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22\"/>
    </mc:Choice>
  </mc:AlternateContent>
  <bookViews>
    <workbookView xWindow="72" yWindow="72" windowWidth="13512" windowHeight="10812" firstSheet="45" activeTab="51"/>
  </bookViews>
  <sheets>
    <sheet name="Closing" sheetId="1" r:id="rId1"/>
    <sheet name="Mar 15" sheetId="2" r:id="rId2"/>
    <sheet name="Apr 15" sheetId="3" r:id="rId3"/>
    <sheet name="May 15" sheetId="4" r:id="rId4"/>
    <sheet name="Jun 15" sheetId="7" r:id="rId5"/>
    <sheet name="Jul 15" sheetId="8" r:id="rId6"/>
    <sheet name="Aug 15" sheetId="9" r:id="rId7"/>
    <sheet name="Sep 15" sheetId="10" r:id="rId8"/>
    <sheet name="Oct 15" sheetId="11" r:id="rId9"/>
    <sheet name="Nov 15" sheetId="12" r:id="rId10"/>
    <sheet name="Dec 15" sheetId="13" r:id="rId11"/>
    <sheet name="Jan 16" sheetId="14" r:id="rId12"/>
    <sheet name="Feb 16" sheetId="15" r:id="rId13"/>
    <sheet name="Mar 16" sheetId="16" r:id="rId14"/>
    <sheet name="Apr 16" sheetId="17" r:id="rId15"/>
    <sheet name="May 16" sheetId="18" r:id="rId16"/>
    <sheet name="Jun 16" sheetId="19" r:id="rId17"/>
    <sheet name="Jul 16" sheetId="20" r:id="rId18"/>
    <sheet name="Aug 16" sheetId="21" r:id="rId19"/>
    <sheet name="Sep 16" sheetId="22" r:id="rId20"/>
    <sheet name="Oct 16" sheetId="23" r:id="rId21"/>
    <sheet name="Nov 16" sheetId="24" r:id="rId22"/>
    <sheet name="Dec 16" sheetId="25" r:id="rId23"/>
    <sheet name="Jan 17" sheetId="26" r:id="rId24"/>
    <sheet name="Feb 17" sheetId="27" r:id="rId25"/>
    <sheet name="Mar 17" sheetId="28" r:id="rId26"/>
    <sheet name="Apr 17" sheetId="29" r:id="rId27"/>
    <sheet name="May 17" sheetId="30" r:id="rId28"/>
    <sheet name="Jun 17" sheetId="31" r:id="rId29"/>
    <sheet name="Jul 17" sheetId="32" r:id="rId30"/>
    <sheet name="Aug 17" sheetId="33" r:id="rId31"/>
    <sheet name="Sep 17" sheetId="34" r:id="rId32"/>
    <sheet name="Oct 17" sheetId="35" r:id="rId33"/>
    <sheet name="Nov 17" sheetId="36" r:id="rId34"/>
    <sheet name="Dec 17" sheetId="37" r:id="rId35"/>
    <sheet name="Jan 18" sheetId="38" r:id="rId36"/>
    <sheet name="Feb 18" sheetId="39" r:id="rId37"/>
    <sheet name="Mar 18" sheetId="40" r:id="rId38"/>
    <sheet name="Apr 18" sheetId="41" r:id="rId39"/>
    <sheet name="May 18" sheetId="42" r:id="rId40"/>
    <sheet name="Jun 18" sheetId="43" r:id="rId41"/>
    <sheet name="Jul 18" sheetId="44" r:id="rId42"/>
    <sheet name="Aug 18" sheetId="45" r:id="rId43"/>
    <sheet name="Sep 18" sheetId="46" r:id="rId44"/>
    <sheet name="Oct 18" sheetId="47" r:id="rId45"/>
    <sheet name="Nov 18" sheetId="48" r:id="rId46"/>
    <sheet name="Dec 18" sheetId="49" r:id="rId47"/>
    <sheet name="Jan 19" sheetId="50" r:id="rId48"/>
    <sheet name="Feb 19" sheetId="51" r:id="rId49"/>
    <sheet name="Mar 19" sheetId="52" r:id="rId50"/>
    <sheet name="Apr 19" sheetId="53" r:id="rId51"/>
    <sheet name="May 19" sheetId="54" r:id="rId52"/>
    <sheet name="PM2010 PML" sheetId="5" r:id="rId53"/>
    <sheet name="PM2010 MTL" sheetId="6" r:id="rId54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32" i="39" l="1"/>
  <c r="B30" i="39"/>
  <c r="B32" i="38" l="1"/>
  <c r="B30" i="38"/>
  <c r="B32" i="37" l="1"/>
  <c r="B30" i="37"/>
  <c r="B32" i="36" l="1"/>
  <c r="B30" i="36"/>
  <c r="B32" i="35" l="1"/>
  <c r="B30" i="35"/>
  <c r="B32" i="34" l="1"/>
  <c r="B30" i="34"/>
  <c r="B32" i="33" l="1"/>
  <c r="B30" i="33"/>
  <c r="B32" i="32" l="1"/>
  <c r="B30" i="32"/>
  <c r="B32" i="31" l="1"/>
  <c r="B30" i="31"/>
  <c r="B32" i="30" l="1"/>
  <c r="B30" i="30"/>
  <c r="B32" i="29" l="1"/>
  <c r="B30" i="29"/>
  <c r="B30" i="28" l="1"/>
  <c r="B32" i="28" l="1"/>
  <c r="B32" i="27" l="1"/>
  <c r="B30" i="27"/>
  <c r="B32" i="26" l="1"/>
  <c r="B30" i="26"/>
  <c r="B32" i="25" l="1"/>
  <c r="B30" i="25"/>
  <c r="B32" i="4" l="1"/>
  <c r="B32" i="7"/>
  <c r="B32" i="8"/>
  <c r="B32" i="9"/>
  <c r="B32" i="10"/>
  <c r="B32" i="11"/>
  <c r="B32" i="12"/>
  <c r="B32" i="13"/>
  <c r="B32" i="14"/>
  <c r="B32" i="15"/>
  <c r="B32" i="16"/>
  <c r="B32" i="17"/>
  <c r="B32" i="18"/>
  <c r="B32" i="19"/>
  <c r="B32" i="20"/>
  <c r="B32" i="21"/>
  <c r="B32" i="24"/>
  <c r="B32" i="23"/>
  <c r="B32" i="22"/>
  <c r="B30" i="24"/>
  <c r="B30" i="23"/>
  <c r="B30" i="22"/>
  <c r="B30" i="21"/>
  <c r="B30" i="20"/>
  <c r="B30" i="19"/>
  <c r="B30" i="18"/>
  <c r="B30" i="17"/>
  <c r="B30" i="16"/>
  <c r="B30" i="15"/>
  <c r="B30" i="14"/>
  <c r="B30" i="13"/>
  <c r="B30" i="12"/>
  <c r="B30" i="11"/>
  <c r="B30" i="10"/>
  <c r="B30" i="9"/>
  <c r="B30" i="8"/>
  <c r="B30" i="7"/>
  <c r="B30" i="4"/>
</calcChain>
</file>

<file path=xl/sharedStrings.xml><?xml version="1.0" encoding="utf-8"?>
<sst xmlns="http://schemas.openxmlformats.org/spreadsheetml/2006/main" count="23134" uniqueCount="282">
  <si>
    <t>Overall</t>
  </si>
  <si>
    <t>Aggregate Balance</t>
  </si>
  <si>
    <t>Number of Properties</t>
  </si>
  <si>
    <t>Number of Borrowers</t>
  </si>
  <si>
    <t>Top 20 landlord %</t>
  </si>
  <si>
    <t>Top 20 landlord balance</t>
  </si>
  <si>
    <t xml:space="preserve">Weighted Average LTV </t>
  </si>
  <si>
    <t>Minimum LTV</t>
  </si>
  <si>
    <t>Maximum LTV</t>
  </si>
  <si>
    <t>Weighted Average Seasoning (years)</t>
  </si>
  <si>
    <t>Minimum Seasoning (year)</t>
  </si>
  <si>
    <t>Maximum Seasoning (years)</t>
  </si>
  <si>
    <t>Average Loan Size</t>
  </si>
  <si>
    <t>Minimum Loan Size</t>
  </si>
  <si>
    <t>Maximum Loan Size</t>
  </si>
  <si>
    <t>Maximum Loan Size as % of pool</t>
  </si>
  <si>
    <t>Weighted Average Remaining Term (years)</t>
  </si>
  <si>
    <t>Minimum Remaining Term</t>
  </si>
  <si>
    <t>Maximum Remaining Term</t>
  </si>
  <si>
    <t>% Professional Landlords</t>
  </si>
  <si>
    <t>% Private Investor Landlords</t>
  </si>
  <si>
    <t>% of Owner Occupied</t>
  </si>
  <si>
    <t>% in London and South East</t>
  </si>
  <si>
    <t>Weighted Average Rental Cover for Professional Landlords (calculated at the origination date)</t>
  </si>
  <si>
    <t>Loan to value ratios (LTV)</t>
  </si>
  <si>
    <t>Loan to value ratios (%)</t>
  </si>
  <si>
    <t>Current Principal balance £</t>
  </si>
  <si>
    <t>% of total</t>
  </si>
  <si>
    <t>Number of mortgages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</si>
  <si>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</si>
  <si>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</si>
  <si>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</si>
  <si>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</si>
  <si>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</si>
  <si>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</si>
  <si>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</si>
  <si>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76</t>
  </si>
  <si>
    <t>&gt; 76 &lt; = 77</t>
  </si>
  <si>
    <t>&gt; 77 &lt; = 78</t>
  </si>
  <si>
    <t>&gt; 78 &lt; = 79</t>
  </si>
  <si>
    <t>&gt; 79 &lt; = 80</t>
  </si>
  <si>
    <t>&gt; 80 &lt; = 81</t>
  </si>
  <si>
    <t>&gt; 81 &lt; = 82</t>
  </si>
  <si>
    <t xml:space="preserve">&gt; 82 </t>
  </si>
  <si>
    <t>Average ltv weighted by Current Principal balance</t>
  </si>
  <si>
    <t>&gt; 82</t>
  </si>
  <si>
    <t>Product Summary</t>
  </si>
  <si>
    <t>Product</t>
  </si>
  <si>
    <t>Fixed (reverting to Libor plus a variable margin)</t>
  </si>
  <si>
    <t>Libor Linked (reverting to Libor plus a variable margin)</t>
  </si>
  <si>
    <t>Non Reversionary Libor Linked</t>
  </si>
  <si>
    <t>Product Summary by repayment method</t>
  </si>
  <si>
    <t>Repayment method</t>
  </si>
  <si>
    <t>Interest only (optional switching to repayment)</t>
  </si>
  <si>
    <t>Repayment</t>
  </si>
  <si>
    <t>Current Principal balance outstanding</t>
  </si>
  <si>
    <t>Current Principal balance (£)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</si>
  <si>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</si>
  <si>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</si>
  <si>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</si>
  <si>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</si>
  <si>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</si>
  <si>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</si>
  <si>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</si>
  <si>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1,250,000</t>
  </si>
  <si>
    <t>1,250,000.01 to 1,500,000</t>
  </si>
  <si>
    <t>1,500,000.01 to 1,750,000</t>
  </si>
  <si>
    <t>1,750,000.01 to 2,000,000</t>
  </si>
  <si>
    <t>over 2,000,000</t>
  </si>
  <si>
    <t>Average loan size</t>
  </si>
  <si>
    <t>Property Tenure</t>
  </si>
  <si>
    <t>Tenure</t>
  </si>
  <si>
    <t>Freehold</t>
  </si>
  <si>
    <t>Leasehold</t>
  </si>
  <si>
    <t>Feudal</t>
  </si>
  <si>
    <t>Seasoning of Mortgages by year</t>
  </si>
  <si>
    <t>Origination year</t>
  </si>
  <si>
    <t>Weighted average seasoning (months)</t>
  </si>
  <si>
    <t>Maturity of Mortgages</t>
  </si>
  <si>
    <t>Remaining term (years)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</si>
  <si>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</si>
  <si>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</si>
  <si>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</si>
  <si>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</si>
  <si>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</si>
  <si>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</si>
  <si>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</si>
  <si>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Weighted average remaining term to maturity (years)</t>
  </si>
  <si>
    <t>Loan purpose</t>
  </si>
  <si>
    <t>Use of proceeds</t>
  </si>
  <si>
    <t>House / Flat purchase</t>
  </si>
  <si>
    <t>Remortgage</t>
  </si>
  <si>
    <t>Geographical Dispersion</t>
  </si>
  <si>
    <t>Region</t>
  </si>
  <si>
    <t>Weighted average loan to value</t>
  </si>
  <si>
    <t>North</t>
  </si>
  <si>
    <t>North West</t>
  </si>
  <si>
    <t>Yorkshire &amp; Humberside</t>
  </si>
  <si>
    <t>East Midlands</t>
  </si>
  <si>
    <t>West Midlands</t>
  </si>
  <si>
    <t>East Anglia</t>
  </si>
  <si>
    <t>South East (excl. GL)</t>
  </si>
  <si>
    <t>South West</t>
  </si>
  <si>
    <t>Greater London</t>
  </si>
  <si>
    <t>Wales</t>
  </si>
  <si>
    <t>Scotland</t>
  </si>
  <si>
    <t>Northern Ireland</t>
  </si>
  <si>
    <t>Interest charging rate</t>
  </si>
  <si>
    <t>Interest rate bands</t>
  </si>
  <si>
    <t>less than 2.01%</t>
  </si>
  <si>
    <t>2.01% to 2.50%</t>
  </si>
  <si>
    <t>2.51% to 3.00%</t>
  </si>
  <si>
    <t>3.01% to 3.50%</t>
  </si>
  <si>
    <t>3.51% to 4.00%</t>
  </si>
  <si>
    <t>4.01% to 4.50%</t>
  </si>
  <si>
    <t>4.51% to 5.00%</t>
  </si>
  <si>
    <t>5.01% to 5.50%</t>
  </si>
  <si>
    <t>5.51% to 6.00%</t>
  </si>
  <si>
    <t>6.01% to 6.50%</t>
  </si>
  <si>
    <t>6.51% to 7.00%</t>
  </si>
  <si>
    <t>7.01% to 7.50%</t>
  </si>
  <si>
    <t>7.51% to 8.00%</t>
  </si>
  <si>
    <t>more than 8.00%</t>
  </si>
  <si>
    <t>Weighted average interest charging rate</t>
  </si>
  <si>
    <t>Number of months</t>
  </si>
  <si>
    <t>up to 1</t>
  </si>
  <si>
    <t>&gt; 1 &lt; = 2</t>
  </si>
  <si>
    <t>&gt; 2 &lt; = 3</t>
  </si>
  <si>
    <t>&gt; 3 &lt; = 4</t>
  </si>
  <si>
    <t>&gt; 4 &lt; = 5</t>
  </si>
  <si>
    <t>&gt; 5 &lt; = 6</t>
  </si>
  <si>
    <t>&gt; 6 &lt; = 12</t>
  </si>
  <si>
    <t>more than 12</t>
  </si>
  <si>
    <t>Weighted average no. of months in arrears (for arrears cases)</t>
  </si>
  <si>
    <t>Number of months in arrears - Receiver of Rent / Possession cases</t>
  </si>
  <si>
    <t>Occupancy</t>
  </si>
  <si>
    <t>Owner occupied</t>
  </si>
  <si>
    <t>Letting - professional</t>
  </si>
  <si>
    <t>Letting - emerging professional</t>
  </si>
  <si>
    <t>Letting Occupancy</t>
  </si>
  <si>
    <t>Letting type</t>
  </si>
  <si>
    <t>Corporate</t>
  </si>
  <si>
    <t>Non Corporate</t>
  </si>
  <si>
    <t>Letting Interest Coverage Ratio</t>
  </si>
  <si>
    <t>ICR band</t>
  </si>
  <si>
    <t>&lt;1.0</t>
  </si>
  <si>
    <t>&gt;=1.0  &lt;1.2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</si>
  <si>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</si>
  <si>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</si>
  <si>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</si>
  <si>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</si>
  <si>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</si>
  <si>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</si>
  <si>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</si>
  <si>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&gt;=4.0  &lt;4.5</t>
  </si>
  <si>
    <t>&gt;=4.5  &lt;5.0</t>
  </si>
  <si>
    <t>&gt;=5.0</t>
  </si>
  <si>
    <t>Weighted Average ICR for professional landlords (calculated at the origination date)</t>
  </si>
  <si>
    <t>Number of properties in portfolio</t>
  </si>
  <si>
    <t>Number of properties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</si>
  <si>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</si>
  <si>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</si>
  <si>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</si>
  <si>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</si>
  <si>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</si>
  <si>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</si>
  <si>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</si>
  <si>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Loan to value ratios (LTV) - Nationwide Index Dec 14</t>
  </si>
  <si>
    <t>Loan to value ratios (LTV) - Halifax Index Dec 14</t>
  </si>
  <si>
    <t xml:space="preserve">           Paragon Mortgages (No.22) PLC - as at the Closing Date: 25th March 2015</t>
  </si>
  <si>
    <t>Number of months in arrears - Non Receiver of Rent / Possession cases</t>
  </si>
  <si>
    <t xml:space="preserve">Top 20 landlord % </t>
  </si>
  <si>
    <t xml:space="preserve">           Paragon Mortgages (No.22) PLC- as at 31st March 2015 </t>
  </si>
  <si>
    <t xml:space="preserve">           Paragon Mortgages (No.22) PLC- as at 30th April 2015 </t>
  </si>
  <si>
    <t>Loan to value ratios (LTV) - Nationwide Index Mar 15</t>
  </si>
  <si>
    <t>Loan to value ratios (LTV) - Halifax Index Mar 15</t>
  </si>
  <si>
    <t>Repayment Type Product Switches (balance)</t>
  </si>
  <si>
    <t xml:space="preserve">Repayment Type Product Switches (10% of purchased assets) </t>
  </si>
  <si>
    <t>Interest Rate Product Switches (balance)</t>
  </si>
  <si>
    <t>Interest Rate Product Switches (10% of purchased assets)</t>
  </si>
  <si>
    <t>PARAGON MORTGAGES (NO.22) PLC - PM2010 ORIGINATIONS</t>
  </si>
  <si>
    <t>PARAGON MORTGAGES (NO.22) PLC - MTL (New) ORIGINATIONS</t>
  </si>
  <si>
    <t xml:space="preserve">           Paragon Mortgages (No.22) PLC- as at May 2015 Principal Determination Date: 1st June 2015 </t>
  </si>
  <si>
    <t xml:space="preserve"> AS AT MAY 2015 PDD: 1ST JUNE 2015</t>
  </si>
  <si>
    <t>Weighted Average Rental Cover for Professional Borrowers (calculated at the origination date)</t>
  </si>
  <si>
    <t xml:space="preserve">           Paragon Mortgages (No.22) PLC- as at 30th June 2015</t>
  </si>
  <si>
    <t xml:space="preserve">           Paragon Mortgages (No.22) PLC- as at 31st July 2015</t>
  </si>
  <si>
    <t>Loan to value ratios (LTV) - Nationwide Index Jun 15</t>
  </si>
  <si>
    <t>Loan to value ratios (LTV) - Halifax Index Jun 15</t>
  </si>
  <si>
    <t xml:space="preserve"> AS AT AUGUST 2015 PDD: 1ST SEPTEMBER 2015</t>
  </si>
  <si>
    <t xml:space="preserve">           Paragon Mortgages (No.22) PLC- as at 30th September 2015</t>
  </si>
  <si>
    <t>Loan to value ratios (LTV) - Nationwide Index Sep 15</t>
  </si>
  <si>
    <t>Loan to value ratios (LTV) - Halifax Index Sep 15</t>
  </si>
  <si>
    <t xml:space="preserve">           Paragon Mortgages (No.22) PLC- as at 30th October 2015</t>
  </si>
  <si>
    <t xml:space="preserve"> AS AT NOVEMBER 2015 PDD: 1ST DECEMBER 2015</t>
  </si>
  <si>
    <t xml:space="preserve">           Paragon Mortgages (No.22) PLC- as at November 2015 Principal Determination Date: 1st December 2015 </t>
  </si>
  <si>
    <t xml:space="preserve">           Paragon Mortgages (No.22) PLC- as at August 2015 Principal Determination Date: 1st September 2015 </t>
  </si>
  <si>
    <t xml:space="preserve">           Paragon Mortgages (No.22) PLC- as at 31st December 2015 </t>
  </si>
  <si>
    <t xml:space="preserve">           Paragon Mortgages (No.22) PLC- as at 29th January 2016 </t>
  </si>
  <si>
    <t>Loan to value ratios (LTV) - Nationwide Index Dec 15</t>
  </si>
  <si>
    <t>Loan to value ratios (LTV) - Halifax Index Dec 15</t>
  </si>
  <si>
    <t xml:space="preserve">           Paragon Mortgages (No.22) PLC- as at February 2016 Principal Determination Date: 1st March 2016 </t>
  </si>
  <si>
    <t xml:space="preserve"> AS AT FEBRUARY 2016 PDD: 1ST MARCH 2016</t>
  </si>
  <si>
    <t xml:space="preserve">           Paragon Mortgages (No.22) PLC- as at 31st March 2016</t>
  </si>
  <si>
    <t>Loan to value ratios (LTV) - Nationwide Index Mar 16</t>
  </si>
  <si>
    <t>Loan to value ratios (LTV) - Halifax Index Mar 16</t>
  </si>
  <si>
    <t xml:space="preserve">           Paragon Mortgages (No.22) PLC- as at 29th April 2016</t>
  </si>
  <si>
    <t xml:space="preserve"> AS AT MAY 2016 PDD: 1ST JUNE 2016</t>
  </si>
  <si>
    <t xml:space="preserve">           Paragon Mortgages (No.22) PLC- as at May 2016 Principal Determination Date: 1st June 2016 </t>
  </si>
  <si>
    <t>Libor Linked plus a variable margin</t>
  </si>
  <si>
    <t xml:space="preserve">           Paragon Mortgages (No.22) PLC- as at 30th June 2016</t>
  </si>
  <si>
    <t>Loan to value ratios (LTV) - Nationwide Index Jun 16</t>
  </si>
  <si>
    <t>Loan to value ratios (LTV) - Halifax Index Jun 16</t>
  </si>
  <si>
    <t xml:space="preserve">           Paragon Mortgages (No.22) PLC- as at 29th July 2016</t>
  </si>
  <si>
    <t xml:space="preserve"> AS AT AUGUST 2016 PDD: 1ST SEPTEMBER 2016</t>
  </si>
  <si>
    <t xml:space="preserve">           Paragon Mortgages (No.22) PLC- as at August 2016 Principal Determination Date: 1st September 2016 </t>
  </si>
  <si>
    <t xml:space="preserve">           Paragon Mortgages (No.22) PLC- as at 30th September 2016</t>
  </si>
  <si>
    <t xml:space="preserve">           Paragon Mortgages (No.22) PLC- as at 31st October 2016</t>
  </si>
  <si>
    <t>Loan to value ratios (LTV) - Nationwide Index Sep 16</t>
  </si>
  <si>
    <t xml:space="preserve"> AS AT NOVEMBER 2016 PDD: 1ST DECEMBER 2016</t>
  </si>
  <si>
    <t>Loan to value ratios (LTV) - Halifax Index Sep 16</t>
  </si>
  <si>
    <t>Number of months in arrears - Overall</t>
  </si>
  <si>
    <t xml:space="preserve">           Paragon Mortgages (No.22) PLC- as at November 2016 Principal Determination Date: 1st December 2016 </t>
  </si>
  <si>
    <t xml:space="preserve">           Paragon Mortgages (No.22) PLC- as at 30th December 2016</t>
  </si>
  <si>
    <t xml:space="preserve">           Paragon Mortgages (No.22) PLC- as at 31st January 2017</t>
  </si>
  <si>
    <t>Loan to value ratios (LTV) - Nationwide Index Dec 16</t>
  </si>
  <si>
    <t xml:space="preserve">           Paragon Mortgages (No.22) PLC- as at February 2017 Principal Determination Date: 1st March 2017 </t>
  </si>
  <si>
    <t xml:space="preserve"> AS AT FEBRUARY 2017 PDD: 1ST MARCH 2017</t>
  </si>
  <si>
    <t xml:space="preserve">           Paragon Mortgages (No.22) PLC- as at 31st March 2017</t>
  </si>
  <si>
    <t xml:space="preserve">           Paragon Mortgages (No.22) PLC- as at 28th April 2017</t>
  </si>
  <si>
    <t>Loan to value ratios (LTV) - Nationwide Index Mar 17</t>
  </si>
  <si>
    <t xml:space="preserve">           Paragon Mortgages (No.22) PLC- as at May 2017 Principal Determination Date: 1st June 2017 </t>
  </si>
  <si>
    <t xml:space="preserve"> AS AT MAY 2017 PDD: 1ST JUNE 2017</t>
  </si>
  <si>
    <t xml:space="preserve">           Paragon Mortgages (No.22) PLC- as at 30th June 2017</t>
  </si>
  <si>
    <t xml:space="preserve">           Paragon Mortgages (No.22) PLC- as at 31st July 2017</t>
  </si>
  <si>
    <t>Loan to value ratios (LTV) - Nationwide Index Jun 17</t>
  </si>
  <si>
    <t xml:space="preserve"> AS AT AUGUST 2017 PDD: 1ST SEPTEMBER 2017</t>
  </si>
  <si>
    <t xml:space="preserve">           Paragon Mortgages (No.22) PLC- as at 31st August 2017 Principal Determination Date: 1st September 2017</t>
  </si>
  <si>
    <t>Loan to value ratios (LTV) - Nationwide Index September 17</t>
  </si>
  <si>
    <t xml:space="preserve">           Paragon Mortgages (No.22) PLC- as at 29th September 2017</t>
  </si>
  <si>
    <t xml:space="preserve">           Paragon Mortgages (No.22) PLC- as at 31st October 2017</t>
  </si>
  <si>
    <t xml:space="preserve"> AS AT NOVEMBER 2017 PDD: 1ST DECEMBER 2017</t>
  </si>
  <si>
    <t>Loan to value ratios (LTV) - Nationwide Index Sep 17</t>
  </si>
  <si>
    <t xml:space="preserve">           Paragon Mortgages (No.22) PLC- as at the November 2017 Principal Determination date: 1st December 2017</t>
  </si>
  <si>
    <t xml:space="preserve">           Paragon Mortgages (No.22) PLC- as at 31st December 2017</t>
  </si>
  <si>
    <t xml:space="preserve">           Paragon Mortgages (No.22) PLC- as at 31st January 2018</t>
  </si>
  <si>
    <t>Loan to value ratios (LTV) - Nationwide Index December 17</t>
  </si>
  <si>
    <t xml:space="preserve">           Paragon Mortgages (No.22) PLC- as at the February 2018 Principal Determination date: 1st March 2018</t>
  </si>
  <si>
    <t xml:space="preserve"> AS AT FEBRUARY 2018 PDD: 1ST MARCH 2018</t>
  </si>
  <si>
    <t>Loan to value ratios (LTV) - Nationwide Index Dec 17</t>
  </si>
  <si>
    <t>Loan to value ratios (LTV) - Nationwide Index March 18</t>
  </si>
  <si>
    <t xml:space="preserve">           Paragon Mortgages (No.22) PLC- as at 29th March 2018</t>
  </si>
  <si>
    <t xml:space="preserve">           Paragon Mortgages (No.22) PLC- as at 30th April 2018</t>
  </si>
  <si>
    <t xml:space="preserve">           Paragon Mortgages (No.22) PLC- as at the May 2018 Principal Determination date: 1st June 2018</t>
  </si>
  <si>
    <t xml:space="preserve"> AS AT MAY 2018 PDD: 1ST JUNE 2018</t>
  </si>
  <si>
    <t>Loan to value ratios (LTV) - Nationwide Index Mar 18</t>
  </si>
  <si>
    <t>Loan to value ratios (LTV) - Nationwide Index June 18</t>
  </si>
  <si>
    <t xml:space="preserve">           Paragon Mortgages (No.22) PLC - as at 29th June 2018</t>
  </si>
  <si>
    <t xml:space="preserve">           Paragon Mortgages (No.22) PLC - as at 31st July 2018</t>
  </si>
  <si>
    <t>Loan to value ratios (LTV) - Nationwide Index Jun 18</t>
  </si>
  <si>
    <t xml:space="preserve"> AS AT AUGUST 2018 PDD: 3RD SEPTEMBER 2018</t>
  </si>
  <si>
    <t xml:space="preserve">           Paragon Mortgages (No.22) PLC- as at the August 2018 Principal Determination date: 3rd September 2018</t>
  </si>
  <si>
    <t xml:space="preserve">           Paragon Mortgages (No.22) PLC - as at 28th September 2018</t>
  </si>
  <si>
    <t xml:space="preserve">           Paragon Mortgages (No.22) PLC - as at 31st October 2018</t>
  </si>
  <si>
    <t>Loan to value ratios (LTV) - Nationwide Index September 18</t>
  </si>
  <si>
    <t xml:space="preserve">           Paragon Mortgages (No.22) PLC- as at the November 2018 Principal Determination date: 3rd December 2018</t>
  </si>
  <si>
    <t xml:space="preserve"> AS AT NOVEMBER 2018 PDD: 3RD DECEMBER 2018</t>
  </si>
  <si>
    <t>Loan to value ratios (LTV) - Nationwide Index Sep 18</t>
  </si>
  <si>
    <t xml:space="preserve">           Paragon Mortgages (No.22) PLC - as at 31st December 2018</t>
  </si>
  <si>
    <t>Loan to value ratios (LTV) - Nationwide Index December 18</t>
  </si>
  <si>
    <t xml:space="preserve">           Paragon Mortgages (No.22) PLC - as at 31st January 2019</t>
  </si>
  <si>
    <t xml:space="preserve">           Paragon Mortgages (No.22) PLC- as at the February 2019 Principal Determination date: 1st March 2019</t>
  </si>
  <si>
    <t xml:space="preserve"> AS AT FEBRUARY 2019 PDD: 1ST MARCH 2019</t>
  </si>
  <si>
    <t>Loan to value ratios (LTV) - Nationwide Index Dec 18</t>
  </si>
  <si>
    <t>Loan to value ratios (LTV) - Nationwide Index March 19</t>
  </si>
  <si>
    <t xml:space="preserve">           Paragon Mortgages (No.22) PLC - as at 29th March 2019</t>
  </si>
  <si>
    <t xml:space="preserve">           Paragon Mortgages (No.22) PLC - as at 30th April 2019</t>
  </si>
  <si>
    <t>Loan to value ratios (LTV) - Nationwide Index Mar 19</t>
  </si>
  <si>
    <t xml:space="preserve"> AS AT MAY 2019 PDD: 3RD JUNE 2019</t>
  </si>
  <si>
    <t xml:space="preserve">           Paragon Mortgages (No.22) PLC- as at the May 2019 Principal Determination date: 3rd June 2019</t>
  </si>
  <si>
    <t>Note:</t>
  </si>
  <si>
    <t>PM22's Notes were fully repaid on 17th June 2019 (the Call Option Date)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</si>
</sst>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00%"/>
    <numFmt numFmtId="166" formatCode="_-* #,##0.000_-;\-* #,##0.000_-;_-* &quot;-&quot;??_-;_-@_-"/>
  </numFmts>
  <fonts count="40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rgb="FF000080"/>
      <name val="Arial"/>
      <family val="2"/>
    </font>
    <font>
      <sz val="10"/>
      <color rgb="FF000080"/>
      <name val="Arial"/>
      <family val="2"/>
    </font>
    <font>
      <sz val="8"/>
      <color rgb="FF000080"/>
      <name val="Arial"/>
      <family val="2"/>
    </font>
    <font>
      <sz val="10"/>
      <color indexed="18"/>
      <name val="Arial"/>
      <family val="2"/>
    </font>
    <font>
      <b/>
      <i/>
      <sz val="10"/>
      <color rgb="FF000080"/>
      <name val="Arial"/>
      <family val="2"/>
    </font>
    <font>
      <b/>
      <sz val="10"/>
      <color rgb="FFFF6600"/>
      <name val="Arial"/>
      <family val="2"/>
    </font>
    <font>
      <sz val="8"/>
      <color rgb="FFFF6600"/>
      <name val="Arial"/>
      <family val="2"/>
    </font>
    <font>
      <sz val="10"/>
      <color rgb="FFFF6600"/>
      <name val="Arial"/>
      <family val="2"/>
    </font>
    <font>
      <b/>
      <i/>
      <sz val="10"/>
      <color indexed="18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99"/>
      <name val="Arial"/>
      <family val="2"/>
    </font>
    <font>
      <b/>
      <sz val="10"/>
      <color rgb="FF000099"/>
      <name val="Arial"/>
      <family val="2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indexed="1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53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0"/>
      <color indexed="18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rgb="FF000099"/>
      <name val="Calibri"/>
      <family val="2"/>
      <scheme val="minor"/>
    </font>
    <font>
      <b/>
      <sz val="10"/>
      <color rgb="FF89CB31"/>
      <name val="Calibri"/>
      <family val="2"/>
      <scheme val="minor"/>
    </font>
    <font>
      <b/>
      <i/>
      <sz val="10"/>
      <color rgb="FF2D2926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10"/>
      <color rgb="FF2D2926"/>
      <name val="Calibri"/>
      <family val="2"/>
      <scheme val="minor"/>
    </font>
    <font>
      <sz val="8"/>
      <color rgb="FF2D2926"/>
      <name val="Calibri"/>
      <family val="2"/>
      <scheme val="minor"/>
    </font>
    <font>
      <sz val="10"/>
      <color rgb="FF000080"/>
      <name val="Calibri"/>
      <family val="2"/>
      <scheme val="minor"/>
    </font>
    <font>
      <sz val="8"/>
      <color rgb="FF000080"/>
      <name val="Calibri"/>
      <family val="2"/>
      <scheme val="minor"/>
    </font>
    <font>
      <b/>
      <sz val="10"/>
      <color rgb="FF000080"/>
      <name val="Calibri"/>
      <family val="2"/>
      <scheme val="minor"/>
    </font>
    <font>
      <sz val="10"/>
      <color rgb="FF89CB31"/>
      <name val="Calibri"/>
      <family val="2"/>
      <scheme val="minor"/>
    </font>
    <font>
      <sz val="8"/>
      <color rgb="FFFF6600"/>
      <name val="Calibri"/>
      <family val="2"/>
      <scheme val="minor"/>
    </font>
    <font>
      <sz val="10"/>
      <color rgb="FFFF6600"/>
      <name val="Calibri"/>
      <family val="2"/>
      <scheme val="minor"/>
    </font>
    <font>
      <b/>
      <sz val="10"/>
      <color rgb="FFFF66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203">
    <xf numFmtId="0" fontId="0" fillId="0" borderId="0" xfId="0"/>
    <xf numFmtId="0" fontId="3" fillId="2" borderId="0" xfId="2" applyFont="1" applyFill="1"/>
    <xf numFmtId="14" fontId="3" fillId="2" borderId="0" xfId="2" applyNumberFormat="1" applyFont="1" applyFill="1"/>
    <xf numFmtId="0" fontId="4" fillId="2" borderId="0" xfId="2" applyFont="1" applyFill="1"/>
    <xf numFmtId="0" fontId="2" fillId="2" borderId="0" xfId="2" applyFont="1" applyFill="1" applyAlignment="1">
      <alignment horizontal="right"/>
    </xf>
    <xf numFmtId="43" fontId="3" fillId="2" borderId="0" xfId="3" applyFont="1" applyFill="1"/>
    <xf numFmtId="43" fontId="3" fillId="2" borderId="0" xfId="2" applyNumberFormat="1" applyFont="1" applyFill="1"/>
    <xf numFmtId="164" fontId="3" fillId="2" borderId="0" xfId="2" applyNumberFormat="1" applyFont="1" applyFill="1"/>
    <xf numFmtId="10" fontId="3" fillId="2" borderId="0" xfId="1" applyNumberFormat="1" applyFont="1" applyFill="1"/>
    <xf numFmtId="10" fontId="3" fillId="2" borderId="0" xfId="2" applyNumberFormat="1" applyFont="1" applyFill="1"/>
    <xf numFmtId="0" fontId="5" fillId="2" borderId="0" xfId="0" applyFont="1" applyFill="1" applyAlignment="1">
      <alignment wrapText="1"/>
    </xf>
    <xf numFmtId="43" fontId="3" fillId="2" borderId="0" xfId="1" applyNumberFormat="1" applyFont="1" applyFill="1"/>
    <xf numFmtId="0" fontId="6" fillId="2" borderId="0" xfId="2" applyFont="1" applyFill="1"/>
    <xf numFmtId="0" fontId="7" fillId="2" borderId="1" xfId="2" applyFont="1" applyFill="1" applyBorder="1"/>
    <xf numFmtId="43" fontId="7" fillId="2" borderId="1" xfId="2" applyNumberFormat="1" applyFont="1" applyFill="1" applyBorder="1" applyAlignment="1">
      <alignment horizontal="right" wrapText="1"/>
    </xf>
    <xf numFmtId="10" fontId="7" fillId="2" borderId="1" xfId="2" applyNumberFormat="1" applyFont="1" applyFill="1" applyBorder="1" applyAlignment="1">
      <alignment horizontal="right"/>
    </xf>
    <xf numFmtId="164" fontId="7" fillId="2" borderId="1" xfId="2" applyNumberFormat="1" applyFont="1" applyFill="1" applyBorder="1" applyAlignment="1">
      <alignment horizontal="right" wrapText="1"/>
    </xf>
    <xf numFmtId="0" fontId="8" fillId="2" borderId="0" xfId="2" applyFont="1" applyFill="1"/>
    <xf numFmtId="0" fontId="9" fillId="2" borderId="0" xfId="2" applyFont="1" applyFill="1"/>
    <xf numFmtId="43" fontId="2" fillId="2" borderId="2" xfId="3" applyFont="1" applyFill="1" applyBorder="1"/>
    <xf numFmtId="164" fontId="2" fillId="2" borderId="2" xfId="2" applyNumberFormat="1" applyFont="1" applyFill="1" applyBorder="1"/>
    <xf numFmtId="0" fontId="2" fillId="2" borderId="0" xfId="2" applyFont="1" applyFill="1"/>
    <xf numFmtId="10" fontId="2" fillId="2" borderId="0" xfId="2" applyNumberFormat="1" applyFont="1" applyFill="1"/>
    <xf numFmtId="43" fontId="4" fillId="2" borderId="0" xfId="2" applyNumberFormat="1" applyFont="1" applyFill="1"/>
    <xf numFmtId="10" fontId="4" fillId="2" borderId="0" xfId="2" applyNumberFormat="1" applyFont="1" applyFill="1"/>
    <xf numFmtId="164" fontId="2" fillId="2" borderId="0" xfId="2" applyNumberFormat="1" applyFont="1" applyFill="1"/>
    <xf numFmtId="0" fontId="3" fillId="2" borderId="0" xfId="2" applyFont="1" applyFill="1" applyBorder="1"/>
    <xf numFmtId="164" fontId="4" fillId="2" borderId="0" xfId="2" applyNumberFormat="1" applyFont="1" applyFill="1"/>
    <xf numFmtId="43" fontId="2" fillId="2" borderId="0" xfId="3" applyFont="1" applyFill="1"/>
    <xf numFmtId="17" fontId="3" fillId="2" borderId="0" xfId="2" applyNumberFormat="1" applyFont="1" applyFill="1" applyAlignment="1">
      <alignment horizontal="left"/>
    </xf>
    <xf numFmtId="0" fontId="3" fillId="2" borderId="0" xfId="3" applyNumberFormat="1" applyFont="1" applyFill="1"/>
    <xf numFmtId="43" fontId="2" fillId="2" borderId="0" xfId="2" applyNumberFormat="1" applyFont="1" applyFill="1"/>
    <xf numFmtId="164" fontId="3" fillId="2" borderId="0" xfId="3" applyNumberFormat="1" applyFont="1" applyFill="1"/>
    <xf numFmtId="0" fontId="7" fillId="2" borderId="1" xfId="2" applyFont="1" applyFill="1" applyBorder="1" applyAlignment="1">
      <alignment horizontal="right" wrapText="1"/>
    </xf>
    <xf numFmtId="0" fontId="7" fillId="2" borderId="0" xfId="2" applyFont="1" applyFill="1" applyBorder="1" applyAlignment="1">
      <alignment horizontal="right"/>
    </xf>
    <xf numFmtId="10" fontId="2" fillId="2" borderId="2" xfId="2" applyNumberFormat="1" applyFont="1" applyFill="1" applyBorder="1"/>
    <xf numFmtId="0" fontId="7" fillId="2" borderId="0" xfId="2" applyFont="1" applyFill="1" applyBorder="1" applyAlignment="1">
      <alignment horizontal="right" wrapText="1"/>
    </xf>
    <xf numFmtId="0" fontId="3" fillId="2" borderId="0" xfId="1" applyNumberFormat="1" applyFont="1" applyFill="1" applyBorder="1"/>
    <xf numFmtId="0" fontId="2" fillId="2" borderId="0" xfId="1" applyNumberFormat="1" applyFont="1" applyFill="1" applyBorder="1"/>
    <xf numFmtId="165" fontId="2" fillId="2" borderId="0" xfId="2" applyNumberFormat="1" applyFont="1" applyFill="1"/>
    <xf numFmtId="0" fontId="10" fillId="2" borderId="0" xfId="0" applyFont="1" applyFill="1"/>
    <xf numFmtId="43" fontId="3" fillId="2" borderId="0" xfId="2" applyNumberFormat="1" applyFont="1" applyFill="1" applyAlignment="1">
      <alignment wrapText="1"/>
    </xf>
    <xf numFmtId="166" fontId="2" fillId="2" borderId="0" xfId="2" applyNumberFormat="1" applyFont="1" applyFill="1"/>
    <xf numFmtId="0" fontId="11" fillId="2" borderId="0" xfId="2" applyFont="1" applyFill="1"/>
    <xf numFmtId="10" fontId="11" fillId="2" borderId="0" xfId="2" applyNumberFormat="1" applyFont="1" applyFill="1"/>
    <xf numFmtId="43" fontId="5" fillId="2" borderId="0" xfId="1" applyNumberFormat="1" applyFont="1" applyFill="1"/>
    <xf numFmtId="10" fontId="5" fillId="2" borderId="0" xfId="4" applyNumberFormat="1" applyFont="1" applyFill="1"/>
    <xf numFmtId="43" fontId="13" fillId="2" borderId="0" xfId="2" applyNumberFormat="1" applyFont="1" applyFill="1"/>
    <xf numFmtId="10" fontId="13" fillId="2" borderId="0" xfId="2" applyNumberFormat="1" applyFont="1" applyFill="1"/>
    <xf numFmtId="164" fontId="13" fillId="2" borderId="0" xfId="2" applyNumberFormat="1" applyFont="1" applyFill="1"/>
    <xf numFmtId="0" fontId="13" fillId="2" borderId="0" xfId="2" applyFont="1" applyFill="1"/>
    <xf numFmtId="43" fontId="14" fillId="2" borderId="2" xfId="3" applyFont="1" applyFill="1" applyBorder="1"/>
    <xf numFmtId="164" fontId="14" fillId="2" borderId="2" xfId="2" applyNumberFormat="1" applyFont="1" applyFill="1" applyBorder="1"/>
    <xf numFmtId="0" fontId="16" fillId="4" borderId="0" xfId="0" applyFont="1" applyFill="1"/>
    <xf numFmtId="43" fontId="16" fillId="4" borderId="0" xfId="0" applyNumberFormat="1" applyFont="1" applyFill="1"/>
    <xf numFmtId="10" fontId="16" fillId="4" borderId="0" xfId="0" applyNumberFormat="1" applyFont="1" applyFill="1"/>
    <xf numFmtId="0" fontId="17" fillId="4" borderId="0" xfId="0" applyFont="1" applyFill="1"/>
    <xf numFmtId="43" fontId="18" fillId="4" borderId="0" xfId="0" applyNumberFormat="1" applyFont="1" applyFill="1"/>
    <xf numFmtId="10" fontId="18" fillId="4" borderId="0" xfId="0" applyNumberFormat="1" applyFont="1" applyFill="1"/>
    <xf numFmtId="0" fontId="18" fillId="4" borderId="0" xfId="0" applyFont="1" applyFill="1"/>
    <xf numFmtId="0" fontId="19" fillId="4" borderId="0" xfId="0" applyFont="1" applyFill="1"/>
    <xf numFmtId="164" fontId="18" fillId="4" borderId="0" xfId="0" applyNumberFormat="1" applyFont="1" applyFill="1"/>
    <xf numFmtId="0" fontId="20" fillId="4" borderId="1" xfId="0" applyFont="1" applyFill="1" applyBorder="1"/>
    <xf numFmtId="43" fontId="20" fillId="4" borderId="1" xfId="0" applyNumberFormat="1" applyFont="1" applyFill="1" applyBorder="1" applyAlignment="1">
      <alignment horizontal="right" wrapText="1"/>
    </xf>
    <xf numFmtId="10" fontId="20" fillId="4" borderId="1" xfId="0" applyNumberFormat="1" applyFont="1" applyFill="1" applyBorder="1" applyAlignment="1">
      <alignment horizontal="right"/>
    </xf>
    <xf numFmtId="164" fontId="20" fillId="4" borderId="1" xfId="0" applyNumberFormat="1" applyFont="1" applyFill="1" applyBorder="1" applyAlignment="1">
      <alignment horizontal="right" wrapText="1"/>
    </xf>
    <xf numFmtId="0" fontId="21" fillId="4" borderId="0" xfId="0" applyFont="1" applyFill="1"/>
    <xf numFmtId="43" fontId="21" fillId="4" borderId="0" xfId="3" applyFont="1" applyFill="1"/>
    <xf numFmtId="10" fontId="21" fillId="4" borderId="0" xfId="0" applyNumberFormat="1" applyFont="1" applyFill="1"/>
    <xf numFmtId="164" fontId="21" fillId="4" borderId="0" xfId="0" applyNumberFormat="1" applyFont="1" applyFill="1"/>
    <xf numFmtId="43" fontId="21" fillId="4" borderId="0" xfId="0" applyNumberFormat="1" applyFont="1" applyFill="1"/>
    <xf numFmtId="43" fontId="22" fillId="4" borderId="2" xfId="3" applyFont="1" applyFill="1" applyBorder="1"/>
    <xf numFmtId="164" fontId="22" fillId="4" borderId="2" xfId="0" applyNumberFormat="1" applyFont="1" applyFill="1" applyBorder="1"/>
    <xf numFmtId="0" fontId="22" fillId="4" borderId="0" xfId="0" applyFont="1" applyFill="1"/>
    <xf numFmtId="10" fontId="22" fillId="4" borderId="0" xfId="1" applyNumberFormat="1" applyFont="1" applyFill="1"/>
    <xf numFmtId="0" fontId="23" fillId="4" borderId="0" xfId="0" applyFont="1" applyFill="1"/>
    <xf numFmtId="43" fontId="23" fillId="4" borderId="0" xfId="0" applyNumberFormat="1" applyFont="1" applyFill="1"/>
    <xf numFmtId="10" fontId="23" fillId="4" borderId="0" xfId="0" applyNumberFormat="1" applyFont="1" applyFill="1"/>
    <xf numFmtId="43" fontId="19" fillId="4" borderId="0" xfId="0" applyNumberFormat="1" applyFont="1" applyFill="1"/>
    <xf numFmtId="10" fontId="19" fillId="4" borderId="0" xfId="0" applyNumberFormat="1" applyFont="1" applyFill="1"/>
    <xf numFmtId="164" fontId="19" fillId="4" borderId="0" xfId="0" applyNumberFormat="1" applyFont="1" applyFill="1"/>
    <xf numFmtId="164" fontId="22" fillId="4" borderId="0" xfId="0" applyNumberFormat="1" applyFont="1" applyFill="1"/>
    <xf numFmtId="43" fontId="24" fillId="4" borderId="0" xfId="0" applyNumberFormat="1" applyFont="1" applyFill="1"/>
    <xf numFmtId="10" fontId="24" fillId="4" borderId="0" xfId="0" applyNumberFormat="1" applyFont="1" applyFill="1"/>
    <xf numFmtId="164" fontId="24" fillId="4" borderId="0" xfId="0" applyNumberFormat="1" applyFont="1" applyFill="1"/>
    <xf numFmtId="0" fontId="24" fillId="4" borderId="0" xfId="0" applyFont="1" applyFill="1"/>
    <xf numFmtId="43" fontId="25" fillId="4" borderId="2" xfId="3" applyFont="1" applyFill="1" applyBorder="1"/>
    <xf numFmtId="164" fontId="25" fillId="4" borderId="2" xfId="0" applyNumberFormat="1" applyFont="1" applyFill="1" applyBorder="1"/>
    <xf numFmtId="10" fontId="21" fillId="4" borderId="0" xfId="1" applyNumberFormat="1" applyFont="1" applyFill="1"/>
    <xf numFmtId="43" fontId="22" fillId="4" borderId="0" xfId="3" applyFont="1" applyFill="1"/>
    <xf numFmtId="17" fontId="21" fillId="4" borderId="0" xfId="0" applyNumberFormat="1" applyFont="1" applyFill="1" applyAlignment="1">
      <alignment horizontal="left"/>
    </xf>
    <xf numFmtId="0" fontId="21" fillId="4" borderId="0" xfId="3" applyNumberFormat="1" applyFont="1" applyFill="1"/>
    <xf numFmtId="164" fontId="21" fillId="4" borderId="0" xfId="3" applyNumberFormat="1" applyFont="1" applyFill="1"/>
    <xf numFmtId="0" fontId="20" fillId="4" borderId="1" xfId="0" applyFont="1" applyFill="1" applyBorder="1" applyAlignment="1">
      <alignment horizontal="right" wrapText="1"/>
    </xf>
    <xf numFmtId="10" fontId="22" fillId="4" borderId="2" xfId="1" applyNumberFormat="1" applyFont="1" applyFill="1" applyBorder="1"/>
    <xf numFmtId="0" fontId="20" fillId="4" borderId="0" xfId="0" applyFont="1" applyFill="1" applyBorder="1" applyAlignment="1">
      <alignment horizontal="right" wrapText="1"/>
    </xf>
    <xf numFmtId="0" fontId="18" fillId="4" borderId="0" xfId="0" applyFont="1" applyFill="1" applyBorder="1"/>
    <xf numFmtId="0" fontId="21" fillId="4" borderId="0" xfId="1" applyNumberFormat="1" applyFont="1" applyFill="1" applyBorder="1"/>
    <xf numFmtId="0" fontId="21" fillId="4" borderId="0" xfId="0" applyFont="1" applyFill="1" applyBorder="1"/>
    <xf numFmtId="0" fontId="22" fillId="4" borderId="0" xfId="1" applyNumberFormat="1" applyFont="1" applyFill="1" applyBorder="1"/>
    <xf numFmtId="43" fontId="22" fillId="4" borderId="0" xfId="0" applyNumberFormat="1" applyFont="1" applyFill="1"/>
    <xf numFmtId="165" fontId="22" fillId="4" borderId="0" xfId="0" applyNumberFormat="1" applyFont="1" applyFill="1"/>
    <xf numFmtId="0" fontId="17" fillId="2" borderId="0" xfId="0" applyFont="1" applyFill="1"/>
    <xf numFmtId="43" fontId="18" fillId="4" borderId="0" xfId="0" applyNumberFormat="1" applyFont="1" applyFill="1" applyAlignment="1">
      <alignment wrapText="1"/>
    </xf>
    <xf numFmtId="166" fontId="22" fillId="4" borderId="0" xfId="0" applyNumberFormat="1" applyFont="1" applyFill="1"/>
    <xf numFmtId="0" fontId="20" fillId="4" borderId="0" xfId="0" applyFont="1" applyFill="1"/>
    <xf numFmtId="10" fontId="20" fillId="4" borderId="0" xfId="0" applyNumberFormat="1" applyFont="1" applyFill="1"/>
    <xf numFmtId="10" fontId="22" fillId="4" borderId="0" xfId="0" applyNumberFormat="1" applyFont="1" applyFill="1"/>
    <xf numFmtId="0" fontId="26" fillId="4" borderId="1" xfId="0" applyFont="1" applyFill="1" applyBorder="1"/>
    <xf numFmtId="43" fontId="26" fillId="4" borderId="1" xfId="0" applyNumberFormat="1" applyFont="1" applyFill="1" applyBorder="1" applyAlignment="1">
      <alignment horizontal="right" wrapText="1"/>
    </xf>
    <xf numFmtId="10" fontId="26" fillId="4" borderId="1" xfId="0" applyNumberFormat="1" applyFont="1" applyFill="1" applyBorder="1" applyAlignment="1">
      <alignment horizontal="right"/>
    </xf>
    <xf numFmtId="164" fontId="26" fillId="4" borderId="1" xfId="0" applyNumberFormat="1" applyFont="1" applyFill="1" applyBorder="1" applyAlignment="1">
      <alignment horizontal="right" wrapText="1"/>
    </xf>
    <xf numFmtId="0" fontId="26" fillId="4" borderId="1" xfId="0" applyFont="1" applyFill="1" applyBorder="1" applyAlignment="1">
      <alignment horizontal="right" wrapText="1"/>
    </xf>
    <xf numFmtId="0" fontId="27" fillId="4" borderId="0" xfId="0" applyFont="1" applyFill="1"/>
    <xf numFmtId="0" fontId="28" fillId="4" borderId="0" xfId="0" applyFont="1" applyFill="1"/>
    <xf numFmtId="43" fontId="28" fillId="4" borderId="0" xfId="3" applyFont="1" applyFill="1"/>
    <xf numFmtId="10" fontId="28" fillId="4" borderId="0" xfId="0" applyNumberFormat="1" applyFont="1" applyFill="1"/>
    <xf numFmtId="164" fontId="28" fillId="4" borderId="0" xfId="0" applyNumberFormat="1" applyFont="1" applyFill="1"/>
    <xf numFmtId="43" fontId="28" fillId="4" borderId="0" xfId="0" applyNumberFormat="1" applyFont="1" applyFill="1"/>
    <xf numFmtId="43" fontId="29" fillId="4" borderId="2" xfId="3" applyFont="1" applyFill="1" applyBorder="1"/>
    <xf numFmtId="164" fontId="29" fillId="4" borderId="2" xfId="0" applyNumberFormat="1" applyFont="1" applyFill="1" applyBorder="1"/>
    <xf numFmtId="0" fontId="29" fillId="4" borderId="0" xfId="0" applyFont="1" applyFill="1"/>
    <xf numFmtId="10" fontId="29" fillId="4" borderId="0" xfId="1" applyNumberFormat="1" applyFont="1" applyFill="1"/>
    <xf numFmtId="0" fontId="30" fillId="4" borderId="0" xfId="0" applyFont="1" applyFill="1"/>
    <xf numFmtId="43" fontId="30" fillId="4" borderId="0" xfId="0" applyNumberFormat="1" applyFont="1" applyFill="1"/>
    <xf numFmtId="10" fontId="30" fillId="4" borderId="0" xfId="0" applyNumberFormat="1" applyFont="1" applyFill="1"/>
    <xf numFmtId="164" fontId="30" fillId="4" borderId="0" xfId="0" applyNumberFormat="1" applyFont="1" applyFill="1"/>
    <xf numFmtId="164" fontId="29" fillId="4" borderId="0" xfId="0" applyNumberFormat="1" applyFont="1" applyFill="1"/>
    <xf numFmtId="10" fontId="28" fillId="4" borderId="0" xfId="1" applyNumberFormat="1" applyFont="1" applyFill="1"/>
    <xf numFmtId="43" fontId="29" fillId="4" borderId="0" xfId="3" applyFont="1" applyFill="1"/>
    <xf numFmtId="17" fontId="28" fillId="4" borderId="0" xfId="0" applyNumberFormat="1" applyFont="1" applyFill="1" applyAlignment="1">
      <alignment horizontal="left"/>
    </xf>
    <xf numFmtId="0" fontId="28" fillId="4" borderId="0" xfId="3" applyNumberFormat="1" applyFont="1" applyFill="1"/>
    <xf numFmtId="164" fontId="28" fillId="4" borderId="0" xfId="3" applyNumberFormat="1" applyFont="1" applyFill="1"/>
    <xf numFmtId="10" fontId="29" fillId="4" borderId="2" xfId="1" applyNumberFormat="1" applyFont="1" applyFill="1" applyBorder="1"/>
    <xf numFmtId="43" fontId="29" fillId="4" borderId="0" xfId="0" applyNumberFormat="1" applyFont="1" applyFill="1"/>
    <xf numFmtId="165" fontId="29" fillId="4" borderId="0" xfId="0" applyNumberFormat="1" applyFont="1" applyFill="1"/>
    <xf numFmtId="0" fontId="27" fillId="2" borderId="0" xfId="0" applyFont="1" applyFill="1"/>
    <xf numFmtId="166" fontId="29" fillId="4" borderId="0" xfId="0" applyNumberFormat="1" applyFont="1" applyFill="1"/>
    <xf numFmtId="10" fontId="29" fillId="4" borderId="0" xfId="0" applyNumberFormat="1" applyFont="1" applyFill="1"/>
    <xf numFmtId="0" fontId="31" fillId="2" borderId="0" xfId="2" applyFont="1" applyFill="1"/>
    <xf numFmtId="14" fontId="31" fillId="2" borderId="0" xfId="2" applyNumberFormat="1" applyFont="1" applyFill="1"/>
    <xf numFmtId="0" fontId="32" fillId="2" borderId="0" xfId="2" applyFont="1" applyFill="1"/>
    <xf numFmtId="0" fontId="33" fillId="2" borderId="0" xfId="2" applyFont="1" applyFill="1" applyAlignment="1">
      <alignment horizontal="right"/>
    </xf>
    <xf numFmtId="0" fontId="28" fillId="2" borderId="0" xfId="2" applyFont="1" applyFill="1"/>
    <xf numFmtId="43" fontId="28" fillId="2" borderId="0" xfId="3" applyFont="1" applyFill="1"/>
    <xf numFmtId="43" fontId="31" fillId="2" borderId="0" xfId="2" applyNumberFormat="1" applyFont="1" applyFill="1"/>
    <xf numFmtId="164" fontId="28" fillId="2" borderId="0" xfId="2" applyNumberFormat="1" applyFont="1" applyFill="1"/>
    <xf numFmtId="164" fontId="31" fillId="2" borderId="0" xfId="2" applyNumberFormat="1" applyFont="1" applyFill="1"/>
    <xf numFmtId="10" fontId="28" fillId="2" borderId="0" xfId="1" applyNumberFormat="1" applyFont="1" applyFill="1"/>
    <xf numFmtId="10" fontId="31" fillId="2" borderId="0" xfId="2" applyNumberFormat="1" applyFont="1" applyFill="1"/>
    <xf numFmtId="43" fontId="28" fillId="2" borderId="0" xfId="2" applyNumberFormat="1" applyFont="1" applyFill="1"/>
    <xf numFmtId="10" fontId="31" fillId="2" borderId="0" xfId="1" applyNumberFormat="1" applyFont="1" applyFill="1"/>
    <xf numFmtId="0" fontId="28" fillId="2" borderId="0" xfId="0" applyFont="1" applyFill="1" applyAlignment="1">
      <alignment wrapText="1"/>
    </xf>
    <xf numFmtId="43" fontId="28" fillId="2" borderId="0" xfId="1" applyNumberFormat="1" applyFont="1" applyFill="1"/>
    <xf numFmtId="43" fontId="31" fillId="2" borderId="0" xfId="1" applyNumberFormat="1" applyFont="1" applyFill="1"/>
    <xf numFmtId="10" fontId="28" fillId="2" borderId="0" xfId="4" applyNumberFormat="1" applyFont="1" applyFill="1"/>
    <xf numFmtId="0" fontId="27" fillId="2" borderId="0" xfId="2" applyFont="1" applyFill="1"/>
    <xf numFmtId="0" fontId="34" fillId="2" borderId="0" xfId="2" applyFont="1" applyFill="1"/>
    <xf numFmtId="43" fontId="34" fillId="2" borderId="0" xfId="2" applyNumberFormat="1" applyFont="1" applyFill="1"/>
    <xf numFmtId="10" fontId="34" fillId="2" borderId="0" xfId="2" applyNumberFormat="1" applyFont="1" applyFill="1"/>
    <xf numFmtId="164" fontId="34" fillId="2" borderId="0" xfId="2" applyNumberFormat="1" applyFont="1" applyFill="1"/>
    <xf numFmtId="0" fontId="26" fillId="2" borderId="1" xfId="2" applyFont="1" applyFill="1" applyBorder="1"/>
    <xf numFmtId="43" fontId="26" fillId="2" borderId="1" xfId="2" applyNumberFormat="1" applyFont="1" applyFill="1" applyBorder="1" applyAlignment="1">
      <alignment horizontal="right" wrapText="1"/>
    </xf>
    <xf numFmtId="10" fontId="26" fillId="2" borderId="1" xfId="2" applyNumberFormat="1" applyFont="1" applyFill="1" applyBorder="1" applyAlignment="1">
      <alignment horizontal="right"/>
    </xf>
    <xf numFmtId="164" fontId="26" fillId="2" borderId="1" xfId="2" applyNumberFormat="1" applyFont="1" applyFill="1" applyBorder="1" applyAlignment="1">
      <alignment horizontal="right" wrapText="1"/>
    </xf>
    <xf numFmtId="0" fontId="35" fillId="2" borderId="0" xfId="2" applyFont="1" applyFill="1"/>
    <xf numFmtId="0" fontId="36" fillId="2" borderId="0" xfId="2" applyFont="1" applyFill="1"/>
    <xf numFmtId="10" fontId="28" fillId="2" borderId="0" xfId="2" applyNumberFormat="1" applyFont="1" applyFill="1"/>
    <xf numFmtId="43" fontId="29" fillId="2" borderId="2" xfId="3" applyFont="1" applyFill="1" applyBorder="1"/>
    <xf numFmtId="164" fontId="29" fillId="2" borderId="2" xfId="2" applyNumberFormat="1" applyFont="1" applyFill="1" applyBorder="1"/>
    <xf numFmtId="0" fontId="29" fillId="2" borderId="0" xfId="2" applyFont="1" applyFill="1"/>
    <xf numFmtId="10" fontId="29" fillId="2" borderId="0" xfId="2" applyNumberFormat="1" applyFont="1" applyFill="1"/>
    <xf numFmtId="0" fontId="30" fillId="2" borderId="0" xfId="2" applyFont="1" applyFill="1"/>
    <xf numFmtId="43" fontId="30" fillId="2" borderId="0" xfId="2" applyNumberFormat="1" applyFont="1" applyFill="1"/>
    <xf numFmtId="10" fontId="30" fillId="2" borderId="0" xfId="2" applyNumberFormat="1" applyFont="1" applyFill="1"/>
    <xf numFmtId="164" fontId="30" fillId="2" borderId="0" xfId="2" applyNumberFormat="1" applyFont="1" applyFill="1"/>
    <xf numFmtId="164" fontId="29" fillId="2" borderId="0" xfId="2" applyNumberFormat="1" applyFont="1" applyFill="1"/>
    <xf numFmtId="43" fontId="29" fillId="2" borderId="0" xfId="3" applyFont="1" applyFill="1"/>
    <xf numFmtId="17" fontId="28" fillId="2" borderId="0" xfId="2" applyNumberFormat="1" applyFont="1" applyFill="1" applyAlignment="1">
      <alignment horizontal="left"/>
    </xf>
    <xf numFmtId="0" fontId="28" fillId="2" borderId="0" xfId="3" applyNumberFormat="1" applyFont="1" applyFill="1"/>
    <xf numFmtId="43" fontId="29" fillId="2" borderId="0" xfId="2" applyNumberFormat="1" applyFont="1" applyFill="1"/>
    <xf numFmtId="164" fontId="28" fillId="2" borderId="0" xfId="3" applyNumberFormat="1" applyFont="1" applyFill="1"/>
    <xf numFmtId="0" fontId="26" fillId="2" borderId="1" xfId="2" applyFont="1" applyFill="1" applyBorder="1" applyAlignment="1">
      <alignment horizontal="right" wrapText="1"/>
    </xf>
    <xf numFmtId="0" fontId="37" fillId="2" borderId="0" xfId="2" applyFont="1" applyFill="1" applyBorder="1" applyAlignment="1">
      <alignment horizontal="right"/>
    </xf>
    <xf numFmtId="10" fontId="29" fillId="2" borderId="2" xfId="2" applyNumberFormat="1" applyFont="1" applyFill="1" applyBorder="1"/>
    <xf numFmtId="0" fontId="37" fillId="2" borderId="0" xfId="2" applyFont="1" applyFill="1" applyBorder="1" applyAlignment="1">
      <alignment horizontal="right" wrapText="1"/>
    </xf>
    <xf numFmtId="0" fontId="31" fillId="2" borderId="0" xfId="2" applyFont="1" applyFill="1" applyBorder="1"/>
    <xf numFmtId="0" fontId="31" fillId="2" borderId="0" xfId="1" applyNumberFormat="1" applyFont="1" applyFill="1" applyBorder="1"/>
    <xf numFmtId="0" fontId="33" fillId="2" borderId="0" xfId="1" applyNumberFormat="1" applyFont="1" applyFill="1" applyBorder="1"/>
    <xf numFmtId="165" fontId="29" fillId="2" borderId="0" xfId="2" applyNumberFormat="1" applyFont="1" applyFill="1"/>
    <xf numFmtId="43" fontId="31" fillId="2" borderId="0" xfId="2" applyNumberFormat="1" applyFont="1" applyFill="1" applyAlignment="1">
      <alignment wrapText="1"/>
    </xf>
    <xf numFmtId="166" fontId="29" fillId="2" borderId="0" xfId="2" applyNumberFormat="1" applyFont="1" applyFill="1"/>
    <xf numFmtId="0" fontId="33" fillId="2" borderId="0" xfId="2" applyFont="1" applyFill="1"/>
    <xf numFmtId="10" fontId="33" fillId="2" borderId="0" xfId="2" applyNumberFormat="1" applyFont="1" applyFill="1"/>
    <xf numFmtId="0" fontId="38" fillId="2" borderId="0" xfId="2" applyFont="1" applyFill="1"/>
    <xf numFmtId="10" fontId="38" fillId="2" borderId="0" xfId="2" applyNumberFormat="1" applyFont="1" applyFill="1"/>
    <xf numFmtId="0" fontId="16" fillId="4" borderId="0" xfId="0" applyFont="1" applyFill="1" applyBorder="1"/>
    <xf numFmtId="10" fontId="2" fillId="2" borderId="0" xfId="1" applyNumberFormat="1" applyFont="1" applyFill="1" applyAlignment="1">
      <alignment horizontal="left"/>
    </xf>
    <xf numFmtId="10" fontId="29" fillId="2" borderId="0" xfId="1" applyNumberFormat="1" applyFont="1" applyFill="1" applyAlignment="1">
      <alignment horizontal="left"/>
    </xf>
    <xf numFmtId="0" fontId="15" fillId="3" borderId="0" xfId="0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43" fontId="39" fillId="2" borderId="0" xfId="0" applyNumberFormat="1" applyFont="1" applyFill="1"/>
    <xf numFmtId="164" fontId="39" fillId="2" borderId="0" xfId="0" applyNumberFormat="1" applyFont="1" applyFill="1"/>
  </cellXfs>
  <cellStyles count="5">
    <cellStyle name="Comma 2" xfId="3"/>
    <cellStyle name="Normal" xfId="0" builtinId="0"/>
    <cellStyle name="Normal 2" xfId="2"/>
    <cellStyle name="Percent" xfId="4" builtinId="5"/>
    <cellStyle name="Percent 2" xfId="1"/>
  </cellStyles>
  <dxfs count="0"/>
  <tableStyles count="0" defaultTableStyle="TableStyleMedium2" defaultPivotStyle="PivotStyleLight16"/>
  <colors>
    <mruColors>
      <color rgb="FFFAFAFA"/>
      <color rgb="FF89CB31"/>
      <color rgb="FF2D2926"/>
      <color rgb="FF000080"/>
      <color rgb="FF0000CC"/>
      <color rgb="FF0000FF"/>
      <color rgb="FFFF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2.png"/><Relationship Id="rId4" Type="http://schemas.openxmlformats.org/officeDocument/2006/relationships/image" Target="../media/image7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file:///C:\WINDOWS\TEMP\~0003946.gif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file:///C:\WINDOWS\TEMP\~0003946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114300</xdr:rowOff>
    </xdr:from>
    <xdr:to>
      <xdr:col>3</xdr:col>
      <xdr:colOff>314325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514350</xdr:colOff>
      <xdr:row>1</xdr:row>
      <xdr:rowOff>19050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809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114300</xdr:rowOff>
    </xdr:from>
    <xdr:to>
      <xdr:col>3</xdr:col>
      <xdr:colOff>314325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514350</xdr:colOff>
      <xdr:row>1</xdr:row>
      <xdr:rowOff>19050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809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9" name="Picture 8" descr="C:\WINDOWS\TEMP\~0003946.gif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5D9C2CF2-B05B-4797-A76E-AF1B25D84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C02542E3-8E59-4830-B97C-FE84A174A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C5E33B84-9420-4398-92B8-BC83D28AF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240F269A-C127-4C4D-8030-9D926FA22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8DB9FAC5-54CE-46B5-B65F-DC7FA266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723C627D-6C5A-4633-97D4-EE5944AA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25A13080-6BB2-45D4-AA1A-448F96146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4BE40117-8870-4E65-AD3D-EB81C5FD9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691B532B-B064-439E-A734-7892FF09C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27BC10E8-E1D0-446D-9B1D-B37A5FD63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A3C74E30-BD39-48BB-827C-45202F8A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EF5165E4-5FD0-46F9-A284-CC0711FE2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E5608E7A-D5C9-4559-B176-F7F237D0D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CF70CFA6-2E18-4FD5-AB10-25141CD8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C6FA7D50-D191-4E0C-86A0-45E3F2E25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11919E39-FACE-4AB2-B34A-3BB5434E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FADC87EA-F303-4482-A03A-5F8207878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6A318370-19D8-46F1-B95B-400B04AAD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xmlns="" id="{29554C40-3DB8-4331-9C72-59956CA55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9" name="Picture 8" descr="C:\WINDOWS\TEMP\~0003946.gif">
          <a:extLst>
            <a:ext uri="{FF2B5EF4-FFF2-40B4-BE49-F238E27FC236}">
              <a16:creationId xmlns:a16="http://schemas.microsoft.com/office/drawing/2014/main" xmlns="" id="{E3C00BBA-282A-4994-9568-5704EEC5B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E89AF76C-6A97-4D03-9C37-CE6D022A0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25EB6370-E37D-4762-B221-28A386B52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E4DE56EF-36A6-494D-ABDF-EBA766BA6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6DA53357-B45A-4FD3-8CC6-E79B7A6A6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F5B14A14-1604-4E03-8148-FD8D3491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3595D5E7-4390-495D-9AFD-DEC26196D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23332909-5464-45F2-AC46-E5CD12D77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xmlns="" id="{A1F9D665-F93B-4B7A-BDF1-2A2D8BFD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9" name="Picture 8" descr="C:\WINDOWS\TEMP\~0003946.gif">
          <a:extLst>
            <a:ext uri="{FF2B5EF4-FFF2-40B4-BE49-F238E27FC236}">
              <a16:creationId xmlns:a16="http://schemas.microsoft.com/office/drawing/2014/main" xmlns="" id="{86CEE7F0-10A6-4D46-92C6-4EF1091AF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D996EF3C-F132-4D38-846E-FECD7E7BF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xmlns="" id="{39823553-C2EF-47CC-8251-37E180485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xmlns="" id="{EC32AAB0-E177-4049-A76A-6C3512EBE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3" name="Picture 45" descr="logoMTL">
          <a:extLst>
            <a:ext uri="{FF2B5EF4-FFF2-40B4-BE49-F238E27FC236}">
              <a16:creationId xmlns:a16="http://schemas.microsoft.com/office/drawing/2014/main" xmlns="" id="{CA16D92A-5077-437B-A853-8554A7CBE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xmlns="" id="{40A5BEFD-8CAA-41FD-A32F-9C0DD36FA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5" name="Picture 14" descr="C:\WINDOWS\TEMP\~0003946.gif">
          <a:extLst>
            <a:ext uri="{FF2B5EF4-FFF2-40B4-BE49-F238E27FC236}">
              <a16:creationId xmlns:a16="http://schemas.microsoft.com/office/drawing/2014/main" xmlns="" id="{C9B6234B-5E7D-470F-9477-C3969BEBB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xmlns="" id="{ABB65B65-0F2E-4D74-BEA4-927E2B68E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114300</xdr:rowOff>
    </xdr:from>
    <xdr:to>
      <xdr:col>3</xdr:col>
      <xdr:colOff>314325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514350</xdr:colOff>
      <xdr:row>1</xdr:row>
      <xdr:rowOff>19050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809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B33A2297-634E-41DD-921B-E6195FD5F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D9456702-5153-487B-81BA-F1F9F5B69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ACF00F40-88A5-4BA3-9009-92E970325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C7A47678-244B-4249-A7B1-7511F1FFD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763DC645-AE7B-4952-A504-86FCC00D7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7B7918F9-E302-403E-A53B-2B854DFBA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xmlns="" id="{793EEAF5-7A48-41A1-81D2-5E0043A75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9" name="Picture 8" descr="C:\WINDOWS\TEMP\~0003946.gif">
          <a:extLst>
            <a:ext uri="{FF2B5EF4-FFF2-40B4-BE49-F238E27FC236}">
              <a16:creationId xmlns:a16="http://schemas.microsoft.com/office/drawing/2014/main" xmlns="" id="{4A782473-D83E-404B-887D-E2601FD3B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D127906B-5C77-4863-B096-A52D6F52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xmlns="" id="{1272F527-0573-44BD-B3B5-2C82ABDB9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xmlns="" id="{5EC93A01-DAB2-4C67-8FF0-648DF93F4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3" name="Picture 45" descr="logoMTL">
          <a:extLst>
            <a:ext uri="{FF2B5EF4-FFF2-40B4-BE49-F238E27FC236}">
              <a16:creationId xmlns:a16="http://schemas.microsoft.com/office/drawing/2014/main" xmlns="" id="{BBFFFA5F-9AF7-417D-A95F-1C44EB06C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xmlns="" id="{AA687041-027B-4F2D-A806-B6DCA62AF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5" name="Picture 14" descr="C:\WINDOWS\TEMP\~0003946.gif">
          <a:extLst>
            <a:ext uri="{FF2B5EF4-FFF2-40B4-BE49-F238E27FC236}">
              <a16:creationId xmlns:a16="http://schemas.microsoft.com/office/drawing/2014/main" xmlns="" id="{B1C57291-DC9D-4FA5-8309-884F9CF5A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xmlns="" id="{5F290F7F-484B-46FA-9F9C-16120D0F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36253FC1-2BA9-43B3-8B54-FBF59EEBD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62CD79F0-FE09-4F5B-A438-EF902DB98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887D75A7-68B8-4AAE-873D-D95645AB8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xmlns="" id="{8B8A5ED3-298C-4514-961D-2A817C78D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6" name="Picture 5" descr="C:\WINDOWS\TEMP\~0003946.gif">
          <a:extLst>
            <a:ext uri="{FF2B5EF4-FFF2-40B4-BE49-F238E27FC236}">
              <a16:creationId xmlns:a16="http://schemas.microsoft.com/office/drawing/2014/main" xmlns="" id="{65EA1FAA-C2A1-4C5F-909A-126D494D1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7" name="Picture 45" descr="logoMTL">
          <a:extLst>
            <a:ext uri="{FF2B5EF4-FFF2-40B4-BE49-F238E27FC236}">
              <a16:creationId xmlns:a16="http://schemas.microsoft.com/office/drawing/2014/main" xmlns="" id="{3E78B4FA-B73A-4D31-BA1D-E87218CF6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xmlns="" id="{FE2E8EBC-0D51-41BD-AD6B-078FE43BF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9" name="Picture 8" descr="C:\WINDOWS\TEMP\~0003946.gif">
          <a:extLst>
            <a:ext uri="{FF2B5EF4-FFF2-40B4-BE49-F238E27FC236}">
              <a16:creationId xmlns:a16="http://schemas.microsoft.com/office/drawing/2014/main" xmlns="" id="{EF3E9168-0267-4AEB-B4D0-EC7C7669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25A42EAB-9E4D-4290-84C6-7F079ACF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xmlns="" id="{FFD82D65-011D-46F7-AC60-9D928957D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xmlns="" id="{78055727-3061-463D-8256-1FCFAAFC7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3" name="Picture 45" descr="logoMTL">
          <a:extLst>
            <a:ext uri="{FF2B5EF4-FFF2-40B4-BE49-F238E27FC236}">
              <a16:creationId xmlns:a16="http://schemas.microsoft.com/office/drawing/2014/main" xmlns="" id="{2482F445-0219-43F9-9F08-4F6DB7D52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14" name="Picture 13" descr="C:\WINDOWS\TEMP\Symbol.gif">
          <a:extLst>
            <a:ext uri="{FF2B5EF4-FFF2-40B4-BE49-F238E27FC236}">
              <a16:creationId xmlns:a16="http://schemas.microsoft.com/office/drawing/2014/main" xmlns="" id="{56F047BA-9B22-4220-A063-089E34BE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0</xdr:row>
      <xdr:rowOff>114300</xdr:rowOff>
    </xdr:from>
    <xdr:to>
      <xdr:col>4</xdr:col>
      <xdr:colOff>895350</xdr:colOff>
      <xdr:row>2</xdr:row>
      <xdr:rowOff>19050</xdr:rowOff>
    </xdr:to>
    <xdr:pic>
      <xdr:nvPicPr>
        <xdr:cNvPr id="15" name="Picture 14" descr="C:\WINDOWS\TEMP\~0003946.gif">
          <a:extLst>
            <a:ext uri="{FF2B5EF4-FFF2-40B4-BE49-F238E27FC236}">
              <a16:creationId xmlns:a16="http://schemas.microsoft.com/office/drawing/2014/main" xmlns="" id="{2C03A08C-DF47-41BE-833B-631CB35FD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1133475</xdr:colOff>
      <xdr:row>1</xdr:row>
      <xdr:rowOff>9525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xmlns="" id="{8AED6FE1-EE1F-4B0C-ACAE-1839F2C8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17145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D21A60AF-99C3-44AD-9E9C-A229D59A9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AE08037B-434A-45FA-8CF1-F5C7B2661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5D601F8-3D0F-4463-8E8E-DC6D1AD18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2F31AFE-25AD-4529-BB1B-BF5088D9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A043E35-5A99-4650-BCDA-32594C4B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1A54371-FC90-4380-8401-215161A2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5B9E5B6-027A-4E8D-87D0-2C10EFA8B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2765FA8-665A-4684-A3F6-3C8F34E63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89BF96B-4D44-4C24-978C-372F974B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4154A23-6639-43E5-A6CB-D6302CD6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BE2F451-911F-4530-AD17-8740FF1D4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07E333C-34B6-4F0B-A8F5-5BA885F9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84B0EFF3-D21D-443B-9EF6-2FE4DD5A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FF5D3D5-5569-4259-A2DD-39736972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8610BB6-A47C-41AE-A844-C3658AC8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4959045-4FDD-48EC-ABB1-9C0EEC315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728E696-6AEA-469C-A221-1DCC5406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AF98BA6-1A42-4B1F-B872-1B0FE634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261723B-C862-4C22-955D-F8E20BF74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F91A7E9-512A-4D43-9414-7355E4D21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5E9E3E6-9134-4216-8CC9-649C7C0D7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4292C9E-9EF0-4EC1-96CD-409B5EDA4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5C412BB-94FA-47AF-9184-7F6B51962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4D318336-B913-4830-B397-84D3B5CF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0</xdr:row>
      <xdr:rowOff>133350</xdr:rowOff>
    </xdr:from>
    <xdr:to>
      <xdr:col>4</xdr:col>
      <xdr:colOff>190500</xdr:colOff>
      <xdr:row>2</xdr:row>
      <xdr:rowOff>38100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333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B2605C7-5964-4B15-ABBE-356F2E08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0517F8D-A17A-413A-AD37-806F03A5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1BB8E62-64BB-431E-8BB8-FAA9DFDE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4AB1665-1BDF-4F83-9571-6D7AC53FA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0CFFCF2-B8C7-4DCC-B306-2CD2BF4D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F5E1DDB-1C20-4CB8-929A-7E3D7867D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027EFF0-69BA-40F8-98D8-CC07C8303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6E9B694-7C6D-4B42-9FA1-0F12524BF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B2F1E9D-2492-40BB-9B41-D2DF4E1C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7389CA2-25BA-4D5C-B49F-9869DCF7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3132E7D-F0CC-4602-93C8-DE0A4E57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FF27A15F-BF15-4BFD-9DAC-E5F0F15F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4500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7E00B86E-7C3B-4A1F-AA8B-5B9C41B2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4500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947EF15-A77D-4468-A796-88A9F5F81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4A44B4B-3F70-4853-B824-AE9CEC4C6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ED41C24C-903E-4875-849B-E7D1F865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A2F968B-EC6B-4B71-8BE3-83DFA977F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9692429-DB9C-4A07-9174-BC21AACF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CCC1A25-CA07-43E6-A6E7-8922B1CC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E9E4374C-7885-4120-87D6-D14A02A72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6C00CAA-60C2-46FA-8D19-5C394247F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16409A7-6831-4D35-AF4C-CB44B81B4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0683FF6-BD98-44D1-BF01-C6CDF9F0F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20F31677-624A-4027-A8AB-8659FFED7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E36D4F46-9824-4F19-AD79-A6DA1FFC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583E620-C018-4B79-8C42-906ED205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50C463A-D10C-423F-B4E3-1A42FF15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5D10F41-0911-4D27-96A6-B4B942B6C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480CACD0-F69F-404B-9E02-CF7863B7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02B82FC-81DE-48A3-B899-BAC97EF7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E6AD50D-C64F-4C8C-8BD3-4A2892F5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D79CA53-2CB6-4EEF-93F4-628B030C5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83782DC-31B4-4D53-9779-6F25D93B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3BE4358-7E49-4800-9884-7CBFB07A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B7A565C2-6EF7-4D89-8BD0-ADE9BF5C0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5BF7956-591F-4D3C-8523-1145ABEE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A8F7CAD-9ECF-4DC8-980D-53279CA5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39AC0B8-B5C0-4D3F-980E-C1F452B5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231E87F-8E29-449C-A008-2D14E8DA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527EE9F7-709A-45FA-A84F-3E767CC0B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AE1A9EA-897D-4B58-A1D0-288101CA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DCE1EB8-9181-437D-AD69-43ECFD0B8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244EBF15-E72C-403D-A710-10948798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5CE2830-EE98-4564-9A56-CC8DDE7F1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CD8B6E9A-9145-4A0C-AEF5-45B16817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D36EEB3E-7293-4EE8-9E1B-2AA372572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33B0CB3-BC38-49B3-9D24-FF5E8644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2D352BB-C184-4AA1-89D9-4767FFCD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63ABF498-0849-47FC-A1C8-469E3E6C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ADF2DFD-533C-4C4D-92CC-22EF0BB80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E1E05D8-E1BB-49DD-A46C-F38BCFDB5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C0699BA0-AF37-4BC3-AD37-60D4D97E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9207AC1A-560C-4EAA-81B9-A6CACA49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ADBB244D-E446-4939-9DAF-47AE4886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D18AD843-ED18-4A19-91CA-CEC86D41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3DF586A1-82A7-4A5D-911E-F3617FD6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25D5C8CC-5197-4516-B5FB-5975254A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B79E8C31-C678-4775-A151-502CFA4A0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78D85D29-8EC3-4C64-8BCB-D3FC95AC3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2D4BA87-B8F6-449E-8AD5-BD5CF433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2D3DDBA-7AA5-4BFE-8E64-5B14F273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3CF939E-D414-45E7-9243-9E504146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8845468-A06A-4D07-8BAF-05C106464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79088F4F-787E-40C1-AEAC-DAFD5512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9C74A97-7A22-47E0-8C84-FB865A3DC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E63FCD2C-AD62-4A15-966E-6049EB44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AFDA7EEF-80BA-4B12-8359-2CB00E66C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669FF597-F890-4DF2-A0CD-6E827769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AB8549E6-974B-4E4F-97CB-3B9966FDD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57CF7E0F-0A05-48C4-9EA4-5B59B98F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CBA53FB-6A16-4692-8B20-F1D8EC58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16FF1A40-C08F-4339-83F0-CA54D164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2AA66A0-9D45-4D45-809E-636C4C6D8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E7E0E7B-F666-4719-BEF3-977BBDCA1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A4E960DA-6F89-41DE-A649-735180F7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834264B-C307-497D-AE68-C63FE94F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DD11239-CC74-404B-B135-F3940C05F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3C23AEDF-FC1E-461C-BAF7-7B10B4B1D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0</xdr:row>
      <xdr:rowOff>133350</xdr:rowOff>
    </xdr:from>
    <xdr:to>
      <xdr:col>4</xdr:col>
      <xdr:colOff>190500</xdr:colOff>
      <xdr:row>2</xdr:row>
      <xdr:rowOff>38100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333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EBF9414-66C4-4246-BED6-E6D5CE42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8F44525-65B8-492F-A298-B2ACE0ACB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7FB8860B-7C00-48DD-AD9D-D04B5ED0B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649126B2-1FDE-4181-82CD-A1D0F500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5A930C8-926D-4428-9F24-7AC8B30A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762D214-BD53-49CA-892B-461B6251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7904BF9-4D29-4884-BBB8-0116383C9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EB2DF11-CF4B-495A-B999-54C100EA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B5027099-B096-4CD3-9F2A-C3CF74CCA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BEB55BB-3E43-4E71-8531-0B300549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EB06A980-7B7C-4244-B8E9-7BDE7BAF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3380AB28-EE50-40B1-BE29-C09323A40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DF7E72FF-7450-4432-8A8D-2C8B6DA7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D54C250-DE9A-4083-8D6F-3223AA1A1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4C502BA9-1E94-44BF-A75F-5CF8D9A3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5680F63B-C439-48E7-961C-9C3D25C0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03299A1-B6E9-433E-88A5-F37264C7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FFB2F229-9AD1-44B6-9704-A18452CF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4F0228D-E709-4B3D-8232-B046C184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A975A7BB-8464-4DF0-93E5-E5E61C01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1260C2CB-9360-4AF7-B74B-8DBA7912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1036397</xdr:colOff>
      <xdr:row>2</xdr:row>
      <xdr:rowOff>85751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27E073D6-EB29-4B0A-822B-5EF506F3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1047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E57E02C5-50D7-40DA-9443-A71ED419B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5EBF986-191D-4628-B01B-F73B93421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717E0D51-3488-4596-97A1-FFE35E53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2968D77E-ACF5-4D29-BC9F-6F7278239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66675"/>
          <a:ext cx="170703" cy="231668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0</xdr:row>
      <xdr:rowOff>104775</xdr:rowOff>
    </xdr:from>
    <xdr:to>
      <xdr:col>4</xdr:col>
      <xdr:colOff>1066877</xdr:colOff>
      <xdr:row>2</xdr:row>
      <xdr:rowOff>91466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2FFAA71-A670-4D5D-B981-6E03463C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102870"/>
          <a:ext cx="885902" cy="3276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DBC38D0-DA07-417D-B443-8FE992496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40" y="64770"/>
          <a:ext cx="174513" cy="23928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1066877</xdr:colOff>
      <xdr:row>2</xdr:row>
      <xdr:rowOff>91466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A342E6D-1A89-428E-BD01-60A062281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102870"/>
          <a:ext cx="885902" cy="3276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19714D80-F1EA-4F53-9918-DEDF0BB6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40" y="64770"/>
          <a:ext cx="174513" cy="23928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104775</xdr:rowOff>
    </xdr:from>
    <xdr:to>
      <xdr:col>4</xdr:col>
      <xdr:colOff>1066877</xdr:colOff>
      <xdr:row>2</xdr:row>
      <xdr:rowOff>91466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E9D171D-D971-4AB6-9B53-DAFA5551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9475" y="102870"/>
          <a:ext cx="885902" cy="32768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0</xdr:col>
      <xdr:colOff>342153</xdr:colOff>
      <xdr:row>1</xdr:row>
      <xdr:rowOff>136418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2A19D738-C1DD-4966-96C0-D8674977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640" y="64770"/>
          <a:ext cx="174513" cy="23928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800100</xdr:colOff>
      <xdr:row>4</xdr:row>
      <xdr:rowOff>66675</xdr:rowOff>
    </xdr:to>
    <xdr:pic>
      <xdr:nvPicPr>
        <xdr:cNvPr id="2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800100</xdr:colOff>
      <xdr:row>4</xdr:row>
      <xdr:rowOff>66675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800100</xdr:colOff>
      <xdr:row>4</xdr:row>
      <xdr:rowOff>66675</xdr:rowOff>
    </xdr:to>
    <xdr:pic>
      <xdr:nvPicPr>
        <xdr:cNvPr id="4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800100</xdr:colOff>
      <xdr:row>4</xdr:row>
      <xdr:rowOff>66675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800100</xdr:colOff>
      <xdr:row>4</xdr:row>
      <xdr:rowOff>66675</xdr:rowOff>
    </xdr:to>
    <xdr:pic>
      <xdr:nvPicPr>
        <xdr:cNvPr id="6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3</xdr:row>
      <xdr:rowOff>0</xdr:rowOff>
    </xdr:from>
    <xdr:to>
      <xdr:col>14</xdr:col>
      <xdr:colOff>800100</xdr:colOff>
      <xdr:row>4</xdr:row>
      <xdr:rowOff>66675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0</xdr:colOff>
      <xdr:row>3</xdr:row>
      <xdr:rowOff>0</xdr:rowOff>
    </xdr:from>
    <xdr:to>
      <xdr:col>21</xdr:col>
      <xdr:colOff>800100</xdr:colOff>
      <xdr:row>4</xdr:row>
      <xdr:rowOff>66675</xdr:rowOff>
    </xdr:to>
    <xdr:pic>
      <xdr:nvPicPr>
        <xdr:cNvPr id="8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0</xdr:colOff>
      <xdr:row>3</xdr:row>
      <xdr:rowOff>0</xdr:rowOff>
    </xdr:from>
    <xdr:to>
      <xdr:col>21</xdr:col>
      <xdr:colOff>800100</xdr:colOff>
      <xdr:row>4</xdr:row>
      <xdr:rowOff>66675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3</xdr:row>
      <xdr:rowOff>0</xdr:rowOff>
    </xdr:from>
    <xdr:to>
      <xdr:col>28</xdr:col>
      <xdr:colOff>800100</xdr:colOff>
      <xdr:row>4</xdr:row>
      <xdr:rowOff>66675</xdr:rowOff>
    </xdr:to>
    <xdr:pic>
      <xdr:nvPicPr>
        <xdr:cNvPr id="10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07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0</xdr:colOff>
      <xdr:row>3</xdr:row>
      <xdr:rowOff>0</xdr:rowOff>
    </xdr:from>
    <xdr:to>
      <xdr:col>28</xdr:col>
      <xdr:colOff>800100</xdr:colOff>
      <xdr:row>4</xdr:row>
      <xdr:rowOff>66675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07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800100</xdr:colOff>
      <xdr:row>4</xdr:row>
      <xdr:rowOff>66675</xdr:rowOff>
    </xdr:to>
    <xdr:pic>
      <xdr:nvPicPr>
        <xdr:cNvPr id="12" name="Picture 11" descr="C:\WINDOWS\TEMP\~0003946.gif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76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3</xdr:row>
      <xdr:rowOff>0</xdr:rowOff>
    </xdr:from>
    <xdr:to>
      <xdr:col>35</xdr:col>
      <xdr:colOff>800100</xdr:colOff>
      <xdr:row>4</xdr:row>
      <xdr:rowOff>66675</xdr:rowOff>
    </xdr:to>
    <xdr:pic>
      <xdr:nvPicPr>
        <xdr:cNvPr id="13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76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800100</xdr:colOff>
      <xdr:row>4</xdr:row>
      <xdr:rowOff>66675</xdr:rowOff>
    </xdr:to>
    <xdr:pic>
      <xdr:nvPicPr>
        <xdr:cNvPr id="14" name="Picture 13" descr="C:\WINDOWS\TEMP\~0003946.gif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0417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800100</xdr:colOff>
      <xdr:row>4</xdr:row>
      <xdr:rowOff>66675</xdr:rowOff>
    </xdr:to>
    <xdr:pic>
      <xdr:nvPicPr>
        <xdr:cNvPr id="15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0417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0</xdr:colOff>
      <xdr:row>3</xdr:row>
      <xdr:rowOff>0</xdr:rowOff>
    </xdr:from>
    <xdr:to>
      <xdr:col>49</xdr:col>
      <xdr:colOff>800100</xdr:colOff>
      <xdr:row>4</xdr:row>
      <xdr:rowOff>66675</xdr:rowOff>
    </xdr:to>
    <xdr:pic>
      <xdr:nvPicPr>
        <xdr:cNvPr id="16" name="Picture 15" descr="C:\WINDOWS\TEMP\~0003946.gif">
          <a:extLst>
            <a:ext uri="{FF2B5EF4-FFF2-40B4-BE49-F238E27FC236}">
              <a16:creationId xmlns:a16="http://schemas.microsoft.com/office/drawing/2014/main" xmlns="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00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0</xdr:colOff>
      <xdr:row>3</xdr:row>
      <xdr:rowOff>0</xdr:rowOff>
    </xdr:from>
    <xdr:to>
      <xdr:col>49</xdr:col>
      <xdr:colOff>800100</xdr:colOff>
      <xdr:row>4</xdr:row>
      <xdr:rowOff>66675</xdr:rowOff>
    </xdr:to>
    <xdr:pic>
      <xdr:nvPicPr>
        <xdr:cNvPr id="17" name="Picture 9" descr="C:\WINDOWS\TEMP\~0003946.gif">
          <a:extLst>
            <a:ext uri="{FF2B5EF4-FFF2-40B4-BE49-F238E27FC236}">
              <a16:creationId xmlns:a16="http://schemas.microsoft.com/office/drawing/2014/main" xmlns="" id="{00000000-0008-0000-1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00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0</xdr:colOff>
      <xdr:row>3</xdr:row>
      <xdr:rowOff>0</xdr:rowOff>
    </xdr:from>
    <xdr:to>
      <xdr:col>56</xdr:col>
      <xdr:colOff>800100</xdr:colOff>
      <xdr:row>4</xdr:row>
      <xdr:rowOff>66675</xdr:rowOff>
    </xdr:to>
    <xdr:pic>
      <xdr:nvPicPr>
        <xdr:cNvPr id="18" name="Picture 17" descr="C:\WINDOWS\TEMP\~0003946.gif">
          <a:extLst>
            <a:ext uri="{FF2B5EF4-FFF2-40B4-BE49-F238E27FC236}">
              <a16:creationId xmlns:a16="http://schemas.microsoft.com/office/drawing/2014/main" xmlns="" id="{A0247282-2900-4DC9-839B-B3A78765F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4583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0</xdr:colOff>
      <xdr:row>3</xdr:row>
      <xdr:rowOff>0</xdr:rowOff>
    </xdr:from>
    <xdr:to>
      <xdr:col>56</xdr:col>
      <xdr:colOff>800100</xdr:colOff>
      <xdr:row>4</xdr:row>
      <xdr:rowOff>66675</xdr:rowOff>
    </xdr:to>
    <xdr:pic>
      <xdr:nvPicPr>
        <xdr:cNvPr id="19" name="Picture 9" descr="C:\WINDOWS\TEMP\~0003946.gif">
          <a:extLst>
            <a:ext uri="{FF2B5EF4-FFF2-40B4-BE49-F238E27FC236}">
              <a16:creationId xmlns:a16="http://schemas.microsoft.com/office/drawing/2014/main" xmlns="" id="{C16F97B9-4C94-4D7F-8E7B-77CA9E254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4583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1873250</xdr:colOff>
      <xdr:row>0</xdr:row>
      <xdr:rowOff>10584</xdr:rowOff>
    </xdr:from>
    <xdr:to>
      <xdr:col>63</xdr:col>
      <xdr:colOff>2036333</xdr:colOff>
      <xdr:row>1</xdr:row>
      <xdr:rowOff>93027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C621E8B1-00BB-452F-95FA-C1FDD567C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122000" y="10584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63</xdr:col>
      <xdr:colOff>74084</xdr:colOff>
      <xdr:row>2</xdr:row>
      <xdr:rowOff>127000</xdr:rowOff>
    </xdr:from>
    <xdr:to>
      <xdr:col>63</xdr:col>
      <xdr:colOff>965701</xdr:colOff>
      <xdr:row>4</xdr:row>
      <xdr:rowOff>114326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FED98558-C6E4-42C4-821E-146DAE763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22834" y="444500"/>
          <a:ext cx="883997" cy="304826"/>
        </a:xfrm>
        <a:prstGeom prst="rect">
          <a:avLst/>
        </a:prstGeom>
      </xdr:spPr>
    </xdr:pic>
    <xdr:clientData/>
  </xdr:twoCellAnchor>
  <xdr:oneCellAnchor>
    <xdr:from>
      <xdr:col>70</xdr:col>
      <xdr:colOff>1873250</xdr:colOff>
      <xdr:row>0</xdr:row>
      <xdr:rowOff>10584</xdr:rowOff>
    </xdr:from>
    <xdr:ext cx="170703" cy="231668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6C2AD690-D8AC-43DB-BF99-6D9C5EE45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122000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70</xdr:col>
      <xdr:colOff>74084</xdr:colOff>
      <xdr:row>2</xdr:row>
      <xdr:rowOff>127000</xdr:rowOff>
    </xdr:from>
    <xdr:ext cx="883997" cy="304826"/>
    <xdr:pic>
      <xdr:nvPicPr>
        <xdr:cNvPr id="25" name="Picture 24">
          <a:extLst>
            <a:ext uri="{FF2B5EF4-FFF2-40B4-BE49-F238E27FC236}">
              <a16:creationId xmlns:a16="http://schemas.microsoft.com/office/drawing/2014/main" xmlns="" id="{622C17BF-C4C8-4002-8EBF-6FE37574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22834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77</xdr:col>
      <xdr:colOff>1873250</xdr:colOff>
      <xdr:row>0</xdr:row>
      <xdr:rowOff>10584</xdr:rowOff>
    </xdr:from>
    <xdr:ext cx="170703" cy="231668"/>
    <xdr:pic>
      <xdr:nvPicPr>
        <xdr:cNvPr id="26" name="Picture 25">
          <a:extLst>
            <a:ext uri="{FF2B5EF4-FFF2-40B4-BE49-F238E27FC236}">
              <a16:creationId xmlns:a16="http://schemas.microsoft.com/office/drawing/2014/main" xmlns="" id="{6713D534-EB1F-42BC-B73E-3FDA2D9F4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541167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77</xdr:col>
      <xdr:colOff>74084</xdr:colOff>
      <xdr:row>2</xdr:row>
      <xdr:rowOff>127000</xdr:rowOff>
    </xdr:from>
    <xdr:ext cx="883997" cy="304826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998DEE28-AD9B-4FD1-BDD5-83848551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742001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84</xdr:col>
      <xdr:colOff>1873250</xdr:colOff>
      <xdr:row>0</xdr:row>
      <xdr:rowOff>10584</xdr:rowOff>
    </xdr:from>
    <xdr:ext cx="170703" cy="231668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2C0F693C-B7A9-4F94-B868-6287CFF7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60333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84</xdr:col>
      <xdr:colOff>74084</xdr:colOff>
      <xdr:row>2</xdr:row>
      <xdr:rowOff>127000</xdr:rowOff>
    </xdr:from>
    <xdr:ext cx="883997" cy="304826"/>
    <xdr:pic>
      <xdr:nvPicPr>
        <xdr:cNvPr id="29" name="Picture 28">
          <a:extLst>
            <a:ext uri="{FF2B5EF4-FFF2-40B4-BE49-F238E27FC236}">
              <a16:creationId xmlns:a16="http://schemas.microsoft.com/office/drawing/2014/main" xmlns="" id="{A2155EBE-5C50-402E-BF3E-918EF034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161167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91</xdr:col>
      <xdr:colOff>1873250</xdr:colOff>
      <xdr:row>0</xdr:row>
      <xdr:rowOff>10584</xdr:rowOff>
    </xdr:from>
    <xdr:ext cx="170703" cy="231668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0CA84428-4A42-4B4D-9385-DCB62FEBB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379500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91</xdr:col>
      <xdr:colOff>74084</xdr:colOff>
      <xdr:row>2</xdr:row>
      <xdr:rowOff>127000</xdr:rowOff>
    </xdr:from>
    <xdr:ext cx="883997" cy="304826"/>
    <xdr:pic>
      <xdr:nvPicPr>
        <xdr:cNvPr id="31" name="Picture 30">
          <a:extLst>
            <a:ext uri="{FF2B5EF4-FFF2-40B4-BE49-F238E27FC236}">
              <a16:creationId xmlns:a16="http://schemas.microsoft.com/office/drawing/2014/main" xmlns="" id="{302AAD76-385F-49DE-B3AC-00CAECB9A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580334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98</xdr:col>
      <xdr:colOff>1873250</xdr:colOff>
      <xdr:row>0</xdr:row>
      <xdr:rowOff>10584</xdr:rowOff>
    </xdr:from>
    <xdr:ext cx="170703" cy="231668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D484B2B6-A97E-46E7-BDB1-A5035828B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98667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98</xdr:col>
      <xdr:colOff>74084</xdr:colOff>
      <xdr:row>2</xdr:row>
      <xdr:rowOff>127000</xdr:rowOff>
    </xdr:from>
    <xdr:ext cx="883997" cy="304826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F704660B-3F09-4A73-905D-3DB8BAA2C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999501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105</xdr:col>
      <xdr:colOff>1873250</xdr:colOff>
      <xdr:row>0</xdr:row>
      <xdr:rowOff>10584</xdr:rowOff>
    </xdr:from>
    <xdr:ext cx="170703" cy="231668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8064A0EF-3A10-43FE-8C04-FC4CDDD1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217833" y="10584"/>
          <a:ext cx="170703" cy="231668"/>
        </a:xfrm>
        <a:prstGeom prst="rect">
          <a:avLst/>
        </a:prstGeom>
      </xdr:spPr>
    </xdr:pic>
    <xdr:clientData/>
  </xdr:oneCellAnchor>
  <xdr:oneCellAnchor>
    <xdr:from>
      <xdr:col>105</xdr:col>
      <xdr:colOff>74084</xdr:colOff>
      <xdr:row>2</xdr:row>
      <xdr:rowOff>127000</xdr:rowOff>
    </xdr:from>
    <xdr:ext cx="883997" cy="304826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108D2AEB-7CD8-41F8-8DD0-B418CBE5E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18667" y="444500"/>
          <a:ext cx="883997" cy="304826"/>
        </a:xfrm>
        <a:prstGeom prst="rect">
          <a:avLst/>
        </a:prstGeom>
      </xdr:spPr>
    </xdr:pic>
    <xdr:clientData/>
  </xdr:oneCellAnchor>
  <xdr:oneCellAnchor>
    <xdr:from>
      <xdr:col>112</xdr:col>
      <xdr:colOff>1873250</xdr:colOff>
      <xdr:row>0</xdr:row>
      <xdr:rowOff>10584</xdr:rowOff>
    </xdr:from>
    <xdr:ext cx="170703" cy="231668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E87B9B22-D2F1-4805-A00C-2DF5F799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25155" y="12489"/>
          <a:ext cx="170703" cy="231668"/>
        </a:xfrm>
        <a:prstGeom prst="rect">
          <a:avLst/>
        </a:prstGeom>
      </xdr:spPr>
    </xdr:pic>
    <xdr:clientData/>
  </xdr:oneCellAnchor>
  <xdr:oneCellAnchor>
    <xdr:from>
      <xdr:col>112</xdr:col>
      <xdr:colOff>74084</xdr:colOff>
      <xdr:row>2</xdr:row>
      <xdr:rowOff>127000</xdr:rowOff>
    </xdr:from>
    <xdr:ext cx="883997" cy="304826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DBD54839-E0F6-44BB-9F3D-92796FBC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124084" y="469477"/>
          <a:ext cx="883997" cy="304826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866775</xdr:colOff>
      <xdr:row>3</xdr:row>
      <xdr:rowOff>9525</xdr:rowOff>
    </xdr:from>
    <xdr:ext cx="300038" cy="200025"/>
    <xdr:pic>
      <xdr:nvPicPr>
        <xdr:cNvPr id="2" name="Picture 45" descr="logoMTL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0</xdr:colOff>
      <xdr:row>3</xdr:row>
      <xdr:rowOff>0</xdr:rowOff>
    </xdr:from>
    <xdr:to>
      <xdr:col>0</xdr:col>
      <xdr:colOff>800100</xdr:colOff>
      <xdr:row>4</xdr:row>
      <xdr:rowOff>66675</xdr:rowOff>
    </xdr:to>
    <xdr:pic>
      <xdr:nvPicPr>
        <xdr:cNvPr id="3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866775</xdr:colOff>
      <xdr:row>3</xdr:row>
      <xdr:rowOff>9525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0</xdr:colOff>
      <xdr:row>3</xdr:row>
      <xdr:rowOff>0</xdr:rowOff>
    </xdr:from>
    <xdr:to>
      <xdr:col>7</xdr:col>
      <xdr:colOff>800100</xdr:colOff>
      <xdr:row>4</xdr:row>
      <xdr:rowOff>66675</xdr:rowOff>
    </xdr:to>
    <xdr:pic>
      <xdr:nvPicPr>
        <xdr:cNvPr id="5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14</xdr:col>
      <xdr:colOff>866775</xdr:colOff>
      <xdr:row>3</xdr:row>
      <xdr:rowOff>9525</xdr:rowOff>
    </xdr:from>
    <xdr:ext cx="300038" cy="200025"/>
    <xdr:pic>
      <xdr:nvPicPr>
        <xdr:cNvPr id="6" name="Picture 45" descr="logoMTL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14</xdr:col>
      <xdr:colOff>0</xdr:colOff>
      <xdr:row>3</xdr:row>
      <xdr:rowOff>0</xdr:rowOff>
    </xdr:from>
    <xdr:to>
      <xdr:col>14</xdr:col>
      <xdr:colOff>800100</xdr:colOff>
      <xdr:row>4</xdr:row>
      <xdr:rowOff>66675</xdr:rowOff>
    </xdr:to>
    <xdr:pic>
      <xdr:nvPicPr>
        <xdr:cNvPr id="7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69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</xdr:col>
      <xdr:colOff>866775</xdr:colOff>
      <xdr:row>3</xdr:row>
      <xdr:rowOff>9525</xdr:rowOff>
    </xdr:from>
    <xdr:ext cx="300038" cy="200025"/>
    <xdr:pic>
      <xdr:nvPicPr>
        <xdr:cNvPr id="8" name="Picture 45" descr="logoMTL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0</xdr:colOff>
      <xdr:row>3</xdr:row>
      <xdr:rowOff>0</xdr:rowOff>
    </xdr:from>
    <xdr:to>
      <xdr:col>21</xdr:col>
      <xdr:colOff>800100</xdr:colOff>
      <xdr:row>4</xdr:row>
      <xdr:rowOff>66675</xdr:rowOff>
    </xdr:to>
    <xdr:pic>
      <xdr:nvPicPr>
        <xdr:cNvPr id="9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38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</xdr:col>
      <xdr:colOff>866775</xdr:colOff>
      <xdr:row>3</xdr:row>
      <xdr:rowOff>9525</xdr:rowOff>
    </xdr:from>
    <xdr:ext cx="300038" cy="200025"/>
    <xdr:pic>
      <xdr:nvPicPr>
        <xdr:cNvPr id="10" name="Picture 45" descr="logoMTL"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274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</xdr:col>
      <xdr:colOff>0</xdr:colOff>
      <xdr:row>3</xdr:row>
      <xdr:rowOff>0</xdr:rowOff>
    </xdr:from>
    <xdr:to>
      <xdr:col>28</xdr:col>
      <xdr:colOff>800100</xdr:colOff>
      <xdr:row>4</xdr:row>
      <xdr:rowOff>66675</xdr:rowOff>
    </xdr:to>
    <xdr:pic>
      <xdr:nvPicPr>
        <xdr:cNvPr id="11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07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35</xdr:col>
      <xdr:colOff>866775</xdr:colOff>
      <xdr:row>3</xdr:row>
      <xdr:rowOff>9525</xdr:rowOff>
    </xdr:from>
    <xdr:ext cx="300038" cy="200025"/>
    <xdr:pic>
      <xdr:nvPicPr>
        <xdr:cNvPr id="12" name="Picture 45" descr="logoMTL">
          <a:extLst>
            <a:ext uri="{FF2B5EF4-FFF2-40B4-BE49-F238E27FC236}">
              <a16:creationId xmlns:a16="http://schemas.microsoft.com/office/drawing/2014/main" xmlns="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4375" y="4953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35</xdr:col>
      <xdr:colOff>0</xdr:colOff>
      <xdr:row>3</xdr:row>
      <xdr:rowOff>0</xdr:rowOff>
    </xdr:from>
    <xdr:to>
      <xdr:col>35</xdr:col>
      <xdr:colOff>800100</xdr:colOff>
      <xdr:row>4</xdr:row>
      <xdr:rowOff>66675</xdr:rowOff>
    </xdr:to>
    <xdr:pic>
      <xdr:nvPicPr>
        <xdr:cNvPr id="13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7600" y="485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42</xdr:col>
      <xdr:colOff>866775</xdr:colOff>
      <xdr:row>3</xdr:row>
      <xdr:rowOff>9525</xdr:rowOff>
    </xdr:from>
    <xdr:ext cx="300038" cy="200025"/>
    <xdr:pic>
      <xdr:nvPicPr>
        <xdr:cNvPr id="14" name="Picture 45" descr="logoMTL">
          <a:extLst>
            <a:ext uri="{FF2B5EF4-FFF2-40B4-BE49-F238E27FC236}">
              <a16:creationId xmlns:a16="http://schemas.microsoft.com/office/drawing/2014/main" xmlns="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27192" y="4857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42</xdr:col>
      <xdr:colOff>0</xdr:colOff>
      <xdr:row>3</xdr:row>
      <xdr:rowOff>0</xdr:rowOff>
    </xdr:from>
    <xdr:to>
      <xdr:col>42</xdr:col>
      <xdr:colOff>800100</xdr:colOff>
      <xdr:row>4</xdr:row>
      <xdr:rowOff>66675</xdr:rowOff>
    </xdr:to>
    <xdr:pic>
      <xdr:nvPicPr>
        <xdr:cNvPr id="15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60417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49</xdr:col>
      <xdr:colOff>866775</xdr:colOff>
      <xdr:row>3</xdr:row>
      <xdr:rowOff>9525</xdr:rowOff>
    </xdr:from>
    <xdr:ext cx="300038" cy="200025"/>
    <xdr:pic>
      <xdr:nvPicPr>
        <xdr:cNvPr id="16" name="Picture 45" descr="logoMTL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9275" y="4857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49</xdr:col>
      <xdr:colOff>0</xdr:colOff>
      <xdr:row>3</xdr:row>
      <xdr:rowOff>0</xdr:rowOff>
    </xdr:from>
    <xdr:to>
      <xdr:col>49</xdr:col>
      <xdr:colOff>800100</xdr:colOff>
      <xdr:row>4</xdr:row>
      <xdr:rowOff>66675</xdr:rowOff>
    </xdr:to>
    <xdr:pic>
      <xdr:nvPicPr>
        <xdr:cNvPr id="17" name="Picture 9" descr="C:\WINDOWS\TEMP\~0003946.gif">
          <a:extLst>
            <a:ext uri="{FF2B5EF4-FFF2-40B4-BE49-F238E27FC236}">
              <a16:creationId xmlns:a16="http://schemas.microsoft.com/office/drawing/2014/main" xmlns="" id="{00000000-0008-0000-1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2500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866775</xdr:colOff>
      <xdr:row>3</xdr:row>
      <xdr:rowOff>9525</xdr:rowOff>
    </xdr:from>
    <xdr:ext cx="300038" cy="200025"/>
    <xdr:pic>
      <xdr:nvPicPr>
        <xdr:cNvPr id="18" name="Picture 45" descr="logoMTL">
          <a:extLst>
            <a:ext uri="{FF2B5EF4-FFF2-40B4-BE49-F238E27FC236}">
              <a16:creationId xmlns:a16="http://schemas.microsoft.com/office/drawing/2014/main" xmlns="" id="{550FEBAD-B412-465B-A28C-2FE40BAA2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71358" y="485775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56</xdr:col>
      <xdr:colOff>0</xdr:colOff>
      <xdr:row>3</xdr:row>
      <xdr:rowOff>0</xdr:rowOff>
    </xdr:from>
    <xdr:to>
      <xdr:col>56</xdr:col>
      <xdr:colOff>800100</xdr:colOff>
      <xdr:row>4</xdr:row>
      <xdr:rowOff>66675</xdr:rowOff>
    </xdr:to>
    <xdr:pic>
      <xdr:nvPicPr>
        <xdr:cNvPr id="19" name="Picture 9" descr="C:\WINDOWS\TEMP\~0003946.gif">
          <a:extLst>
            <a:ext uri="{FF2B5EF4-FFF2-40B4-BE49-F238E27FC236}">
              <a16:creationId xmlns:a16="http://schemas.microsoft.com/office/drawing/2014/main" xmlns="" id="{5C1B6F78-1FB5-4CCC-8FA2-56D70313F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04583" y="476250"/>
          <a:ext cx="800100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1693334</xdr:colOff>
      <xdr:row>0</xdr:row>
      <xdr:rowOff>0</xdr:rowOff>
    </xdr:from>
    <xdr:to>
      <xdr:col>63</xdr:col>
      <xdr:colOff>1864037</xdr:colOff>
      <xdr:row>1</xdr:row>
      <xdr:rowOff>72918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865E3A2D-4EA7-4EF6-8356-FDD7BA2A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942084" y="0"/>
          <a:ext cx="170703" cy="231668"/>
        </a:xfrm>
        <a:prstGeom prst="rect">
          <a:avLst/>
        </a:prstGeom>
      </xdr:spPr>
    </xdr:pic>
    <xdr:clientData/>
  </xdr:twoCellAnchor>
  <xdr:twoCellAnchor editAs="oneCell">
    <xdr:from>
      <xdr:col>63</xdr:col>
      <xdr:colOff>42333</xdr:colOff>
      <xdr:row>2</xdr:row>
      <xdr:rowOff>137583</xdr:rowOff>
    </xdr:from>
    <xdr:to>
      <xdr:col>63</xdr:col>
      <xdr:colOff>933950</xdr:colOff>
      <xdr:row>4</xdr:row>
      <xdr:rowOff>130624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AB78464E-544F-472E-BFAB-7CAF72D2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291083" y="455083"/>
          <a:ext cx="883997" cy="304826"/>
        </a:xfrm>
        <a:prstGeom prst="rect">
          <a:avLst/>
        </a:prstGeom>
      </xdr:spPr>
    </xdr:pic>
    <xdr:clientData/>
  </xdr:twoCellAnchor>
  <xdr:oneCellAnchor>
    <xdr:from>
      <xdr:col>70</xdr:col>
      <xdr:colOff>1693334</xdr:colOff>
      <xdr:row>0</xdr:row>
      <xdr:rowOff>0</xdr:rowOff>
    </xdr:from>
    <xdr:ext cx="170703" cy="231668"/>
    <xdr:pic>
      <xdr:nvPicPr>
        <xdr:cNvPr id="22" name="Picture 21">
          <a:extLst>
            <a:ext uri="{FF2B5EF4-FFF2-40B4-BE49-F238E27FC236}">
              <a16:creationId xmlns:a16="http://schemas.microsoft.com/office/drawing/2014/main" xmlns="" id="{67849CBA-B65F-4A5C-A1C3-5C4CC14E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942084" y="0"/>
          <a:ext cx="170703" cy="231668"/>
        </a:xfrm>
        <a:prstGeom prst="rect">
          <a:avLst/>
        </a:prstGeom>
      </xdr:spPr>
    </xdr:pic>
    <xdr:clientData/>
  </xdr:oneCellAnchor>
  <xdr:oneCellAnchor>
    <xdr:from>
      <xdr:col>70</xdr:col>
      <xdr:colOff>42333</xdr:colOff>
      <xdr:row>2</xdr:row>
      <xdr:rowOff>137583</xdr:rowOff>
    </xdr:from>
    <xdr:ext cx="883997" cy="304826"/>
    <xdr:pic>
      <xdr:nvPicPr>
        <xdr:cNvPr id="24" name="Picture 23">
          <a:extLst>
            <a:ext uri="{FF2B5EF4-FFF2-40B4-BE49-F238E27FC236}">
              <a16:creationId xmlns:a16="http://schemas.microsoft.com/office/drawing/2014/main" xmlns="" id="{5B6EB9F0-4758-4B06-828C-B2820BEB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291083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77</xdr:col>
      <xdr:colOff>1693334</xdr:colOff>
      <xdr:row>0</xdr:row>
      <xdr:rowOff>0</xdr:rowOff>
    </xdr:from>
    <xdr:ext cx="170703" cy="231668"/>
    <xdr:pic>
      <xdr:nvPicPr>
        <xdr:cNvPr id="26" name="Picture 25">
          <a:extLst>
            <a:ext uri="{FF2B5EF4-FFF2-40B4-BE49-F238E27FC236}">
              <a16:creationId xmlns:a16="http://schemas.microsoft.com/office/drawing/2014/main" xmlns="" id="{13EFB6FB-01AB-44AC-AE2D-7C8A07960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97751" y="0"/>
          <a:ext cx="170703" cy="231668"/>
        </a:xfrm>
        <a:prstGeom prst="rect">
          <a:avLst/>
        </a:prstGeom>
      </xdr:spPr>
    </xdr:pic>
    <xdr:clientData/>
  </xdr:oneCellAnchor>
  <xdr:oneCellAnchor>
    <xdr:from>
      <xdr:col>77</xdr:col>
      <xdr:colOff>42333</xdr:colOff>
      <xdr:row>2</xdr:row>
      <xdr:rowOff>137583</xdr:rowOff>
    </xdr:from>
    <xdr:ext cx="883997" cy="304826"/>
    <xdr:pic>
      <xdr:nvPicPr>
        <xdr:cNvPr id="27" name="Picture 26">
          <a:extLst>
            <a:ext uri="{FF2B5EF4-FFF2-40B4-BE49-F238E27FC236}">
              <a16:creationId xmlns:a16="http://schemas.microsoft.com/office/drawing/2014/main" xmlns="" id="{E635C509-2A93-4B34-BB62-0B798013A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646750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84</xdr:col>
      <xdr:colOff>1693334</xdr:colOff>
      <xdr:row>0</xdr:row>
      <xdr:rowOff>0</xdr:rowOff>
    </xdr:from>
    <xdr:ext cx="170703" cy="231668"/>
    <xdr:pic>
      <xdr:nvPicPr>
        <xdr:cNvPr id="28" name="Picture 27">
          <a:extLst>
            <a:ext uri="{FF2B5EF4-FFF2-40B4-BE49-F238E27FC236}">
              <a16:creationId xmlns:a16="http://schemas.microsoft.com/office/drawing/2014/main" xmlns="" id="{3EC53E6F-9BDD-41F7-A687-911617360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653417" y="0"/>
          <a:ext cx="170703" cy="231668"/>
        </a:xfrm>
        <a:prstGeom prst="rect">
          <a:avLst/>
        </a:prstGeom>
      </xdr:spPr>
    </xdr:pic>
    <xdr:clientData/>
  </xdr:oneCellAnchor>
  <xdr:oneCellAnchor>
    <xdr:from>
      <xdr:col>84</xdr:col>
      <xdr:colOff>42333</xdr:colOff>
      <xdr:row>2</xdr:row>
      <xdr:rowOff>137583</xdr:rowOff>
    </xdr:from>
    <xdr:ext cx="883997" cy="304826"/>
    <xdr:pic>
      <xdr:nvPicPr>
        <xdr:cNvPr id="29" name="Picture 28">
          <a:extLst>
            <a:ext uri="{FF2B5EF4-FFF2-40B4-BE49-F238E27FC236}">
              <a16:creationId xmlns:a16="http://schemas.microsoft.com/office/drawing/2014/main" xmlns="" id="{04FE7EAD-1438-4471-A57E-1173ACB9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002416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91</xdr:col>
      <xdr:colOff>1693334</xdr:colOff>
      <xdr:row>0</xdr:row>
      <xdr:rowOff>0</xdr:rowOff>
    </xdr:from>
    <xdr:ext cx="170703" cy="231668"/>
    <xdr:pic>
      <xdr:nvPicPr>
        <xdr:cNvPr id="30" name="Picture 29">
          <a:extLst>
            <a:ext uri="{FF2B5EF4-FFF2-40B4-BE49-F238E27FC236}">
              <a16:creationId xmlns:a16="http://schemas.microsoft.com/office/drawing/2014/main" xmlns="" id="{6D6E8913-2FB4-454C-B0CF-55A4DD19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009084" y="0"/>
          <a:ext cx="170703" cy="231668"/>
        </a:xfrm>
        <a:prstGeom prst="rect">
          <a:avLst/>
        </a:prstGeom>
      </xdr:spPr>
    </xdr:pic>
    <xdr:clientData/>
  </xdr:oneCellAnchor>
  <xdr:oneCellAnchor>
    <xdr:from>
      <xdr:col>91</xdr:col>
      <xdr:colOff>42333</xdr:colOff>
      <xdr:row>2</xdr:row>
      <xdr:rowOff>137583</xdr:rowOff>
    </xdr:from>
    <xdr:ext cx="883997" cy="304826"/>
    <xdr:pic>
      <xdr:nvPicPr>
        <xdr:cNvPr id="31" name="Picture 30">
          <a:extLst>
            <a:ext uri="{FF2B5EF4-FFF2-40B4-BE49-F238E27FC236}">
              <a16:creationId xmlns:a16="http://schemas.microsoft.com/office/drawing/2014/main" xmlns="" id="{CEBEF1E8-713F-4282-A17F-802DD47A0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358083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98</xdr:col>
      <xdr:colOff>1693334</xdr:colOff>
      <xdr:row>0</xdr:row>
      <xdr:rowOff>0</xdr:rowOff>
    </xdr:from>
    <xdr:ext cx="170703" cy="231668"/>
    <xdr:pic>
      <xdr:nvPicPr>
        <xdr:cNvPr id="32" name="Picture 31">
          <a:extLst>
            <a:ext uri="{FF2B5EF4-FFF2-40B4-BE49-F238E27FC236}">
              <a16:creationId xmlns:a16="http://schemas.microsoft.com/office/drawing/2014/main" xmlns="" id="{6E93B359-4562-46A2-BD86-77D610E90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364751" y="0"/>
          <a:ext cx="170703" cy="231668"/>
        </a:xfrm>
        <a:prstGeom prst="rect">
          <a:avLst/>
        </a:prstGeom>
      </xdr:spPr>
    </xdr:pic>
    <xdr:clientData/>
  </xdr:oneCellAnchor>
  <xdr:oneCellAnchor>
    <xdr:from>
      <xdr:col>98</xdr:col>
      <xdr:colOff>42333</xdr:colOff>
      <xdr:row>2</xdr:row>
      <xdr:rowOff>137583</xdr:rowOff>
    </xdr:from>
    <xdr:ext cx="883997" cy="304826"/>
    <xdr:pic>
      <xdr:nvPicPr>
        <xdr:cNvPr id="33" name="Picture 32">
          <a:extLst>
            <a:ext uri="{FF2B5EF4-FFF2-40B4-BE49-F238E27FC236}">
              <a16:creationId xmlns:a16="http://schemas.microsoft.com/office/drawing/2014/main" xmlns="" id="{27B56B7D-B385-435C-B5D6-2CCD24029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713750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105</xdr:col>
      <xdr:colOff>1693334</xdr:colOff>
      <xdr:row>0</xdr:row>
      <xdr:rowOff>0</xdr:rowOff>
    </xdr:from>
    <xdr:ext cx="170703" cy="231668"/>
    <xdr:pic>
      <xdr:nvPicPr>
        <xdr:cNvPr id="34" name="Picture 33">
          <a:extLst>
            <a:ext uri="{FF2B5EF4-FFF2-40B4-BE49-F238E27FC236}">
              <a16:creationId xmlns:a16="http://schemas.microsoft.com/office/drawing/2014/main" xmlns="" id="{5F4B69BF-CBCE-4931-AE92-E4ACF6B6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720417" y="0"/>
          <a:ext cx="170703" cy="231668"/>
        </a:xfrm>
        <a:prstGeom prst="rect">
          <a:avLst/>
        </a:prstGeom>
      </xdr:spPr>
    </xdr:pic>
    <xdr:clientData/>
  </xdr:oneCellAnchor>
  <xdr:oneCellAnchor>
    <xdr:from>
      <xdr:col>105</xdr:col>
      <xdr:colOff>42333</xdr:colOff>
      <xdr:row>2</xdr:row>
      <xdr:rowOff>137583</xdr:rowOff>
    </xdr:from>
    <xdr:ext cx="883997" cy="304826"/>
    <xdr:pic>
      <xdr:nvPicPr>
        <xdr:cNvPr id="35" name="Picture 34">
          <a:extLst>
            <a:ext uri="{FF2B5EF4-FFF2-40B4-BE49-F238E27FC236}">
              <a16:creationId xmlns:a16="http://schemas.microsoft.com/office/drawing/2014/main" xmlns="" id="{AB1CEA6C-1C40-4E4D-B0A8-954A54E9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069416" y="455083"/>
          <a:ext cx="883997" cy="304826"/>
        </a:xfrm>
        <a:prstGeom prst="rect">
          <a:avLst/>
        </a:prstGeom>
      </xdr:spPr>
    </xdr:pic>
    <xdr:clientData/>
  </xdr:oneCellAnchor>
  <xdr:oneCellAnchor>
    <xdr:from>
      <xdr:col>112</xdr:col>
      <xdr:colOff>1693334</xdr:colOff>
      <xdr:row>0</xdr:row>
      <xdr:rowOff>0</xdr:rowOff>
    </xdr:from>
    <xdr:ext cx="170703" cy="231668"/>
    <xdr:pic>
      <xdr:nvPicPr>
        <xdr:cNvPr id="36" name="Picture 35">
          <a:extLst>
            <a:ext uri="{FF2B5EF4-FFF2-40B4-BE49-F238E27FC236}">
              <a16:creationId xmlns:a16="http://schemas.microsoft.com/office/drawing/2014/main" xmlns="" id="{6F84CB21-9E57-49B0-A035-CB79334D5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302644" y="0"/>
          <a:ext cx="170703" cy="231668"/>
        </a:xfrm>
        <a:prstGeom prst="rect">
          <a:avLst/>
        </a:prstGeom>
      </xdr:spPr>
    </xdr:pic>
    <xdr:clientData/>
  </xdr:oneCellAnchor>
  <xdr:oneCellAnchor>
    <xdr:from>
      <xdr:col>112</xdr:col>
      <xdr:colOff>42333</xdr:colOff>
      <xdr:row>2</xdr:row>
      <xdr:rowOff>137583</xdr:rowOff>
    </xdr:from>
    <xdr:ext cx="883997" cy="304826"/>
    <xdr:pic>
      <xdr:nvPicPr>
        <xdr:cNvPr id="37" name="Picture 36">
          <a:extLst>
            <a:ext uri="{FF2B5EF4-FFF2-40B4-BE49-F238E27FC236}">
              <a16:creationId xmlns:a16="http://schemas.microsoft.com/office/drawing/2014/main" xmlns="" id="{66106F06-E853-49F5-920D-491405E2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5649738" y="472440"/>
          <a:ext cx="883997" cy="304826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495300</xdr:colOff>
      <xdr:row>0</xdr:row>
      <xdr:rowOff>133350</xdr:rowOff>
    </xdr:from>
    <xdr:to>
      <xdr:col>4</xdr:col>
      <xdr:colOff>190500</xdr:colOff>
      <xdr:row>2</xdr:row>
      <xdr:rowOff>38100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333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876300</xdr:colOff>
      <xdr:row>0</xdr:row>
      <xdr:rowOff>95250</xdr:rowOff>
    </xdr:from>
    <xdr:to>
      <xdr:col>4</xdr:col>
      <xdr:colOff>571500</xdr:colOff>
      <xdr:row>2</xdr:row>
      <xdr:rowOff>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9525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876300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409575</xdr:colOff>
      <xdr:row>0</xdr:row>
      <xdr:rowOff>104775</xdr:rowOff>
    </xdr:from>
    <xdr:to>
      <xdr:col>4</xdr:col>
      <xdr:colOff>104775</xdr:colOff>
      <xdr:row>2</xdr:row>
      <xdr:rowOff>9525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047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19050</xdr:rowOff>
    </xdr:from>
    <xdr:to>
      <xdr:col>0</xdr:col>
      <xdr:colOff>304800</xdr:colOff>
      <xdr:row>2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809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400050</xdr:colOff>
      <xdr:row>0</xdr:row>
      <xdr:rowOff>114300</xdr:rowOff>
    </xdr:from>
    <xdr:to>
      <xdr:col>4</xdr:col>
      <xdr:colOff>95250</xdr:colOff>
      <xdr:row>2</xdr:row>
      <xdr:rowOff>19050</xdr:rowOff>
    </xdr:to>
    <xdr:pic>
      <xdr:nvPicPr>
        <xdr:cNvPr id="3" name="Picture 2" descr="C:\WINDOWS\TEMP\~0003946.gif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114300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361950</xdr:colOff>
      <xdr:row>0</xdr:row>
      <xdr:rowOff>152400</xdr:rowOff>
    </xdr:from>
    <xdr:ext cx="300038" cy="200025"/>
    <xdr:pic>
      <xdr:nvPicPr>
        <xdr:cNvPr id="4" name="Picture 45" descr="logoMTL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52400"/>
          <a:ext cx="300038" cy="2000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3"/>
  <sheetViews>
    <sheetView workbookViewId="0"/>
  </sheetViews>
  <sheetFormatPr defaultColWidth="9.109375" defaultRowHeight="13.2" x14ac:dyDescent="0.25"/>
  <cols>
    <col min="1" max="1" width="49.5546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169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 t="s">
        <v>0</v>
      </c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244234504.48999995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1523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1346</v>
      </c>
      <c r="C8" s="7"/>
      <c r="D8" s="7"/>
      <c r="E8" s="7"/>
      <c r="F8" s="7"/>
    </row>
    <row r="9" spans="1:6" s="1" customFormat="1" x14ac:dyDescent="0.25">
      <c r="A9" s="1" t="s">
        <v>4</v>
      </c>
      <c r="B9" s="8">
        <v>6.8084749513640491E-2</v>
      </c>
      <c r="C9" s="7"/>
      <c r="D9" s="9"/>
      <c r="E9" s="7"/>
      <c r="F9" s="7"/>
    </row>
    <row r="10" spans="1:6" s="1" customFormat="1" x14ac:dyDescent="0.25">
      <c r="A10" s="1" t="s">
        <v>5</v>
      </c>
      <c r="B10" s="5">
        <v>16628649.6</v>
      </c>
      <c r="C10" s="7"/>
      <c r="D10" s="6"/>
      <c r="E10" s="7"/>
      <c r="F10" s="7"/>
    </row>
    <row r="11" spans="1:6" s="1" customFormat="1" x14ac:dyDescent="0.25">
      <c r="A11" s="1" t="s">
        <v>6</v>
      </c>
      <c r="B11" s="8">
        <v>0.72220222396641109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0.2443620975609756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0.16693297130611817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0.36413415468856947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160364.08699277739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5.4299248288822329E-3</v>
      </c>
      <c r="C20" s="6"/>
      <c r="D20" s="9"/>
      <c r="E20" s="6"/>
      <c r="F20" s="6"/>
    </row>
    <row r="21" spans="1:6" s="1" customFormat="1" x14ac:dyDescent="0.25">
      <c r="A21" s="1" t="s">
        <v>16</v>
      </c>
      <c r="B21" s="6">
        <v>20.547317379451755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4.666666666666667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0.50170710357191606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0.49829289642808405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0.59937810181932671</v>
      </c>
      <c r="C27" s="8"/>
      <c r="D27" s="9"/>
      <c r="E27" s="9"/>
      <c r="F27" s="9"/>
    </row>
    <row r="28" spans="1:6" s="1" customFormat="1" ht="26.4" x14ac:dyDescent="0.25">
      <c r="A28" s="10" t="s">
        <v>23</v>
      </c>
      <c r="B28" s="11">
        <v>1.5309671076491662</v>
      </c>
      <c r="C28" s="11"/>
      <c r="D28" s="6"/>
      <c r="E28" s="6"/>
      <c r="F28" s="6"/>
    </row>
    <row r="29" spans="1:6" s="1" customFormat="1" x14ac:dyDescent="0.25">
      <c r="B29" s="6"/>
      <c r="C29" s="9"/>
      <c r="D29" s="6"/>
      <c r="E29" s="9"/>
      <c r="F29" s="9"/>
    </row>
    <row r="30" spans="1:6" s="1" customFormat="1" x14ac:dyDescent="0.25">
      <c r="B30" s="6"/>
      <c r="C30" s="9"/>
    </row>
    <row r="31" spans="1:6" s="1" customFormat="1" x14ac:dyDescent="0.25">
      <c r="A31" s="12" t="s">
        <v>24</v>
      </c>
      <c r="B31" s="6"/>
      <c r="C31" s="9"/>
      <c r="F31" s="3"/>
    </row>
    <row r="32" spans="1:6" s="1" customFormat="1" x14ac:dyDescent="0.25">
      <c r="B32" s="6"/>
      <c r="C32" s="9"/>
      <c r="D32" s="7"/>
      <c r="E32" s="9"/>
      <c r="F32" s="3"/>
    </row>
    <row r="33" spans="1:6" s="18" customFormat="1" ht="26.4" x14ac:dyDescent="0.25">
      <c r="A33" s="13" t="s">
        <v>25</v>
      </c>
      <c r="B33" s="14" t="s">
        <v>26</v>
      </c>
      <c r="C33" s="15" t="s">
        <v>27</v>
      </c>
      <c r="D33" s="16" t="s">
        <v>28</v>
      </c>
      <c r="E33" s="15" t="s">
        <v>27</v>
      </c>
      <c r="F33" s="17"/>
    </row>
    <row r="34" spans="1:6" s="1" customFormat="1" x14ac:dyDescent="0.25">
      <c r="B34" s="6"/>
      <c r="C34" s="9"/>
      <c r="D34" s="7"/>
      <c r="E34" s="9"/>
      <c r="F34" s="3"/>
    </row>
    <row r="35" spans="1:6" s="1" customFormat="1" x14ac:dyDescent="0.25">
      <c r="A35" s="1" t="s">
        <v>29</v>
      </c>
      <c r="B35" s="5">
        <v>50075</v>
      </c>
      <c r="C35" s="9">
        <v>2.0502836036441477E-4</v>
      </c>
      <c r="D35" s="7">
        <v>1</v>
      </c>
      <c r="E35" s="9">
        <v>6.5659881812212733E-4</v>
      </c>
      <c r="F35" s="3"/>
    </row>
    <row r="36" spans="1:6" s="1" customFormat="1" x14ac:dyDescent="0.25">
      <c r="A36" s="1" t="s">
        <v>30</v>
      </c>
      <c r="B36" s="5">
        <v>4280271.4000000004</v>
      </c>
      <c r="C36" s="9">
        <v>1.7525252662140754E-2</v>
      </c>
      <c r="D36" s="7">
        <v>24</v>
      </c>
      <c r="E36" s="9">
        <v>3.1367628607277293E-2</v>
      </c>
      <c r="F36" s="3"/>
    </row>
    <row r="37" spans="1:6" s="1" customFormat="1" x14ac:dyDescent="0.25">
      <c r="A37" s="1" t="s">
        <v>31</v>
      </c>
      <c r="B37" s="5">
        <v>4805620</v>
      </c>
      <c r="C37" s="9">
        <v>1.9676253402584901E-2</v>
      </c>
      <c r="D37" s="7">
        <v>20</v>
      </c>
      <c r="E37" s="9">
        <v>3.262233375156838E-2</v>
      </c>
      <c r="F37" s="3"/>
    </row>
    <row r="38" spans="1:6" s="1" customFormat="1" x14ac:dyDescent="0.25">
      <c r="A38" s="1" t="s">
        <v>32</v>
      </c>
      <c r="B38" s="5">
        <v>7473904.3600000003</v>
      </c>
      <c r="C38" s="9">
        <v>3.060134511135798E-2</v>
      </c>
      <c r="D38" s="7">
        <v>33</v>
      </c>
      <c r="E38" s="9">
        <v>5.8971141781681308E-2</v>
      </c>
      <c r="F38" s="3"/>
    </row>
    <row r="39" spans="1:6" s="1" customFormat="1" x14ac:dyDescent="0.25">
      <c r="A39" s="1" t="s">
        <v>33</v>
      </c>
      <c r="B39" s="5">
        <v>15096281.08</v>
      </c>
      <c r="C39" s="9">
        <v>6.1810599249780065E-2</v>
      </c>
      <c r="D39" s="7">
        <v>72</v>
      </c>
      <c r="E39" s="9">
        <v>8.2810539523212046E-2</v>
      </c>
      <c r="F39" s="3"/>
    </row>
    <row r="40" spans="1:6" s="1" customFormat="1" x14ac:dyDescent="0.25">
      <c r="A40" s="1" t="s">
        <v>34</v>
      </c>
      <c r="B40" s="5">
        <v>29615340.759999998</v>
      </c>
      <c r="C40" s="9">
        <v>0.12125780844046372</v>
      </c>
      <c r="D40" s="7">
        <v>135</v>
      </c>
      <c r="E40" s="9">
        <v>0.11417816813048934</v>
      </c>
      <c r="F40" s="3"/>
    </row>
    <row r="41" spans="1:6" s="1" customFormat="1" x14ac:dyDescent="0.25">
      <c r="A41" s="1" t="s">
        <v>35</v>
      </c>
      <c r="B41" s="5">
        <v>55443069.279999994</v>
      </c>
      <c r="C41" s="9">
        <v>0.22700752048026068</v>
      </c>
      <c r="D41" s="7">
        <v>318</v>
      </c>
      <c r="E41" s="9">
        <v>0.19949811794228356</v>
      </c>
      <c r="F41" s="3"/>
    </row>
    <row r="42" spans="1:6" s="1" customFormat="1" x14ac:dyDescent="0.25">
      <c r="A42" s="1" t="s">
        <v>36</v>
      </c>
      <c r="B42" s="5">
        <v>69178024.310000002</v>
      </c>
      <c r="C42" s="9">
        <v>0.28324427154326365</v>
      </c>
      <c r="D42" s="7">
        <v>471</v>
      </c>
      <c r="E42" s="9">
        <v>0.18193224592220827</v>
      </c>
      <c r="F42" s="3"/>
    </row>
    <row r="43" spans="1:6" s="1" customFormat="1" x14ac:dyDescent="0.25">
      <c r="A43" s="1" t="s">
        <v>37</v>
      </c>
      <c r="B43" s="5">
        <v>27190675.379999999</v>
      </c>
      <c r="C43" s="9">
        <v>0.11133019651248048</v>
      </c>
      <c r="D43" s="7">
        <v>190</v>
      </c>
      <c r="E43" s="9">
        <v>0.28858218318695106</v>
      </c>
      <c r="F43" s="3"/>
    </row>
    <row r="44" spans="1:6" s="1" customFormat="1" x14ac:dyDescent="0.25">
      <c r="A44" s="1" t="s">
        <v>38</v>
      </c>
      <c r="B44" s="5">
        <v>1977486.9</v>
      </c>
      <c r="C44" s="9">
        <v>8.096672925593797E-3</v>
      </c>
      <c r="D44" s="7">
        <v>16</v>
      </c>
      <c r="E44" s="9">
        <v>8.7829360100376407E-3</v>
      </c>
      <c r="F44" s="3"/>
    </row>
    <row r="45" spans="1:6" s="1" customFormat="1" x14ac:dyDescent="0.25">
      <c r="A45" s="1" t="s">
        <v>39</v>
      </c>
      <c r="B45" s="5">
        <v>1129187.1299999999</v>
      </c>
      <c r="C45" s="9">
        <v>4.6233726571842087E-3</v>
      </c>
      <c r="D45" s="7">
        <v>10</v>
      </c>
      <c r="E45" s="9">
        <v>0</v>
      </c>
      <c r="F45" s="3"/>
    </row>
    <row r="46" spans="1:6" s="1" customFormat="1" x14ac:dyDescent="0.25">
      <c r="A46" s="1" t="s">
        <v>40</v>
      </c>
      <c r="B46" s="5">
        <v>2896033.38</v>
      </c>
      <c r="C46" s="9">
        <v>1.1857593119560941E-2</v>
      </c>
      <c r="D46" s="7">
        <v>26</v>
      </c>
      <c r="E46" s="9">
        <v>0</v>
      </c>
      <c r="F46" s="3"/>
    </row>
    <row r="47" spans="1:6" s="1" customFormat="1" x14ac:dyDescent="0.25">
      <c r="A47" s="1" t="s">
        <v>41</v>
      </c>
      <c r="B47" s="5">
        <v>13719224.9</v>
      </c>
      <c r="C47" s="9">
        <v>5.6172345216528252E-2</v>
      </c>
      <c r="D47" s="7">
        <v>105</v>
      </c>
      <c r="E47" s="9">
        <v>0</v>
      </c>
      <c r="F47" s="3"/>
    </row>
    <row r="48" spans="1:6" s="1" customFormat="1" x14ac:dyDescent="0.25">
      <c r="A48" s="1" t="s">
        <v>42</v>
      </c>
      <c r="B48" s="5">
        <v>11379310.610000001</v>
      </c>
      <c r="C48" s="9">
        <v>4.6591740318436124E-2</v>
      </c>
      <c r="D48" s="7">
        <v>102</v>
      </c>
      <c r="E48" s="9">
        <v>0</v>
      </c>
      <c r="F48" s="3"/>
    </row>
    <row r="49" spans="1:6" s="1" customFormat="1" x14ac:dyDescent="0.25">
      <c r="A49" s="1" t="s">
        <v>43</v>
      </c>
      <c r="B49" s="5">
        <v>0</v>
      </c>
      <c r="C49" s="9">
        <v>0</v>
      </c>
      <c r="D49" s="7">
        <v>0</v>
      </c>
      <c r="E49" s="9">
        <v>0</v>
      </c>
      <c r="F49" s="3"/>
    </row>
    <row r="50" spans="1:6" s="1" customFormat="1" x14ac:dyDescent="0.25">
      <c r="B50" s="6"/>
      <c r="C50" s="9"/>
      <c r="D50" s="7"/>
      <c r="E50" s="9"/>
      <c r="F50" s="3"/>
    </row>
    <row r="51" spans="1:6" s="1" customFormat="1" ht="13.8" thickBot="1" x14ac:dyDescent="0.3">
      <c r="B51" s="19">
        <v>244234504.49000001</v>
      </c>
      <c r="C51" s="9"/>
      <c r="D51" s="20">
        <v>1523</v>
      </c>
      <c r="E51" s="9"/>
      <c r="F51" s="3"/>
    </row>
    <row r="52" spans="1:6" s="1" customFormat="1" ht="13.8" thickTop="1" x14ac:dyDescent="0.25">
      <c r="B52" s="6"/>
      <c r="C52" s="9"/>
      <c r="D52" s="7"/>
      <c r="E52" s="9"/>
      <c r="F52" s="3"/>
    </row>
    <row r="53" spans="1:6" s="1" customFormat="1" x14ac:dyDescent="0.25">
      <c r="A53" s="21" t="s">
        <v>44</v>
      </c>
      <c r="B53" s="6"/>
      <c r="D53" s="22">
        <v>0.72220222396641087</v>
      </c>
      <c r="E53" s="9"/>
      <c r="F53" s="3"/>
    </row>
    <row r="54" spans="1:6" s="1" customFormat="1" x14ac:dyDescent="0.25">
      <c r="A54" s="3"/>
      <c r="B54" s="23"/>
      <c r="C54" s="3"/>
      <c r="D54" s="24"/>
      <c r="E54" s="24"/>
      <c r="F54" s="3"/>
    </row>
    <row r="55" spans="1:6" s="1" customFormat="1" x14ac:dyDescent="0.25">
      <c r="A55" s="3"/>
      <c r="B55" s="23"/>
      <c r="C55" s="24"/>
      <c r="D55" s="27"/>
      <c r="E55" s="24"/>
      <c r="F55" s="3"/>
    </row>
    <row r="56" spans="1:6" s="1" customFormat="1" x14ac:dyDescent="0.25">
      <c r="A56" s="12" t="s">
        <v>167</v>
      </c>
      <c r="B56" s="6"/>
      <c r="C56" s="9"/>
      <c r="F56" s="3"/>
    </row>
    <row r="57" spans="1:6" s="1" customFormat="1" x14ac:dyDescent="0.25">
      <c r="B57" s="6"/>
      <c r="C57" s="9"/>
      <c r="D57" s="7"/>
      <c r="E57" s="9"/>
      <c r="F57" s="3"/>
    </row>
    <row r="58" spans="1:6" s="18" customFormat="1" ht="26.4" x14ac:dyDescent="0.25">
      <c r="A58" s="13" t="s">
        <v>25</v>
      </c>
      <c r="B58" s="14" t="s">
        <v>26</v>
      </c>
      <c r="C58" s="15" t="s">
        <v>27</v>
      </c>
      <c r="D58" s="16" t="s">
        <v>28</v>
      </c>
      <c r="E58" s="15" t="s">
        <v>27</v>
      </c>
      <c r="F58" s="17"/>
    </row>
    <row r="59" spans="1:6" s="1" customFormat="1" x14ac:dyDescent="0.25">
      <c r="B59" s="6"/>
      <c r="C59" s="9"/>
      <c r="D59" s="7"/>
      <c r="E59" s="9"/>
      <c r="F59" s="3"/>
    </row>
    <row r="60" spans="1:6" s="1" customFormat="1" x14ac:dyDescent="0.25">
      <c r="A60" s="1" t="s">
        <v>29</v>
      </c>
      <c r="B60" s="5">
        <v>50075</v>
      </c>
      <c r="C60" s="9">
        <v>2.0502836036441477E-4</v>
      </c>
      <c r="D60" s="7">
        <v>1</v>
      </c>
      <c r="E60" s="9">
        <v>6.5659881812212733E-4</v>
      </c>
      <c r="F60" s="3"/>
    </row>
    <row r="61" spans="1:6" s="1" customFormat="1" x14ac:dyDescent="0.25">
      <c r="A61" s="1" t="s">
        <v>30</v>
      </c>
      <c r="B61" s="5">
        <v>4444814.54</v>
      </c>
      <c r="C61" s="9">
        <v>1.8198962301749586E-2</v>
      </c>
      <c r="D61" s="7">
        <v>24</v>
      </c>
      <c r="E61" s="9">
        <v>1.5758371634931056E-2</v>
      </c>
      <c r="F61" s="3"/>
    </row>
    <row r="62" spans="1:6" s="1" customFormat="1" x14ac:dyDescent="0.25">
      <c r="A62" s="1" t="s">
        <v>31</v>
      </c>
      <c r="B62" s="5">
        <v>4972151.8599999994</v>
      </c>
      <c r="C62" s="9">
        <v>2.0358105708211185E-2</v>
      </c>
      <c r="D62" s="7">
        <v>21</v>
      </c>
      <c r="E62" s="9">
        <v>1.3788575180564675E-2</v>
      </c>
      <c r="F62" s="3"/>
    </row>
    <row r="63" spans="1:6" s="1" customFormat="1" x14ac:dyDescent="0.25">
      <c r="A63" s="1" t="s">
        <v>32</v>
      </c>
      <c r="B63" s="5">
        <v>7518299.3600000003</v>
      </c>
      <c r="C63" s="9">
        <v>3.0783117134490844E-2</v>
      </c>
      <c r="D63" s="7">
        <v>33</v>
      </c>
      <c r="E63" s="9">
        <v>2.1667760998030205E-2</v>
      </c>
      <c r="F63" s="3"/>
    </row>
    <row r="64" spans="1:6" s="1" customFormat="1" x14ac:dyDescent="0.25">
      <c r="A64" s="1" t="s">
        <v>33</v>
      </c>
      <c r="B64" s="5">
        <v>15856101.08</v>
      </c>
      <c r="C64" s="9">
        <v>6.4921625685568168E-2</v>
      </c>
      <c r="D64" s="7">
        <v>76</v>
      </c>
      <c r="E64" s="9">
        <v>4.9901510177281679E-2</v>
      </c>
      <c r="F64" s="3"/>
    </row>
    <row r="65" spans="1:6" s="1" customFormat="1" x14ac:dyDescent="0.25">
      <c r="A65" s="1" t="s">
        <v>34</v>
      </c>
      <c r="B65" s="5">
        <v>29001189.760000002</v>
      </c>
      <c r="C65" s="9">
        <v>0.1187432128828768</v>
      </c>
      <c r="D65" s="7">
        <v>132</v>
      </c>
      <c r="E65" s="9">
        <v>8.6671043992120819E-2</v>
      </c>
      <c r="F65" s="3"/>
    </row>
    <row r="66" spans="1:6" s="1" customFormat="1" x14ac:dyDescent="0.25">
      <c r="A66" s="1" t="s">
        <v>35</v>
      </c>
      <c r="B66" s="5">
        <v>62955299.999999993</v>
      </c>
      <c r="C66" s="9">
        <v>0.25776579001996686</v>
      </c>
      <c r="D66" s="7">
        <v>358</v>
      </c>
      <c r="E66" s="9">
        <v>0.23506237688772161</v>
      </c>
      <c r="F66" s="3"/>
    </row>
    <row r="67" spans="1:6" s="1" customFormat="1" x14ac:dyDescent="0.25">
      <c r="A67" s="1" t="s">
        <v>36</v>
      </c>
      <c r="B67" s="5">
        <v>60970207.280000024</v>
      </c>
      <c r="C67" s="9">
        <v>0.24963797563049245</v>
      </c>
      <c r="D67" s="7">
        <v>412</v>
      </c>
      <c r="E67" s="9">
        <v>0.27051871306631647</v>
      </c>
      <c r="F67" s="3"/>
    </row>
    <row r="68" spans="1:6" s="1" customFormat="1" x14ac:dyDescent="0.25">
      <c r="A68" s="1" t="s">
        <v>37</v>
      </c>
      <c r="B68" s="5">
        <v>25315771.779999997</v>
      </c>
      <c r="C68" s="9">
        <v>0.1036535432733524</v>
      </c>
      <c r="D68" s="7">
        <v>191</v>
      </c>
      <c r="E68" s="9">
        <v>0.12541037426132634</v>
      </c>
      <c r="F68" s="3"/>
    </row>
    <row r="69" spans="1:6" s="1" customFormat="1" x14ac:dyDescent="0.25">
      <c r="A69" s="1" t="s">
        <v>38</v>
      </c>
      <c r="B69" s="5">
        <v>3793170.3099999996</v>
      </c>
      <c r="C69" s="9">
        <v>1.5530853504588693E-2</v>
      </c>
      <c r="D69" s="7">
        <v>29</v>
      </c>
      <c r="E69" s="9">
        <v>1.9041365725541694E-2</v>
      </c>
      <c r="F69" s="3"/>
    </row>
    <row r="70" spans="1:6" s="1" customFormat="1" x14ac:dyDescent="0.25">
      <c r="A70" s="1" t="s">
        <v>39</v>
      </c>
      <c r="B70" s="5">
        <v>1636148.85</v>
      </c>
      <c r="C70" s="9">
        <v>6.6990896860234213E-3</v>
      </c>
      <c r="D70" s="7">
        <v>14</v>
      </c>
      <c r="E70" s="9">
        <v>9.1923834537097834E-3</v>
      </c>
      <c r="F70" s="3"/>
    </row>
    <row r="71" spans="1:6" s="1" customFormat="1" x14ac:dyDescent="0.25">
      <c r="A71" s="1" t="s">
        <v>40</v>
      </c>
      <c r="B71" s="5">
        <v>4082611.78</v>
      </c>
      <c r="C71" s="9">
        <v>1.6715950060066796E-2</v>
      </c>
      <c r="D71" s="7">
        <v>33</v>
      </c>
      <c r="E71" s="9">
        <v>2.1667760998030205E-2</v>
      </c>
      <c r="F71" s="3"/>
    </row>
    <row r="72" spans="1:6" s="1" customFormat="1" x14ac:dyDescent="0.25">
      <c r="A72" s="1" t="s">
        <v>41</v>
      </c>
      <c r="B72" s="5">
        <v>13374776.050000001</v>
      </c>
      <c r="C72" s="9">
        <v>5.4762025037898038E-2</v>
      </c>
      <c r="D72" s="7">
        <v>102</v>
      </c>
      <c r="E72" s="9">
        <v>6.6973079448456999E-2</v>
      </c>
      <c r="F72" s="3"/>
    </row>
    <row r="73" spans="1:6" s="1" customFormat="1" x14ac:dyDescent="0.25">
      <c r="A73" s="1" t="s">
        <v>42</v>
      </c>
      <c r="B73" s="5">
        <v>9787073.1400000006</v>
      </c>
      <c r="C73" s="9">
        <v>4.0072442509451911E-2</v>
      </c>
      <c r="D73" s="7">
        <v>91</v>
      </c>
      <c r="E73" s="9">
        <v>5.9750492449113589E-2</v>
      </c>
      <c r="F73" s="3"/>
    </row>
    <row r="74" spans="1:6" s="1" customFormat="1" x14ac:dyDescent="0.25">
      <c r="A74" s="1" t="s">
        <v>43</v>
      </c>
      <c r="B74" s="5">
        <v>476813.7</v>
      </c>
      <c r="C74" s="9">
        <v>1.9522782048984515E-3</v>
      </c>
      <c r="D74" s="7">
        <v>6</v>
      </c>
      <c r="E74" s="9">
        <v>3.939592908732764E-3</v>
      </c>
      <c r="F74" s="3"/>
    </row>
    <row r="75" spans="1:6" s="1" customFormat="1" x14ac:dyDescent="0.25">
      <c r="B75" s="6"/>
      <c r="C75" s="9"/>
      <c r="D75" s="7"/>
      <c r="E75" s="9"/>
      <c r="F75" s="3"/>
    </row>
    <row r="76" spans="1:6" s="1" customFormat="1" ht="13.8" thickBot="1" x14ac:dyDescent="0.3">
      <c r="B76" s="19">
        <v>244234504.49000001</v>
      </c>
      <c r="C76" s="9"/>
      <c r="D76" s="20">
        <v>1523</v>
      </c>
      <c r="E76" s="9"/>
      <c r="F76" s="3"/>
    </row>
    <row r="77" spans="1:6" s="1" customFormat="1" ht="13.8" thickTop="1" x14ac:dyDescent="0.25">
      <c r="B77" s="6"/>
      <c r="C77" s="9"/>
      <c r="D77" s="7"/>
      <c r="E77" s="9"/>
      <c r="F77" s="3"/>
    </row>
    <row r="78" spans="1:6" s="1" customFormat="1" x14ac:dyDescent="0.25">
      <c r="A78" s="21" t="s">
        <v>44</v>
      </c>
      <c r="B78" s="6"/>
      <c r="D78" s="22">
        <v>0.72162852706003078</v>
      </c>
      <c r="E78" s="9"/>
      <c r="F78" s="3"/>
    </row>
    <row r="79" spans="1:6" s="1" customFormat="1" x14ac:dyDescent="0.25">
      <c r="A79" s="21"/>
      <c r="B79" s="6"/>
      <c r="C79" s="9"/>
      <c r="D79" s="25"/>
      <c r="E79" s="9"/>
      <c r="F79" s="3"/>
    </row>
    <row r="80" spans="1:6" s="1" customFormat="1" x14ac:dyDescent="0.25">
      <c r="A80" s="21"/>
      <c r="B80" s="6"/>
      <c r="C80" s="9"/>
      <c r="D80" s="25"/>
      <c r="E80" s="9"/>
      <c r="F80" s="3"/>
    </row>
    <row r="81" spans="1:6" s="1" customFormat="1" x14ac:dyDescent="0.25">
      <c r="A81" s="12" t="s">
        <v>168</v>
      </c>
      <c r="B81" s="6"/>
      <c r="C81" s="9"/>
      <c r="F81" s="3"/>
    </row>
    <row r="82" spans="1:6" s="1" customFormat="1" x14ac:dyDescent="0.25">
      <c r="B82" s="6"/>
      <c r="C82" s="9"/>
      <c r="D82" s="7"/>
      <c r="E82" s="9"/>
      <c r="F82" s="3"/>
    </row>
    <row r="83" spans="1:6" s="18" customFormat="1" ht="26.4" x14ac:dyDescent="0.25">
      <c r="A83" s="13" t="s">
        <v>25</v>
      </c>
      <c r="B83" s="14" t="s">
        <v>26</v>
      </c>
      <c r="C83" s="15" t="s">
        <v>27</v>
      </c>
      <c r="D83" s="16" t="s">
        <v>28</v>
      </c>
      <c r="E83" s="15" t="s">
        <v>27</v>
      </c>
      <c r="F83" s="17"/>
    </row>
    <row r="84" spans="1:6" s="1" customFormat="1" x14ac:dyDescent="0.25">
      <c r="B84" s="6"/>
      <c r="C84" s="9"/>
      <c r="D84" s="7"/>
      <c r="E84" s="9"/>
      <c r="F84" s="3"/>
    </row>
    <row r="85" spans="1:6" s="1" customFormat="1" x14ac:dyDescent="0.25">
      <c r="A85" s="1" t="s">
        <v>29</v>
      </c>
      <c r="B85" s="5">
        <v>50075</v>
      </c>
      <c r="C85" s="9">
        <v>2.0502836036441477E-4</v>
      </c>
      <c r="D85" s="7">
        <v>1</v>
      </c>
      <c r="E85" s="9">
        <v>6.5659881812212733E-4</v>
      </c>
      <c r="F85" s="3"/>
    </row>
    <row r="86" spans="1:6" s="1" customFormat="1" x14ac:dyDescent="0.25">
      <c r="A86" s="1" t="s">
        <v>30</v>
      </c>
      <c r="B86" s="5">
        <v>4194244.54</v>
      </c>
      <c r="C86" s="9">
        <v>1.7173022086941568E-2</v>
      </c>
      <c r="D86" s="7">
        <v>23</v>
      </c>
      <c r="E86" s="9">
        <v>1.5101772816808929E-2</v>
      </c>
      <c r="F86" s="3"/>
    </row>
    <row r="87" spans="1:6" s="1" customFormat="1" x14ac:dyDescent="0.25">
      <c r="A87" s="1" t="s">
        <v>31</v>
      </c>
      <c r="B87" s="5">
        <v>4891646.8599999994</v>
      </c>
      <c r="C87" s="9">
        <v>2.0028483977784083E-2</v>
      </c>
      <c r="D87" s="7">
        <v>21</v>
      </c>
      <c r="E87" s="9">
        <v>1.3788575180564675E-2</v>
      </c>
      <c r="F87" s="3"/>
    </row>
    <row r="88" spans="1:6" s="1" customFormat="1" x14ac:dyDescent="0.25">
      <c r="A88" s="1" t="s">
        <v>32</v>
      </c>
      <c r="B88" s="5">
        <v>6554838.9199999999</v>
      </c>
      <c r="C88" s="9">
        <v>2.6838300074297581E-2</v>
      </c>
      <c r="D88" s="7">
        <v>30</v>
      </c>
      <c r="E88" s="9">
        <v>1.9697964543663821E-2</v>
      </c>
      <c r="F88" s="3"/>
    </row>
    <row r="89" spans="1:6" s="1" customFormat="1" x14ac:dyDescent="0.25">
      <c r="A89" s="1" t="s">
        <v>33</v>
      </c>
      <c r="B89" s="5">
        <v>16558385.02</v>
      </c>
      <c r="C89" s="9">
        <v>6.7797075006156504E-2</v>
      </c>
      <c r="D89" s="7">
        <v>78</v>
      </c>
      <c r="E89" s="9">
        <v>5.1214707813525932E-2</v>
      </c>
      <c r="F89" s="3"/>
    </row>
    <row r="90" spans="1:6" s="1" customFormat="1" x14ac:dyDescent="0.25">
      <c r="A90" s="1" t="s">
        <v>34</v>
      </c>
      <c r="B90" s="5">
        <v>29539363.469999999</v>
      </c>
      <c r="C90" s="9">
        <v>0.12094672508162935</v>
      </c>
      <c r="D90" s="7">
        <v>137</v>
      </c>
      <c r="E90" s="9">
        <v>8.9954038082731447E-2</v>
      </c>
      <c r="F90" s="3"/>
    </row>
    <row r="91" spans="1:6" s="1" customFormat="1" x14ac:dyDescent="0.25">
      <c r="A91" s="1" t="s">
        <v>35</v>
      </c>
      <c r="B91" s="5">
        <v>56103096.140000001</v>
      </c>
      <c r="C91" s="9">
        <v>0.22970995133202851</v>
      </c>
      <c r="D91" s="7">
        <v>324</v>
      </c>
      <c r="E91" s="9">
        <v>0.21273801707156928</v>
      </c>
      <c r="F91" s="3"/>
    </row>
    <row r="92" spans="1:6" s="1" customFormat="1" x14ac:dyDescent="0.25">
      <c r="A92" s="1" t="s">
        <v>36</v>
      </c>
      <c r="B92" s="5">
        <v>60718664.69000002</v>
      </c>
      <c r="C92" s="9">
        <v>0.24860805321832033</v>
      </c>
      <c r="D92" s="7">
        <v>403</v>
      </c>
      <c r="E92" s="9">
        <v>0.26460932370321733</v>
      </c>
      <c r="F92" s="3"/>
    </row>
    <row r="93" spans="1:6" s="1" customFormat="1" x14ac:dyDescent="0.25">
      <c r="A93" s="1" t="s">
        <v>37</v>
      </c>
      <c r="B93" s="5">
        <v>23785709.530000005</v>
      </c>
      <c r="C93" s="9">
        <v>9.7388817274890377E-2</v>
      </c>
      <c r="D93" s="7">
        <v>173</v>
      </c>
      <c r="E93" s="9">
        <v>0.11359159553512804</v>
      </c>
      <c r="F93" s="3"/>
    </row>
    <row r="94" spans="1:6" s="1" customFormat="1" x14ac:dyDescent="0.25">
      <c r="A94" s="1" t="s">
        <v>38</v>
      </c>
      <c r="B94" s="5">
        <v>6510512.6099999994</v>
      </c>
      <c r="C94" s="9">
        <v>2.6656809297257042E-2</v>
      </c>
      <c r="D94" s="7">
        <v>47</v>
      </c>
      <c r="E94" s="9">
        <v>3.0860144451739988E-2</v>
      </c>
      <c r="F94" s="3"/>
    </row>
    <row r="95" spans="1:6" s="1" customFormat="1" x14ac:dyDescent="0.25">
      <c r="A95" s="1" t="s">
        <v>39</v>
      </c>
      <c r="B95" s="5">
        <v>5018007.74</v>
      </c>
      <c r="C95" s="9">
        <v>2.0545859195769199E-2</v>
      </c>
      <c r="D95" s="7">
        <v>41</v>
      </c>
      <c r="E95" s="9">
        <v>2.6920551543007223E-2</v>
      </c>
      <c r="F95" s="3"/>
    </row>
    <row r="96" spans="1:6" s="1" customFormat="1" x14ac:dyDescent="0.25">
      <c r="A96" s="1" t="s">
        <v>40</v>
      </c>
      <c r="B96" s="5">
        <v>5567549.1699999999</v>
      </c>
      <c r="C96" s="9">
        <v>2.2795915677950241E-2</v>
      </c>
      <c r="D96" s="7">
        <v>41</v>
      </c>
      <c r="E96" s="9">
        <v>2.6920551543007223E-2</v>
      </c>
      <c r="F96" s="3"/>
    </row>
    <row r="97" spans="1:6" s="1" customFormat="1" x14ac:dyDescent="0.25">
      <c r="A97" s="1" t="s">
        <v>41</v>
      </c>
      <c r="B97" s="5">
        <v>12705504.98</v>
      </c>
      <c r="C97" s="9">
        <v>5.2021744456341619E-2</v>
      </c>
      <c r="D97" s="7">
        <v>96</v>
      </c>
      <c r="E97" s="9">
        <v>6.3033486539724223E-2</v>
      </c>
      <c r="F97" s="3"/>
    </row>
    <row r="98" spans="1:6" s="1" customFormat="1" x14ac:dyDescent="0.25">
      <c r="A98" s="1" t="s">
        <v>42</v>
      </c>
      <c r="B98" s="5">
        <v>10182796.540000001</v>
      </c>
      <c r="C98" s="9">
        <v>4.1692702516637765E-2</v>
      </c>
      <c r="D98" s="7">
        <v>92</v>
      </c>
      <c r="E98" s="9">
        <v>6.0407091267235716E-2</v>
      </c>
      <c r="F98" s="3"/>
    </row>
    <row r="99" spans="1:6" s="1" customFormat="1" x14ac:dyDescent="0.25">
      <c r="A99" s="1" t="s">
        <v>45</v>
      </c>
      <c r="B99" s="5">
        <v>1854109.28</v>
      </c>
      <c r="C99" s="9">
        <v>7.5915124436314648E-3</v>
      </c>
      <c r="D99" s="7">
        <v>16</v>
      </c>
      <c r="E99" s="9">
        <v>1.0505581089954037E-2</v>
      </c>
      <c r="F99" s="3"/>
    </row>
    <row r="100" spans="1:6" s="1" customFormat="1" x14ac:dyDescent="0.25">
      <c r="B100" s="6"/>
      <c r="C100" s="9"/>
      <c r="D100" s="7"/>
      <c r="E100" s="9"/>
      <c r="F100" s="3"/>
    </row>
    <row r="101" spans="1:6" s="1" customFormat="1" ht="13.8" thickBot="1" x14ac:dyDescent="0.3">
      <c r="B101" s="19">
        <v>244234504.49000001</v>
      </c>
      <c r="C101" s="9"/>
      <c r="D101" s="20">
        <v>1523</v>
      </c>
      <c r="E101" s="9"/>
      <c r="F101" s="3"/>
    </row>
    <row r="102" spans="1:6" s="1" customFormat="1" ht="13.8" thickTop="1" x14ac:dyDescent="0.25">
      <c r="B102" s="6"/>
      <c r="C102" s="9"/>
      <c r="D102" s="7"/>
      <c r="E102" s="9"/>
      <c r="F102" s="3"/>
    </row>
    <row r="103" spans="1:6" s="1" customFormat="1" x14ac:dyDescent="0.25">
      <c r="A103" s="21" t="s">
        <v>44</v>
      </c>
      <c r="B103" s="6"/>
      <c r="D103" s="22">
        <v>0.72378948948378941</v>
      </c>
      <c r="E103" s="9"/>
      <c r="F103" s="3"/>
    </row>
    <row r="104" spans="1:6" s="1" customFormat="1" x14ac:dyDescent="0.25">
      <c r="A104" s="21"/>
      <c r="B104" s="6"/>
      <c r="C104" s="9"/>
      <c r="D104" s="25"/>
      <c r="E104" s="9"/>
      <c r="F104" s="3"/>
    </row>
    <row r="105" spans="1:6" s="1" customFormat="1" x14ac:dyDescent="0.25">
      <c r="A105" s="3"/>
      <c r="B105" s="23"/>
      <c r="C105" s="24"/>
      <c r="D105" s="27"/>
      <c r="E105" s="24"/>
      <c r="F105" s="3"/>
    </row>
    <row r="106" spans="1:6" s="1" customFormat="1" x14ac:dyDescent="0.25">
      <c r="A106" s="12" t="s">
        <v>46</v>
      </c>
      <c r="B106" s="6"/>
      <c r="C106" s="9"/>
      <c r="D106" s="7"/>
      <c r="E106" s="9"/>
    </row>
    <row r="107" spans="1:6" s="1" customFormat="1" x14ac:dyDescent="0.25">
      <c r="B107" s="6"/>
      <c r="C107" s="9"/>
      <c r="D107" s="7"/>
      <c r="E107" s="9"/>
    </row>
    <row r="108" spans="1:6" s="18" customFormat="1" ht="26.4" x14ac:dyDescent="0.25">
      <c r="A108" s="13" t="s">
        <v>47</v>
      </c>
      <c r="B108" s="14" t="s">
        <v>26</v>
      </c>
      <c r="C108" s="15" t="s">
        <v>27</v>
      </c>
      <c r="D108" s="16" t="s">
        <v>28</v>
      </c>
      <c r="E108" s="15" t="s">
        <v>27</v>
      </c>
    </row>
    <row r="109" spans="1:6" s="1" customFormat="1" x14ac:dyDescent="0.25">
      <c r="B109" s="6"/>
      <c r="C109" s="9"/>
      <c r="D109" s="7"/>
      <c r="E109" s="9"/>
    </row>
    <row r="110" spans="1:6" s="1" customFormat="1" x14ac:dyDescent="0.25">
      <c r="A110" s="1" t="s">
        <v>48</v>
      </c>
      <c r="B110" s="6">
        <v>201121358.51999995</v>
      </c>
      <c r="C110" s="9">
        <v>0.82347643278320959</v>
      </c>
      <c r="D110" s="7">
        <v>1237</v>
      </c>
      <c r="E110" s="9">
        <v>0.81221273801707161</v>
      </c>
    </row>
    <row r="111" spans="1:6" s="1" customFormat="1" x14ac:dyDescent="0.25">
      <c r="A111" s="1" t="s">
        <v>49</v>
      </c>
      <c r="B111" s="6">
        <v>32253016.490000002</v>
      </c>
      <c r="C111" s="9">
        <v>0.13205757539193477</v>
      </c>
      <c r="D111" s="7">
        <v>234</v>
      </c>
      <c r="E111" s="9">
        <v>0.15364412344057782</v>
      </c>
    </row>
    <row r="112" spans="1:6" s="1" customFormat="1" x14ac:dyDescent="0.25">
      <c r="A112" s="1" t="s">
        <v>50</v>
      </c>
      <c r="B112" s="6">
        <v>10860129.48</v>
      </c>
      <c r="C112" s="9">
        <v>4.4465991824855618E-2</v>
      </c>
      <c r="D112" s="7">
        <v>52</v>
      </c>
      <c r="E112" s="9">
        <v>3.4143138542350626E-2</v>
      </c>
    </row>
    <row r="113" spans="1:5" s="1" customFormat="1" x14ac:dyDescent="0.25">
      <c r="E113" s="9"/>
    </row>
    <row r="114" spans="1:5" s="1" customFormat="1" ht="13.8" thickBot="1" x14ac:dyDescent="0.3">
      <c r="B114" s="19">
        <v>244234504.48999995</v>
      </c>
      <c r="C114" s="9"/>
      <c r="D114" s="20">
        <v>1523</v>
      </c>
      <c r="E114" s="9"/>
    </row>
    <row r="115" spans="1:5" s="1" customFormat="1" ht="13.8" thickTop="1" x14ac:dyDescent="0.25">
      <c r="B115" s="6"/>
      <c r="C115" s="9"/>
      <c r="D115" s="7"/>
      <c r="E115" s="9"/>
    </row>
    <row r="116" spans="1:5" s="1" customFormat="1" x14ac:dyDescent="0.25">
      <c r="B116" s="6"/>
      <c r="C116" s="9"/>
      <c r="D116" s="7"/>
      <c r="E116" s="9"/>
    </row>
    <row r="117" spans="1:5" s="1" customFormat="1" x14ac:dyDescent="0.25">
      <c r="B117" s="6"/>
      <c r="C117" s="9"/>
      <c r="D117" s="7"/>
      <c r="E117" s="9"/>
    </row>
    <row r="118" spans="1:5" s="1" customFormat="1" x14ac:dyDescent="0.25">
      <c r="A118" s="12" t="s">
        <v>51</v>
      </c>
      <c r="B118" s="6"/>
      <c r="C118" s="9"/>
      <c r="D118" s="7"/>
      <c r="E118" s="9"/>
    </row>
    <row r="119" spans="1:5" s="1" customFormat="1" x14ac:dyDescent="0.25">
      <c r="B119" s="6"/>
      <c r="C119" s="9"/>
      <c r="D119" s="7"/>
      <c r="E119" s="9"/>
    </row>
    <row r="120" spans="1:5" s="18" customFormat="1" ht="26.4" x14ac:dyDescent="0.25">
      <c r="A120" s="13" t="s">
        <v>52</v>
      </c>
      <c r="B120" s="14" t="s">
        <v>26</v>
      </c>
      <c r="C120" s="15" t="s">
        <v>27</v>
      </c>
      <c r="D120" s="16" t="s">
        <v>28</v>
      </c>
      <c r="E120" s="15" t="s">
        <v>27</v>
      </c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" t="s">
        <v>53</v>
      </c>
      <c r="B122" s="5">
        <v>223525059.30999997</v>
      </c>
      <c r="C122" s="8">
        <v>0.91520671813655263</v>
      </c>
      <c r="D122" s="7">
        <v>1352</v>
      </c>
      <c r="E122" s="8">
        <v>0.88772160210111617</v>
      </c>
    </row>
    <row r="123" spans="1:5" s="1" customFormat="1" x14ac:dyDescent="0.25">
      <c r="A123" s="1" t="s">
        <v>54</v>
      </c>
      <c r="B123" s="5">
        <v>20709445.179999992</v>
      </c>
      <c r="C123" s="8">
        <v>8.4793281863447464E-2</v>
      </c>
      <c r="D123" s="7">
        <v>171</v>
      </c>
      <c r="E123" s="8">
        <v>0.11227839789888379</v>
      </c>
    </row>
    <row r="124" spans="1:5" s="1" customFormat="1" x14ac:dyDescent="0.25">
      <c r="B124" s="5"/>
      <c r="C124" s="9"/>
      <c r="D124" s="7"/>
      <c r="E124" s="9"/>
    </row>
    <row r="125" spans="1:5" s="1" customFormat="1" ht="13.8" thickBot="1" x14ac:dyDescent="0.3">
      <c r="B125" s="19">
        <v>244234504.48999995</v>
      </c>
      <c r="C125" s="9"/>
      <c r="D125" s="20">
        <v>1523</v>
      </c>
      <c r="E125" s="9"/>
    </row>
    <row r="126" spans="1:5" s="1" customFormat="1" ht="13.8" thickTop="1" x14ac:dyDescent="0.25">
      <c r="B126" s="6"/>
      <c r="C126" s="9"/>
      <c r="D126" s="7"/>
      <c r="E126" s="9"/>
    </row>
    <row r="127" spans="1:5" s="1" customFormat="1" x14ac:dyDescent="0.25">
      <c r="B127" s="5"/>
      <c r="C127" s="9"/>
      <c r="D127" s="7"/>
      <c r="E127" s="9"/>
    </row>
    <row r="128" spans="1:5" s="1" customFormat="1" x14ac:dyDescent="0.25">
      <c r="A128" s="12" t="s">
        <v>55</v>
      </c>
      <c r="B128" s="5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8" customFormat="1" ht="26.4" x14ac:dyDescent="0.25">
      <c r="A130" s="13" t="s">
        <v>56</v>
      </c>
      <c r="B130" s="14" t="s">
        <v>26</v>
      </c>
      <c r="C130" s="15" t="s">
        <v>27</v>
      </c>
      <c r="D130" s="16" t="s">
        <v>28</v>
      </c>
      <c r="E130" s="15" t="s">
        <v>27</v>
      </c>
    </row>
    <row r="131" spans="1:5" s="1" customFormat="1" x14ac:dyDescent="0.25">
      <c r="B131" s="6"/>
      <c r="C131" s="9"/>
      <c r="D131" s="7"/>
      <c r="E131" s="9"/>
    </row>
    <row r="132" spans="1:5" s="1" customFormat="1" x14ac:dyDescent="0.25">
      <c r="A132" s="1" t="s">
        <v>57</v>
      </c>
      <c r="B132" s="5">
        <v>41304883.50999999</v>
      </c>
      <c r="C132" s="8">
        <v>0.16911977116522117</v>
      </c>
      <c r="D132" s="7">
        <v>531</v>
      </c>
      <c r="E132" s="8">
        <v>0.34865397242284962</v>
      </c>
    </row>
    <row r="133" spans="1:5" s="1" customFormat="1" x14ac:dyDescent="0.25">
      <c r="A133" s="1" t="s">
        <v>58</v>
      </c>
      <c r="B133" s="5">
        <v>86356849.470000029</v>
      </c>
      <c r="C133" s="8">
        <v>0.35358169252262978</v>
      </c>
      <c r="D133" s="7">
        <v>606</v>
      </c>
      <c r="E133" s="8">
        <v>0.39789888378200922</v>
      </c>
    </row>
    <row r="134" spans="1:5" s="1" customFormat="1" x14ac:dyDescent="0.25">
      <c r="A134" s="1" t="s">
        <v>59</v>
      </c>
      <c r="B134" s="5">
        <v>61698271.770000003</v>
      </c>
      <c r="C134" s="8">
        <v>0.25261898149418188</v>
      </c>
      <c r="D134" s="7">
        <v>252</v>
      </c>
      <c r="E134" s="8">
        <v>0.16546290216677609</v>
      </c>
    </row>
    <row r="135" spans="1:5" s="1" customFormat="1" x14ac:dyDescent="0.25">
      <c r="A135" s="1" t="s">
        <v>60</v>
      </c>
      <c r="B135" s="5">
        <v>27707195.119999997</v>
      </c>
      <c r="C135" s="8">
        <v>0.11344504814279607</v>
      </c>
      <c r="D135" s="7">
        <v>82</v>
      </c>
      <c r="E135" s="8">
        <v>5.3841103086014447E-2</v>
      </c>
    </row>
    <row r="136" spans="1:5" s="1" customFormat="1" x14ac:dyDescent="0.25">
      <c r="A136" s="1" t="s">
        <v>61</v>
      </c>
      <c r="B136" s="5">
        <v>13427032.119999999</v>
      </c>
      <c r="C136" s="8">
        <v>5.4975983627038073E-2</v>
      </c>
      <c r="D136" s="7">
        <v>31</v>
      </c>
      <c r="E136" s="8">
        <v>2.0354563361785948E-2</v>
      </c>
    </row>
    <row r="137" spans="1:5" s="1" customFormat="1" x14ac:dyDescent="0.25">
      <c r="A137" s="1" t="s">
        <v>62</v>
      </c>
      <c r="B137" s="5">
        <v>9505097.5</v>
      </c>
      <c r="C137" s="8">
        <v>3.8917914239219129E-2</v>
      </c>
      <c r="D137" s="7">
        <v>17</v>
      </c>
      <c r="E137" s="8">
        <v>1.1162179908076166E-2</v>
      </c>
    </row>
    <row r="138" spans="1:5" s="1" customFormat="1" x14ac:dyDescent="0.25">
      <c r="A138" s="1" t="s">
        <v>63</v>
      </c>
      <c r="B138" s="5">
        <v>787275</v>
      </c>
      <c r="C138" s="8">
        <v>3.2234388897832175E-3</v>
      </c>
      <c r="D138" s="7">
        <v>1</v>
      </c>
      <c r="E138" s="8">
        <v>6.5659881812212733E-4</v>
      </c>
    </row>
    <row r="139" spans="1:5" s="1" customFormat="1" x14ac:dyDescent="0.25">
      <c r="A139" s="1" t="s">
        <v>64</v>
      </c>
      <c r="B139" s="5">
        <v>2121725</v>
      </c>
      <c r="C139" s="8">
        <v>8.6872450902483848E-3</v>
      </c>
      <c r="D139" s="7">
        <v>2</v>
      </c>
      <c r="E139" s="8">
        <v>1.3131976362442547E-3</v>
      </c>
    </row>
    <row r="140" spans="1:5" s="1" customFormat="1" x14ac:dyDescent="0.25">
      <c r="A140" s="1" t="s">
        <v>65</v>
      </c>
      <c r="B140" s="5">
        <v>1326175</v>
      </c>
      <c r="C140" s="8">
        <v>5.4299248288822311E-3</v>
      </c>
      <c r="D140" s="7">
        <v>1</v>
      </c>
      <c r="E140" s="8">
        <v>6.5659881812212733E-4</v>
      </c>
    </row>
    <row r="141" spans="1:5" s="1" customFormat="1" x14ac:dyDescent="0.25">
      <c r="A141" s="1" t="s">
        <v>66</v>
      </c>
      <c r="B141" s="5">
        <v>0</v>
      </c>
      <c r="C141" s="8">
        <v>0</v>
      </c>
      <c r="D141" s="7">
        <v>0</v>
      </c>
      <c r="E141" s="8">
        <v>0</v>
      </c>
    </row>
    <row r="142" spans="1:5" s="1" customFormat="1" x14ac:dyDescent="0.25">
      <c r="A142" s="1" t="s">
        <v>67</v>
      </c>
      <c r="B142" s="5">
        <v>0</v>
      </c>
      <c r="C142" s="8">
        <v>0</v>
      </c>
      <c r="D142" s="7">
        <v>0</v>
      </c>
      <c r="E142" s="8">
        <v>0</v>
      </c>
    </row>
    <row r="143" spans="1:5" s="1" customFormat="1" x14ac:dyDescent="0.25">
      <c r="A143" s="1" t="s">
        <v>68</v>
      </c>
      <c r="B143" s="5">
        <v>0</v>
      </c>
      <c r="C143" s="8">
        <v>0</v>
      </c>
      <c r="D143" s="7">
        <v>0</v>
      </c>
      <c r="E143" s="8">
        <v>0</v>
      </c>
    </row>
    <row r="144" spans="1:5" s="1" customFormat="1" x14ac:dyDescent="0.25">
      <c r="B144" s="6"/>
      <c r="C144" s="9"/>
      <c r="D144" s="7"/>
      <c r="E144" s="9"/>
    </row>
    <row r="145" spans="1:5" s="1" customFormat="1" ht="13.8" thickBot="1" x14ac:dyDescent="0.3">
      <c r="B145" s="19">
        <v>244234504.49000004</v>
      </c>
      <c r="C145" s="9"/>
      <c r="D145" s="20">
        <v>1523</v>
      </c>
      <c r="E145" s="9"/>
    </row>
    <row r="146" spans="1:5" s="1" customFormat="1" ht="13.8" thickTop="1" x14ac:dyDescent="0.25">
      <c r="B146" s="5"/>
      <c r="C146" s="9"/>
      <c r="D146" s="7"/>
      <c r="E146" s="9"/>
    </row>
    <row r="147" spans="1:5" s="1" customFormat="1" x14ac:dyDescent="0.25">
      <c r="A147" s="21" t="s">
        <v>69</v>
      </c>
      <c r="B147" s="28">
        <v>160364.08699277739</v>
      </c>
      <c r="C147" s="9"/>
      <c r="D147" s="7"/>
      <c r="E147" s="9"/>
    </row>
    <row r="148" spans="1:5" s="1" customFormat="1" x14ac:dyDescent="0.25">
      <c r="B148" s="6"/>
      <c r="C148" s="9"/>
      <c r="D148" s="7"/>
      <c r="E148" s="9"/>
    </row>
    <row r="149" spans="1:5" s="1" customFormat="1" x14ac:dyDescent="0.25">
      <c r="B149" s="6"/>
      <c r="C149" s="9"/>
      <c r="D149" s="7"/>
      <c r="E149" s="9"/>
    </row>
    <row r="150" spans="1:5" s="1" customFormat="1" x14ac:dyDescent="0.25">
      <c r="A150" s="12" t="s">
        <v>70</v>
      </c>
      <c r="B150" s="6"/>
      <c r="C150" s="9"/>
      <c r="D150" s="7"/>
      <c r="E150" s="9"/>
    </row>
    <row r="151" spans="1:5" s="1" customFormat="1" x14ac:dyDescent="0.25">
      <c r="B151" s="6"/>
      <c r="C151" s="9"/>
      <c r="D151" s="7"/>
      <c r="E151" s="9"/>
    </row>
    <row r="152" spans="1:5" s="18" customFormat="1" ht="26.4" x14ac:dyDescent="0.25">
      <c r="A152" s="13" t="s">
        <v>71</v>
      </c>
      <c r="B152" s="14" t="s">
        <v>26</v>
      </c>
      <c r="C152" s="15" t="s">
        <v>27</v>
      </c>
      <c r="D152" s="16" t="s">
        <v>28</v>
      </c>
      <c r="E152" s="15" t="s">
        <v>27</v>
      </c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" t="s">
        <v>72</v>
      </c>
      <c r="B154" s="5">
        <v>169260483.43999994</v>
      </c>
      <c r="C154" s="8">
        <v>0.69302445120701694</v>
      </c>
      <c r="D154" s="7">
        <v>1059</v>
      </c>
      <c r="E154" s="8">
        <v>0.6953381483913329</v>
      </c>
    </row>
    <row r="155" spans="1:5" s="1" customFormat="1" x14ac:dyDescent="0.25">
      <c r="A155" s="1" t="s">
        <v>73</v>
      </c>
      <c r="B155" s="5">
        <v>74974021.049999997</v>
      </c>
      <c r="C155" s="8">
        <v>0.30697554879298294</v>
      </c>
      <c r="D155" s="7">
        <v>464</v>
      </c>
      <c r="E155" s="8">
        <v>0.3046618516086671</v>
      </c>
    </row>
    <row r="156" spans="1:5" s="1" customFormat="1" x14ac:dyDescent="0.25">
      <c r="A156" s="1" t="s">
        <v>74</v>
      </c>
      <c r="B156" s="5">
        <v>0</v>
      </c>
      <c r="C156" s="8">
        <v>0</v>
      </c>
      <c r="D156" s="7">
        <v>0</v>
      </c>
      <c r="E156" s="8">
        <v>0</v>
      </c>
    </row>
    <row r="157" spans="1:5" s="1" customFormat="1" x14ac:dyDescent="0.25">
      <c r="B157" s="6"/>
      <c r="C157" s="9"/>
      <c r="D157" s="7"/>
      <c r="E157" s="9"/>
    </row>
    <row r="158" spans="1:5" s="1" customFormat="1" ht="13.8" thickBot="1" x14ac:dyDescent="0.3">
      <c r="B158" s="19">
        <v>244234504.48999995</v>
      </c>
      <c r="C158" s="9"/>
      <c r="D158" s="20">
        <v>1523</v>
      </c>
      <c r="E158" s="9"/>
    </row>
    <row r="159" spans="1:5" s="1" customFormat="1" ht="13.8" thickTop="1" x14ac:dyDescent="0.25">
      <c r="B159" s="6"/>
      <c r="C159" s="9"/>
      <c r="D159" s="7"/>
      <c r="E159" s="9"/>
    </row>
    <row r="160" spans="1:5" s="1" customFormat="1" x14ac:dyDescent="0.25">
      <c r="B160" s="6"/>
      <c r="C160" s="9"/>
      <c r="D160" s="7"/>
      <c r="E160" s="9"/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2" t="s">
        <v>75</v>
      </c>
      <c r="B162" s="6"/>
      <c r="C162" s="9"/>
      <c r="D162" s="7"/>
      <c r="E162" s="9"/>
    </row>
    <row r="163" spans="1:5" s="1" customFormat="1" x14ac:dyDescent="0.25">
      <c r="B163" s="6"/>
      <c r="C163" s="9"/>
      <c r="D163" s="7"/>
      <c r="E163" s="9"/>
    </row>
    <row r="164" spans="1:5" s="18" customFormat="1" ht="26.4" x14ac:dyDescent="0.25">
      <c r="A164" s="13" t="s">
        <v>76</v>
      </c>
      <c r="B164" s="14" t="s">
        <v>26</v>
      </c>
      <c r="C164" s="15" t="s">
        <v>27</v>
      </c>
      <c r="D164" s="16" t="s">
        <v>28</v>
      </c>
      <c r="E164" s="15" t="s">
        <v>27</v>
      </c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29">
        <v>41944</v>
      </c>
      <c r="B166" s="5">
        <v>34242800.759999998</v>
      </c>
      <c r="C166" s="8">
        <v>0.14020459898368717</v>
      </c>
      <c r="D166" s="7">
        <v>231</v>
      </c>
      <c r="E166" s="8">
        <v>0.15167432698621142</v>
      </c>
    </row>
    <row r="167" spans="1:5" s="1" customFormat="1" x14ac:dyDescent="0.25">
      <c r="A167" s="29">
        <v>41974</v>
      </c>
      <c r="B167" s="5">
        <v>59731872.57</v>
      </c>
      <c r="C167" s="8">
        <v>0.24456770633096878</v>
      </c>
      <c r="D167" s="7">
        <v>362</v>
      </c>
      <c r="E167" s="8">
        <v>0.23768877216021012</v>
      </c>
    </row>
    <row r="168" spans="1:5" s="1" customFormat="1" x14ac:dyDescent="0.25">
      <c r="A168" s="29">
        <v>42005</v>
      </c>
      <c r="B168" s="5">
        <v>59554712.900000013</v>
      </c>
      <c r="C168" s="8">
        <v>0.24384233924833679</v>
      </c>
      <c r="D168" s="7">
        <v>364</v>
      </c>
      <c r="E168" s="8">
        <v>0.23900196979645436</v>
      </c>
    </row>
    <row r="169" spans="1:5" s="1" customFormat="1" x14ac:dyDescent="0.25">
      <c r="A169" s="29">
        <v>42036</v>
      </c>
      <c r="B169" s="5">
        <v>62074730.88000001</v>
      </c>
      <c r="C169" s="8">
        <v>0.25416036529982444</v>
      </c>
      <c r="D169" s="7">
        <v>382</v>
      </c>
      <c r="E169" s="8">
        <v>0.25082074852265268</v>
      </c>
    </row>
    <row r="170" spans="1:5" s="1" customFormat="1" x14ac:dyDescent="0.25">
      <c r="A170" s="29">
        <v>42064</v>
      </c>
      <c r="B170" s="5">
        <v>28630387.379999999</v>
      </c>
      <c r="C170" s="8">
        <v>0.11722499013718288</v>
      </c>
      <c r="D170" s="7">
        <v>184</v>
      </c>
      <c r="E170" s="8">
        <v>0.12081418253447143</v>
      </c>
    </row>
    <row r="171" spans="1:5" s="1" customFormat="1" x14ac:dyDescent="0.25">
      <c r="B171" s="30"/>
      <c r="C171" s="9"/>
      <c r="E171" s="8"/>
    </row>
    <row r="172" spans="1:5" s="1" customFormat="1" ht="13.8" thickBot="1" x14ac:dyDescent="0.3">
      <c r="B172" s="19">
        <v>244234504.49000001</v>
      </c>
      <c r="C172" s="9"/>
      <c r="D172" s="20">
        <v>1523</v>
      </c>
      <c r="E172" s="9"/>
    </row>
    <row r="173" spans="1:5" s="1" customFormat="1" ht="13.8" thickTop="1" x14ac:dyDescent="0.25"/>
    <row r="174" spans="1:5" s="1" customFormat="1" x14ac:dyDescent="0.25">
      <c r="A174" s="21" t="s">
        <v>77</v>
      </c>
      <c r="D174" s="31">
        <v>2.0031956556734176</v>
      </c>
    </row>
    <row r="175" spans="1:5" s="1" customFormat="1" x14ac:dyDescent="0.25"/>
    <row r="176" spans="1:5" s="1" customFormat="1" x14ac:dyDescent="0.25">
      <c r="B176" s="6"/>
      <c r="C176" s="9"/>
      <c r="D176" s="7"/>
      <c r="E176" s="9"/>
    </row>
    <row r="177" spans="1:5" s="1" customFormat="1" x14ac:dyDescent="0.25">
      <c r="A177" s="12" t="s">
        <v>78</v>
      </c>
      <c r="B177" s="6"/>
      <c r="C177" s="9"/>
      <c r="D177" s="7"/>
      <c r="E177" s="9"/>
    </row>
    <row r="178" spans="1:5" s="1" customFormat="1" x14ac:dyDescent="0.25">
      <c r="B178" s="6"/>
      <c r="C178" s="9"/>
      <c r="D178" s="7"/>
      <c r="E178" s="9"/>
    </row>
    <row r="179" spans="1:5" s="18" customFormat="1" ht="26.4" x14ac:dyDescent="0.25">
      <c r="A179" s="13" t="s">
        <v>79</v>
      </c>
      <c r="B179" s="14" t="s">
        <v>26</v>
      </c>
      <c r="C179" s="15" t="s">
        <v>27</v>
      </c>
      <c r="D179" s="16" t="s">
        <v>28</v>
      </c>
      <c r="E179" s="15" t="s">
        <v>27</v>
      </c>
    </row>
    <row r="180" spans="1:5" s="1" customFormat="1" x14ac:dyDescent="0.25">
      <c r="B180" s="6"/>
      <c r="C180" s="9"/>
      <c r="D180" s="7"/>
      <c r="E180" s="9"/>
    </row>
    <row r="181" spans="1:5" s="1" customFormat="1" x14ac:dyDescent="0.25">
      <c r="A181" s="1" t="s">
        <v>80</v>
      </c>
      <c r="B181" s="5">
        <v>1592922.5</v>
      </c>
      <c r="C181" s="8">
        <v>6.522102613331692E-3</v>
      </c>
      <c r="D181" s="32">
        <v>11</v>
      </c>
      <c r="E181" s="8">
        <v>7.222586999343401E-3</v>
      </c>
    </row>
    <row r="182" spans="1:5" s="1" customFormat="1" x14ac:dyDescent="0.25">
      <c r="A182" s="1" t="s">
        <v>81</v>
      </c>
      <c r="B182" s="5">
        <v>16754949.529999999</v>
      </c>
      <c r="C182" s="8">
        <v>6.8601893761845667E-2</v>
      </c>
      <c r="D182" s="32">
        <v>100</v>
      </c>
      <c r="E182" s="8">
        <v>6.5659881812212745E-2</v>
      </c>
    </row>
    <row r="183" spans="1:5" s="1" customFormat="1" x14ac:dyDescent="0.25">
      <c r="A183" s="1" t="s">
        <v>82</v>
      </c>
      <c r="B183" s="5">
        <v>30094568.859999992</v>
      </c>
      <c r="C183" s="8">
        <v>0.12321997222645578</v>
      </c>
      <c r="D183" s="32">
        <v>190</v>
      </c>
      <c r="E183" s="8">
        <v>0.12475377544320421</v>
      </c>
    </row>
    <row r="184" spans="1:5" s="1" customFormat="1" x14ac:dyDescent="0.25">
      <c r="A184" s="1" t="s">
        <v>83</v>
      </c>
      <c r="B184" s="5">
        <v>62302958.000000007</v>
      </c>
      <c r="C184" s="8">
        <v>0.2550948242554768</v>
      </c>
      <c r="D184" s="32">
        <v>397</v>
      </c>
      <c r="E184" s="8">
        <v>0.26066973079448458</v>
      </c>
    </row>
    <row r="185" spans="1:5" s="1" customFormat="1" x14ac:dyDescent="0.25">
      <c r="A185" s="1" t="s">
        <v>84</v>
      </c>
      <c r="B185" s="5">
        <v>118340510.42</v>
      </c>
      <c r="C185" s="8">
        <v>0.48453641170445416</v>
      </c>
      <c r="D185" s="32">
        <v>729</v>
      </c>
      <c r="E185" s="8">
        <v>0.47866053841103084</v>
      </c>
    </row>
    <row r="186" spans="1:5" s="1" customFormat="1" x14ac:dyDescent="0.25">
      <c r="A186" s="1" t="s">
        <v>85</v>
      </c>
      <c r="B186" s="5">
        <v>15148595.18</v>
      </c>
      <c r="C186" s="8">
        <v>6.2024795438435879E-2</v>
      </c>
      <c r="D186" s="32">
        <v>96</v>
      </c>
      <c r="E186" s="8">
        <v>6.3033486539724223E-2</v>
      </c>
    </row>
    <row r="187" spans="1:5" s="1" customFormat="1" x14ac:dyDescent="0.25">
      <c r="A187" s="1" t="s">
        <v>86</v>
      </c>
      <c r="B187" s="5">
        <v>0</v>
      </c>
      <c r="C187" s="8">
        <v>0</v>
      </c>
      <c r="D187" s="32">
        <v>0</v>
      </c>
      <c r="E187" s="8">
        <v>0</v>
      </c>
    </row>
    <row r="188" spans="1:5" s="1" customFormat="1" x14ac:dyDescent="0.25">
      <c r="B188" s="6"/>
      <c r="C188" s="9"/>
      <c r="D188" s="7"/>
      <c r="E188" s="9"/>
    </row>
    <row r="189" spans="1:5" s="1" customFormat="1" ht="13.8" thickBot="1" x14ac:dyDescent="0.3">
      <c r="B189" s="19">
        <v>244234504.49000001</v>
      </c>
      <c r="C189" s="9"/>
      <c r="D189" s="20">
        <v>1523</v>
      </c>
      <c r="E189" s="9"/>
    </row>
    <row r="190" spans="1:5" s="1" customFormat="1" ht="13.8" thickTop="1" x14ac:dyDescent="0.25">
      <c r="B190" s="6"/>
      <c r="C190" s="9"/>
      <c r="D190" s="7"/>
      <c r="E190" s="9"/>
    </row>
    <row r="191" spans="1:5" s="1" customFormat="1" x14ac:dyDescent="0.25">
      <c r="A191" s="21" t="s">
        <v>87</v>
      </c>
      <c r="B191" s="6"/>
      <c r="D191" s="31">
        <v>20.547317379451755</v>
      </c>
      <c r="E191" s="9"/>
    </row>
    <row r="192" spans="1:5" s="1" customFormat="1" x14ac:dyDescent="0.25">
      <c r="B192" s="6"/>
      <c r="C192" s="9"/>
      <c r="D192" s="7"/>
      <c r="E192" s="9"/>
    </row>
    <row r="193" spans="1:7" s="1" customFormat="1" x14ac:dyDescent="0.25">
      <c r="B193" s="6"/>
      <c r="C193" s="9"/>
      <c r="D193" s="7"/>
      <c r="E193" s="9"/>
    </row>
    <row r="194" spans="1:7" s="1" customFormat="1" x14ac:dyDescent="0.25">
      <c r="A194" s="12" t="s">
        <v>88</v>
      </c>
      <c r="B194" s="6"/>
      <c r="C194" s="9"/>
      <c r="D194" s="7"/>
      <c r="E194" s="9"/>
    </row>
    <row r="195" spans="1:7" s="1" customFormat="1" x14ac:dyDescent="0.25">
      <c r="B195" s="6"/>
      <c r="C195" s="9"/>
      <c r="D195" s="7"/>
      <c r="E195" s="9"/>
    </row>
    <row r="196" spans="1:7" s="18" customFormat="1" ht="26.4" x14ac:dyDescent="0.25">
      <c r="A196" s="13" t="s">
        <v>89</v>
      </c>
      <c r="B196" s="14" t="s">
        <v>26</v>
      </c>
      <c r="C196" s="15" t="s">
        <v>27</v>
      </c>
      <c r="D196" s="16" t="s">
        <v>28</v>
      </c>
      <c r="E196" s="15" t="s">
        <v>27</v>
      </c>
    </row>
    <row r="197" spans="1:7" s="1" customFormat="1" x14ac:dyDescent="0.25">
      <c r="B197" s="6"/>
      <c r="C197" s="9"/>
      <c r="D197" s="7"/>
      <c r="E197" s="9"/>
    </row>
    <row r="198" spans="1:7" s="1" customFormat="1" x14ac:dyDescent="0.25">
      <c r="A198" s="1" t="s">
        <v>90</v>
      </c>
      <c r="B198" s="5">
        <v>93218798.89000003</v>
      </c>
      <c r="C198" s="8">
        <v>0.38167743368061574</v>
      </c>
      <c r="D198" s="7">
        <v>643</v>
      </c>
      <c r="E198" s="8">
        <v>0.42219304005252789</v>
      </c>
    </row>
    <row r="199" spans="1:7" s="1" customFormat="1" x14ac:dyDescent="0.25">
      <c r="A199" s="1" t="s">
        <v>91</v>
      </c>
      <c r="B199" s="5">
        <v>151015705.59999999</v>
      </c>
      <c r="C199" s="8">
        <v>0.61832256631938431</v>
      </c>
      <c r="D199" s="7">
        <v>880</v>
      </c>
      <c r="E199" s="8">
        <v>0.57780695994747211</v>
      </c>
    </row>
    <row r="200" spans="1:7" s="1" customFormat="1" x14ac:dyDescent="0.25">
      <c r="B200" s="5"/>
      <c r="C200" s="9"/>
      <c r="D200" s="7"/>
      <c r="E200" s="9"/>
    </row>
    <row r="201" spans="1:7" s="1" customFormat="1" ht="13.8" thickBot="1" x14ac:dyDescent="0.3">
      <c r="B201" s="19">
        <v>244234504.49000001</v>
      </c>
      <c r="C201" s="9"/>
      <c r="D201" s="20">
        <v>1523</v>
      </c>
      <c r="E201" s="9"/>
    </row>
    <row r="202" spans="1:7" s="1" customFormat="1" ht="13.8" thickTop="1" x14ac:dyDescent="0.25">
      <c r="B202" s="6"/>
      <c r="C202" s="9"/>
      <c r="D202" s="7"/>
      <c r="E202" s="9"/>
    </row>
    <row r="203" spans="1:7" s="1" customFormat="1" x14ac:dyDescent="0.25">
      <c r="B203" s="6"/>
      <c r="C203" s="9"/>
      <c r="D203" s="7"/>
      <c r="E203" s="9"/>
    </row>
    <row r="204" spans="1:7" s="1" customFormat="1" x14ac:dyDescent="0.25">
      <c r="A204" s="12" t="s">
        <v>92</v>
      </c>
      <c r="B204" s="6"/>
      <c r="C204" s="9"/>
      <c r="D204" s="7"/>
      <c r="E204" s="9"/>
    </row>
    <row r="205" spans="1:7" s="1" customFormat="1" x14ac:dyDescent="0.25">
      <c r="B205" s="6"/>
      <c r="C205" s="9"/>
      <c r="D205" s="7"/>
      <c r="E205" s="9"/>
    </row>
    <row r="206" spans="1:7" s="18" customFormat="1" ht="39.6" x14ac:dyDescent="0.25">
      <c r="A206" s="13" t="s">
        <v>93</v>
      </c>
      <c r="B206" s="14" t="s">
        <v>26</v>
      </c>
      <c r="C206" s="15" t="s">
        <v>27</v>
      </c>
      <c r="D206" s="16" t="s">
        <v>28</v>
      </c>
      <c r="E206" s="15" t="s">
        <v>27</v>
      </c>
      <c r="F206" s="33" t="s">
        <v>94</v>
      </c>
      <c r="G206" s="34"/>
    </row>
    <row r="207" spans="1:7" s="1" customFormat="1" x14ac:dyDescent="0.25">
      <c r="B207" s="6"/>
      <c r="C207" s="9"/>
      <c r="D207" s="7"/>
      <c r="E207" s="9"/>
    </row>
    <row r="208" spans="1:7" s="1" customFormat="1" x14ac:dyDescent="0.25">
      <c r="A208" s="1" t="s">
        <v>95</v>
      </c>
      <c r="B208" s="5">
        <v>9171336.7699999996</v>
      </c>
      <c r="C208" s="8">
        <v>3.7551355772400756E-2</v>
      </c>
      <c r="D208" s="7">
        <v>81</v>
      </c>
      <c r="E208" s="8">
        <v>5.318450426789232E-2</v>
      </c>
      <c r="F208" s="8">
        <v>0.73181257112758868</v>
      </c>
    </row>
    <row r="209" spans="1:6" s="1" customFormat="1" x14ac:dyDescent="0.25">
      <c r="A209" s="1" t="s">
        <v>96</v>
      </c>
      <c r="B209" s="5">
        <v>14925929.179999998</v>
      </c>
      <c r="C209" s="8">
        <v>6.1113106074703417E-2</v>
      </c>
      <c r="D209" s="7">
        <v>137</v>
      </c>
      <c r="E209" s="8">
        <v>8.9954038082731447E-2</v>
      </c>
      <c r="F209" s="8">
        <v>0.73643068437208759</v>
      </c>
    </row>
    <row r="210" spans="1:6" s="1" customFormat="1" x14ac:dyDescent="0.25">
      <c r="A210" s="1" t="s">
        <v>97</v>
      </c>
      <c r="B210" s="5">
        <v>12896473.420000002</v>
      </c>
      <c r="C210" s="8">
        <v>5.2803650519937233E-2</v>
      </c>
      <c r="D210" s="7">
        <v>136</v>
      </c>
      <c r="E210" s="8">
        <v>8.9297439264609327E-2</v>
      </c>
      <c r="F210" s="8">
        <v>0.74741510027136893</v>
      </c>
    </row>
    <row r="211" spans="1:6" s="1" customFormat="1" x14ac:dyDescent="0.25">
      <c r="A211" s="1" t="s">
        <v>98</v>
      </c>
      <c r="B211" s="5">
        <v>11563671.5</v>
      </c>
      <c r="C211" s="8">
        <v>4.734659226036371E-2</v>
      </c>
      <c r="D211" s="7">
        <v>114</v>
      </c>
      <c r="E211" s="8">
        <v>7.4852265265922521E-2</v>
      </c>
      <c r="F211" s="8">
        <v>0.7490572298386845</v>
      </c>
    </row>
    <row r="212" spans="1:6" s="1" customFormat="1" x14ac:dyDescent="0.25">
      <c r="A212" s="1" t="s">
        <v>99</v>
      </c>
      <c r="B212" s="5">
        <v>11777302.980000004</v>
      </c>
      <c r="C212" s="8">
        <v>4.8221290454405132E-2</v>
      </c>
      <c r="D212" s="7">
        <v>103</v>
      </c>
      <c r="E212" s="8">
        <v>6.7629678266579119E-2</v>
      </c>
      <c r="F212" s="8">
        <v>0.72881468960205564</v>
      </c>
    </row>
    <row r="213" spans="1:6" s="1" customFormat="1" x14ac:dyDescent="0.25">
      <c r="A213" s="1" t="s">
        <v>100</v>
      </c>
      <c r="B213" s="5">
        <v>7727437.3499999996</v>
      </c>
      <c r="C213" s="8">
        <v>3.163941706818249E-2</v>
      </c>
      <c r="D213" s="7">
        <v>70</v>
      </c>
      <c r="E213" s="8">
        <v>4.5961917268548917E-2</v>
      </c>
      <c r="F213" s="8">
        <v>0.72024187369096526</v>
      </c>
    </row>
    <row r="214" spans="1:6" s="1" customFormat="1" x14ac:dyDescent="0.25">
      <c r="A214" s="1" t="s">
        <v>101</v>
      </c>
      <c r="B214" s="5">
        <v>87836635.25</v>
      </c>
      <c r="C214" s="8">
        <v>0.35964056525680793</v>
      </c>
      <c r="D214" s="7">
        <v>467</v>
      </c>
      <c r="E214" s="8">
        <v>0.3066316480630335</v>
      </c>
      <c r="F214" s="8">
        <v>0.72404027057120934</v>
      </c>
    </row>
    <row r="215" spans="1:6" s="1" customFormat="1" x14ac:dyDescent="0.25">
      <c r="A215" s="1" t="s">
        <v>102</v>
      </c>
      <c r="B215" s="5">
        <v>22226034.710000001</v>
      </c>
      <c r="C215" s="8">
        <v>9.100284481265844E-2</v>
      </c>
      <c r="D215" s="7">
        <v>151</v>
      </c>
      <c r="E215" s="8">
        <v>9.9146421536441237E-2</v>
      </c>
      <c r="F215" s="8">
        <v>0.73881066539902684</v>
      </c>
    </row>
    <row r="216" spans="1:6" s="1" customFormat="1" x14ac:dyDescent="0.25">
      <c r="A216" s="1" t="s">
        <v>103</v>
      </c>
      <c r="B216" s="5">
        <v>58552178.450000003</v>
      </c>
      <c r="C216" s="8">
        <v>0.23973753656251864</v>
      </c>
      <c r="D216" s="7">
        <v>198</v>
      </c>
      <c r="E216" s="8">
        <v>0.13000656598818122</v>
      </c>
      <c r="F216" s="8">
        <v>0.6943860303303151</v>
      </c>
    </row>
    <row r="217" spans="1:6" s="1" customFormat="1" x14ac:dyDescent="0.25">
      <c r="A217" s="1" t="s">
        <v>104</v>
      </c>
      <c r="B217" s="5">
        <v>7557504.8800000008</v>
      </c>
      <c r="C217" s="8">
        <v>3.0943641218022233E-2</v>
      </c>
      <c r="D217" s="7">
        <v>66</v>
      </c>
      <c r="E217" s="8">
        <v>4.333552199606041E-2</v>
      </c>
      <c r="F217" s="8">
        <v>0.73532430659882586</v>
      </c>
    </row>
    <row r="218" spans="1:6" s="1" customFormat="1" x14ac:dyDescent="0.25">
      <c r="A218" s="1" t="s">
        <v>105</v>
      </c>
      <c r="B218" s="5">
        <v>0</v>
      </c>
      <c r="C218" s="8">
        <v>0</v>
      </c>
      <c r="D218" s="7">
        <v>0</v>
      </c>
      <c r="E218" s="8">
        <v>0</v>
      </c>
      <c r="F218" s="8">
        <v>0</v>
      </c>
    </row>
    <row r="219" spans="1:6" s="1" customFormat="1" x14ac:dyDescent="0.25">
      <c r="A219" s="1" t="s">
        <v>106</v>
      </c>
      <c r="B219" s="5">
        <v>0</v>
      </c>
      <c r="C219" s="8">
        <v>0</v>
      </c>
      <c r="D219" s="7">
        <v>0</v>
      </c>
      <c r="E219" s="8">
        <v>0</v>
      </c>
      <c r="F219" s="8">
        <v>0</v>
      </c>
    </row>
    <row r="220" spans="1:6" s="1" customFormat="1" x14ac:dyDescent="0.25">
      <c r="B220" s="6"/>
      <c r="C220" s="9"/>
      <c r="D220" s="7"/>
      <c r="E220" s="9"/>
    </row>
    <row r="221" spans="1:6" s="1" customFormat="1" ht="13.8" thickBot="1" x14ac:dyDescent="0.3">
      <c r="B221" s="19">
        <v>244234504.49000001</v>
      </c>
      <c r="C221" s="9"/>
      <c r="D221" s="20">
        <v>1523</v>
      </c>
      <c r="E221" s="9"/>
      <c r="F221" s="35">
        <v>0.72220222396641087</v>
      </c>
    </row>
    <row r="222" spans="1:6" s="1" customFormat="1" ht="13.8" thickTop="1" x14ac:dyDescent="0.25">
      <c r="B222" s="6"/>
      <c r="C222" s="9"/>
      <c r="D222" s="7"/>
      <c r="E222" s="9"/>
    </row>
    <row r="223" spans="1:6" s="1" customFormat="1" x14ac:dyDescent="0.25">
      <c r="B223" s="6"/>
      <c r="C223" s="9"/>
      <c r="D223" s="7"/>
      <c r="E223" s="9"/>
    </row>
    <row r="224" spans="1:6" s="1" customFormat="1" x14ac:dyDescent="0.25">
      <c r="A224" s="12" t="s">
        <v>107</v>
      </c>
      <c r="B224" s="6"/>
      <c r="C224" s="9"/>
      <c r="D224" s="7"/>
      <c r="E224" s="9"/>
    </row>
    <row r="225" spans="1:6" s="1" customFormat="1" x14ac:dyDescent="0.25">
      <c r="B225" s="6"/>
      <c r="C225" s="9"/>
      <c r="D225" s="7"/>
      <c r="E225" s="9"/>
    </row>
    <row r="226" spans="1:6" s="18" customFormat="1" ht="26.4" x14ac:dyDescent="0.25">
      <c r="A226" s="13" t="s">
        <v>108</v>
      </c>
      <c r="B226" s="14" t="s">
        <v>26</v>
      </c>
      <c r="C226" s="15" t="s">
        <v>27</v>
      </c>
      <c r="D226" s="16" t="s">
        <v>28</v>
      </c>
      <c r="E226" s="15" t="s">
        <v>27</v>
      </c>
      <c r="F226" s="36"/>
    </row>
    <row r="227" spans="1:6" s="1" customFormat="1" x14ac:dyDescent="0.25">
      <c r="B227" s="6"/>
      <c r="C227" s="9"/>
      <c r="D227" s="7"/>
      <c r="E227" s="9"/>
      <c r="F227" s="26"/>
    </row>
    <row r="228" spans="1:6" s="1" customFormat="1" x14ac:dyDescent="0.25">
      <c r="A228" s="1" t="s">
        <v>109</v>
      </c>
      <c r="B228" s="5">
        <v>0</v>
      </c>
      <c r="C228" s="8">
        <v>0</v>
      </c>
      <c r="D228" s="32">
        <v>0</v>
      </c>
      <c r="E228" s="8">
        <v>0</v>
      </c>
      <c r="F228" s="37"/>
    </row>
    <row r="229" spans="1:6" s="1" customFormat="1" x14ac:dyDescent="0.25">
      <c r="A229" s="1" t="s">
        <v>110</v>
      </c>
      <c r="B229" s="5">
        <v>0</v>
      </c>
      <c r="C229" s="8">
        <v>0</v>
      </c>
      <c r="D229" s="32">
        <v>0</v>
      </c>
      <c r="E229" s="8">
        <v>0</v>
      </c>
      <c r="F229" s="37"/>
    </row>
    <row r="230" spans="1:6" s="1" customFormat="1" x14ac:dyDescent="0.25">
      <c r="A230" s="1" t="s">
        <v>111</v>
      </c>
      <c r="B230" s="5">
        <v>12310248.959999997</v>
      </c>
      <c r="C230" s="8">
        <v>5.0403398101778171E-2</v>
      </c>
      <c r="D230" s="32">
        <v>98</v>
      </c>
      <c r="E230" s="8">
        <v>6.4346684175968477E-2</v>
      </c>
      <c r="F230" s="37"/>
    </row>
    <row r="231" spans="1:6" s="1" customFormat="1" x14ac:dyDescent="0.25">
      <c r="A231" s="1" t="s">
        <v>112</v>
      </c>
      <c r="B231" s="5">
        <v>35024767.829999998</v>
      </c>
      <c r="C231" s="8">
        <v>0.14340630494916029</v>
      </c>
      <c r="D231" s="32">
        <v>154</v>
      </c>
      <c r="E231" s="8">
        <v>0.10111621799080761</v>
      </c>
      <c r="F231" s="37"/>
    </row>
    <row r="232" spans="1:6" s="1" customFormat="1" x14ac:dyDescent="0.25">
      <c r="A232" s="1" t="s">
        <v>113</v>
      </c>
      <c r="B232" s="5">
        <v>88048568.859999999</v>
      </c>
      <c r="C232" s="8">
        <v>0.36050831164850866</v>
      </c>
      <c r="D232" s="32">
        <v>566</v>
      </c>
      <c r="E232" s="8">
        <v>0.37163493105712408</v>
      </c>
      <c r="F232" s="37"/>
    </row>
    <row r="233" spans="1:6" s="1" customFormat="1" x14ac:dyDescent="0.25">
      <c r="A233" s="1" t="s">
        <v>114</v>
      </c>
      <c r="B233" s="5">
        <v>65675499.289999999</v>
      </c>
      <c r="C233" s="8">
        <v>0.26890344354554147</v>
      </c>
      <c r="D233" s="32">
        <v>466</v>
      </c>
      <c r="E233" s="8">
        <v>0.30597504924491137</v>
      </c>
      <c r="F233" s="37"/>
    </row>
    <row r="234" spans="1:6" s="1" customFormat="1" x14ac:dyDescent="0.25">
      <c r="A234" s="1" t="s">
        <v>115</v>
      </c>
      <c r="B234" s="5">
        <v>25709347.279999997</v>
      </c>
      <c r="C234" s="8">
        <v>0.10526500886385876</v>
      </c>
      <c r="D234" s="32">
        <v>149</v>
      </c>
      <c r="E234" s="8">
        <v>9.7833223900196983E-2</v>
      </c>
      <c r="F234" s="37"/>
    </row>
    <row r="235" spans="1:6" s="1" customFormat="1" x14ac:dyDescent="0.25">
      <c r="A235" s="1" t="s">
        <v>116</v>
      </c>
      <c r="B235" s="5">
        <v>16794847.27</v>
      </c>
      <c r="C235" s="8">
        <v>6.8765252088644396E-2</v>
      </c>
      <c r="D235" s="32">
        <v>87</v>
      </c>
      <c r="E235" s="8">
        <v>5.7124097176625081E-2</v>
      </c>
      <c r="F235" s="37"/>
    </row>
    <row r="236" spans="1:6" s="1" customFormat="1" x14ac:dyDescent="0.25">
      <c r="A236" s="1" t="s">
        <v>117</v>
      </c>
      <c r="B236" s="5">
        <v>671225</v>
      </c>
      <c r="C236" s="8">
        <v>2.7482808025083238E-3</v>
      </c>
      <c r="D236" s="32">
        <v>3</v>
      </c>
      <c r="E236" s="8">
        <v>1.969796454366382E-3</v>
      </c>
      <c r="F236" s="37"/>
    </row>
    <row r="237" spans="1:6" s="1" customFormat="1" x14ac:dyDescent="0.25">
      <c r="A237" s="1" t="s">
        <v>118</v>
      </c>
      <c r="B237" s="5">
        <v>0</v>
      </c>
      <c r="C237" s="8">
        <v>0</v>
      </c>
      <c r="D237" s="32">
        <v>0</v>
      </c>
      <c r="E237" s="8">
        <v>0</v>
      </c>
      <c r="F237" s="37"/>
    </row>
    <row r="238" spans="1:6" s="1" customFormat="1" x14ac:dyDescent="0.25">
      <c r="A238" s="1" t="s">
        <v>119</v>
      </c>
      <c r="B238" s="5">
        <v>0</v>
      </c>
      <c r="C238" s="8">
        <v>0</v>
      </c>
      <c r="D238" s="32">
        <v>0</v>
      </c>
      <c r="E238" s="8">
        <v>0</v>
      </c>
      <c r="F238" s="37"/>
    </row>
    <row r="239" spans="1:6" s="1" customFormat="1" x14ac:dyDescent="0.25">
      <c r="A239" s="1" t="s">
        <v>120</v>
      </c>
      <c r="B239" s="5">
        <v>0</v>
      </c>
      <c r="C239" s="8">
        <v>0</v>
      </c>
      <c r="D239" s="32">
        <v>0</v>
      </c>
      <c r="E239" s="8">
        <v>0</v>
      </c>
      <c r="F239" s="37"/>
    </row>
    <row r="240" spans="1:6" s="1" customFormat="1" x14ac:dyDescent="0.25">
      <c r="A240" s="1" t="s">
        <v>121</v>
      </c>
      <c r="B240" s="5">
        <v>0</v>
      </c>
      <c r="C240" s="8">
        <v>0</v>
      </c>
      <c r="D240" s="32">
        <v>0</v>
      </c>
      <c r="E240" s="8">
        <v>0</v>
      </c>
      <c r="F240" s="26"/>
    </row>
    <row r="241" spans="1:6" s="1" customFormat="1" x14ac:dyDescent="0.25">
      <c r="A241" s="1" t="s">
        <v>122</v>
      </c>
      <c r="B241" s="5">
        <v>0</v>
      </c>
      <c r="C241" s="8">
        <v>0</v>
      </c>
      <c r="D241" s="32">
        <v>0</v>
      </c>
      <c r="E241" s="8">
        <v>0</v>
      </c>
      <c r="F241" s="26"/>
    </row>
    <row r="242" spans="1:6" s="1" customFormat="1" x14ac:dyDescent="0.25">
      <c r="B242" s="6"/>
      <c r="C242" s="9"/>
      <c r="D242" s="7"/>
      <c r="E242" s="9"/>
      <c r="F242" s="26"/>
    </row>
    <row r="243" spans="1:6" s="1" customFormat="1" ht="13.8" thickBot="1" x14ac:dyDescent="0.3">
      <c r="B243" s="19">
        <v>244234504.48999998</v>
      </c>
      <c r="C243" s="9"/>
      <c r="D243" s="20">
        <v>1523</v>
      </c>
      <c r="E243" s="9"/>
      <c r="F243" s="38"/>
    </row>
    <row r="244" spans="1:6" s="1" customFormat="1" ht="13.8" thickTop="1" x14ac:dyDescent="0.25">
      <c r="B244" s="6"/>
      <c r="C244" s="9"/>
      <c r="D244" s="7"/>
      <c r="E244" s="9"/>
      <c r="F244" s="26"/>
    </row>
    <row r="245" spans="1:6" s="1" customFormat="1" x14ac:dyDescent="0.25">
      <c r="A245" s="21" t="s">
        <v>123</v>
      </c>
      <c r="B245" s="31"/>
      <c r="C245" s="21"/>
      <c r="D245" s="39">
        <v>4.0785982622479316E-2</v>
      </c>
      <c r="E245" s="9"/>
    </row>
    <row r="246" spans="1:6" s="1" customFormat="1" x14ac:dyDescent="0.25">
      <c r="B246" s="6"/>
      <c r="C246" s="9"/>
      <c r="D246" s="7"/>
      <c r="E246" s="9"/>
    </row>
    <row r="247" spans="1:6" s="1" customFormat="1" x14ac:dyDescent="0.25">
      <c r="B247" s="6"/>
      <c r="C247" s="9"/>
      <c r="D247" s="7"/>
      <c r="E247" s="9"/>
    </row>
    <row r="248" spans="1:6" s="1" customFormat="1" x14ac:dyDescent="0.25">
      <c r="A248" s="40" t="s">
        <v>170</v>
      </c>
      <c r="B248" s="6"/>
      <c r="C248" s="9"/>
      <c r="D248" s="7"/>
      <c r="E248" s="9"/>
    </row>
    <row r="249" spans="1:6" s="1" customFormat="1" x14ac:dyDescent="0.25">
      <c r="B249" s="6"/>
      <c r="C249" s="9"/>
      <c r="D249" s="7"/>
      <c r="E249" s="9"/>
    </row>
    <row r="250" spans="1:6" s="18" customFormat="1" ht="26.4" x14ac:dyDescent="0.25">
      <c r="A250" s="13" t="s">
        <v>124</v>
      </c>
      <c r="B250" s="14" t="s">
        <v>26</v>
      </c>
      <c r="C250" s="15" t="s">
        <v>27</v>
      </c>
      <c r="D250" s="16" t="s">
        <v>28</v>
      </c>
      <c r="E250" s="15" t="s">
        <v>27</v>
      </c>
    </row>
    <row r="251" spans="1:6" s="1" customFormat="1" x14ac:dyDescent="0.25">
      <c r="B251" s="41"/>
      <c r="C251" s="9"/>
      <c r="D251" s="7"/>
      <c r="E251" s="9"/>
    </row>
    <row r="252" spans="1:6" s="1" customFormat="1" x14ac:dyDescent="0.25">
      <c r="A252" s="1" t="s">
        <v>125</v>
      </c>
      <c r="B252" s="5">
        <v>244234504.48999995</v>
      </c>
      <c r="C252" s="8">
        <v>1</v>
      </c>
      <c r="D252" s="32">
        <v>1523</v>
      </c>
      <c r="E252" s="8">
        <v>1</v>
      </c>
    </row>
    <row r="253" spans="1:6" s="1" customFormat="1" x14ac:dyDescent="0.25">
      <c r="A253" s="1" t="s">
        <v>126</v>
      </c>
      <c r="B253" s="5">
        <v>0</v>
      </c>
      <c r="C253" s="8">
        <v>0</v>
      </c>
      <c r="D253" s="32">
        <v>0</v>
      </c>
      <c r="E253" s="8">
        <v>0</v>
      </c>
    </row>
    <row r="254" spans="1:6" s="1" customFormat="1" x14ac:dyDescent="0.25">
      <c r="A254" s="1" t="s">
        <v>127</v>
      </c>
      <c r="B254" s="5">
        <v>0</v>
      </c>
      <c r="C254" s="8">
        <v>0</v>
      </c>
      <c r="D254" s="32">
        <v>0</v>
      </c>
      <c r="E254" s="8">
        <v>0</v>
      </c>
    </row>
    <row r="255" spans="1:6" s="1" customFormat="1" x14ac:dyDescent="0.25">
      <c r="A255" s="1" t="s">
        <v>128</v>
      </c>
      <c r="B255" s="5">
        <v>0</v>
      </c>
      <c r="C255" s="8">
        <v>0</v>
      </c>
      <c r="D255" s="32">
        <v>0</v>
      </c>
      <c r="E255" s="8">
        <v>0</v>
      </c>
    </row>
    <row r="256" spans="1:6" s="1" customFormat="1" x14ac:dyDescent="0.25">
      <c r="A256" s="1" t="s">
        <v>129</v>
      </c>
      <c r="B256" s="5">
        <v>0</v>
      </c>
      <c r="C256" s="8">
        <v>0</v>
      </c>
      <c r="D256" s="32">
        <v>0</v>
      </c>
      <c r="E256" s="8">
        <v>0</v>
      </c>
    </row>
    <row r="257" spans="1:5" s="1" customFormat="1" x14ac:dyDescent="0.25">
      <c r="A257" s="1" t="s">
        <v>130</v>
      </c>
      <c r="B257" s="5">
        <v>0</v>
      </c>
      <c r="C257" s="8">
        <v>0</v>
      </c>
      <c r="D257" s="32">
        <v>0</v>
      </c>
      <c r="E257" s="8">
        <v>0</v>
      </c>
    </row>
    <row r="258" spans="1:5" s="1" customFormat="1" x14ac:dyDescent="0.25">
      <c r="A258" s="1" t="s">
        <v>131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132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B260" s="6"/>
      <c r="C260" s="9"/>
      <c r="D260" s="7"/>
      <c r="E260" s="9"/>
    </row>
    <row r="261" spans="1:5" s="1" customFormat="1" ht="13.8" thickBot="1" x14ac:dyDescent="0.3">
      <c r="B261" s="19">
        <v>244234504.48999995</v>
      </c>
      <c r="C261" s="9"/>
      <c r="D261" s="20">
        <v>1523</v>
      </c>
      <c r="E261" s="9"/>
    </row>
    <row r="262" spans="1:5" s="1" customFormat="1" ht="13.8" thickTop="1" x14ac:dyDescent="0.25">
      <c r="B262" s="6"/>
      <c r="C262" s="9"/>
      <c r="D262" s="7"/>
      <c r="E262" s="9"/>
    </row>
    <row r="263" spans="1:5" s="1" customFormat="1" x14ac:dyDescent="0.25">
      <c r="A263" s="21" t="s">
        <v>133</v>
      </c>
      <c r="B263" s="6"/>
      <c r="C263" s="9"/>
      <c r="D263" s="42">
        <v>0</v>
      </c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B265" s="6"/>
      <c r="C265" s="9"/>
      <c r="D265" s="7"/>
      <c r="E265" s="9"/>
    </row>
    <row r="266" spans="1:5" s="1" customFormat="1" x14ac:dyDescent="0.25">
      <c r="A266" s="12" t="s">
        <v>134</v>
      </c>
      <c r="B266" s="6"/>
      <c r="C266" s="9"/>
      <c r="D266" s="7"/>
      <c r="E266" s="9"/>
    </row>
    <row r="267" spans="1:5" s="1" customFormat="1" x14ac:dyDescent="0.25">
      <c r="B267" s="6"/>
      <c r="C267" s="9"/>
      <c r="D267" s="7"/>
      <c r="E267" s="9"/>
    </row>
    <row r="268" spans="1:5" s="18" customFormat="1" ht="26.4" x14ac:dyDescent="0.25">
      <c r="A268" s="13" t="s">
        <v>124</v>
      </c>
      <c r="B268" s="14" t="s">
        <v>26</v>
      </c>
      <c r="C268" s="15" t="s">
        <v>27</v>
      </c>
      <c r="D268" s="16" t="s">
        <v>28</v>
      </c>
      <c r="E268" s="15" t="s">
        <v>27</v>
      </c>
    </row>
    <row r="269" spans="1:5" s="1" customFormat="1" x14ac:dyDescent="0.25">
      <c r="B269" s="41"/>
      <c r="C269" s="9"/>
      <c r="D269" s="7"/>
      <c r="E269" s="9"/>
    </row>
    <row r="270" spans="1:5" s="1" customFormat="1" x14ac:dyDescent="0.25">
      <c r="A270" s="1" t="s">
        <v>125</v>
      </c>
      <c r="B270" s="5">
        <v>0</v>
      </c>
      <c r="C270" s="8">
        <v>0</v>
      </c>
      <c r="D270" s="7">
        <v>0</v>
      </c>
      <c r="E270" s="8">
        <v>0</v>
      </c>
    </row>
    <row r="271" spans="1:5" s="1" customFormat="1" x14ac:dyDescent="0.25">
      <c r="A271" s="1" t="s">
        <v>126</v>
      </c>
      <c r="B271" s="5">
        <v>0</v>
      </c>
      <c r="C271" s="8">
        <v>0</v>
      </c>
      <c r="D271" s="7">
        <v>0</v>
      </c>
      <c r="E271" s="8">
        <v>0</v>
      </c>
    </row>
    <row r="272" spans="1:5" s="1" customFormat="1" x14ac:dyDescent="0.25">
      <c r="A272" s="1" t="s">
        <v>127</v>
      </c>
      <c r="B272" s="5">
        <v>0</v>
      </c>
      <c r="C272" s="8">
        <v>0</v>
      </c>
      <c r="D272" s="7">
        <v>0</v>
      </c>
      <c r="E272" s="8">
        <v>0</v>
      </c>
    </row>
    <row r="273" spans="1:5" s="1" customFormat="1" x14ac:dyDescent="0.25">
      <c r="A273" s="1" t="s">
        <v>128</v>
      </c>
      <c r="B273" s="5">
        <v>0</v>
      </c>
      <c r="C273" s="8">
        <v>0</v>
      </c>
      <c r="D273" s="7">
        <v>0</v>
      </c>
      <c r="E273" s="8">
        <v>0</v>
      </c>
    </row>
    <row r="274" spans="1:5" s="1" customFormat="1" x14ac:dyDescent="0.25">
      <c r="A274" s="1" t="s">
        <v>129</v>
      </c>
      <c r="B274" s="5">
        <v>0</v>
      </c>
      <c r="C274" s="8">
        <v>0</v>
      </c>
      <c r="D274" s="7">
        <v>0</v>
      </c>
      <c r="E274" s="8">
        <v>0</v>
      </c>
    </row>
    <row r="275" spans="1:5" s="1" customFormat="1" x14ac:dyDescent="0.25">
      <c r="A275" s="1" t="s">
        <v>130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131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132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B278" s="6"/>
      <c r="C278" s="9"/>
      <c r="D278" s="7"/>
      <c r="E278" s="9"/>
    </row>
    <row r="279" spans="1:5" s="1" customFormat="1" ht="13.8" thickBot="1" x14ac:dyDescent="0.3">
      <c r="B279" s="19">
        <v>0</v>
      </c>
      <c r="C279" s="9"/>
      <c r="D279" s="20">
        <v>0</v>
      </c>
      <c r="E279" s="9"/>
    </row>
    <row r="280" spans="1:5" s="1" customFormat="1" ht="13.8" thickTop="1" x14ac:dyDescent="0.25">
      <c r="B280" s="6"/>
      <c r="C280" s="9"/>
      <c r="D280" s="7"/>
      <c r="E280" s="9"/>
    </row>
    <row r="281" spans="1:5" s="1" customFormat="1" x14ac:dyDescent="0.25">
      <c r="A281" s="21" t="s">
        <v>133</v>
      </c>
      <c r="B281" s="6"/>
      <c r="C281" s="9"/>
      <c r="D281" s="42">
        <v>0</v>
      </c>
      <c r="E281" s="9"/>
    </row>
    <row r="282" spans="1:5" s="1" customFormat="1" x14ac:dyDescent="0.25">
      <c r="B282" s="6"/>
      <c r="C282" s="9"/>
      <c r="D282" s="7"/>
      <c r="E282" s="9"/>
    </row>
    <row r="283" spans="1:5" s="1" customFormat="1" x14ac:dyDescent="0.25">
      <c r="B283" s="6"/>
      <c r="C283" s="9"/>
      <c r="D283" s="7"/>
      <c r="E283" s="9"/>
    </row>
    <row r="284" spans="1:5" s="1" customFormat="1" x14ac:dyDescent="0.25">
      <c r="A284" s="12" t="s">
        <v>135</v>
      </c>
      <c r="B284" s="6"/>
      <c r="C284" s="9"/>
      <c r="D284" s="7"/>
      <c r="E284" s="9"/>
    </row>
    <row r="285" spans="1:5" s="1" customFormat="1" x14ac:dyDescent="0.25">
      <c r="B285" s="6"/>
      <c r="C285" s="9"/>
      <c r="D285" s="7"/>
      <c r="E285" s="9"/>
    </row>
    <row r="286" spans="1:5" s="18" customFormat="1" ht="26.4" x14ac:dyDescent="0.25">
      <c r="A286" s="13" t="s">
        <v>135</v>
      </c>
      <c r="B286" s="14" t="s">
        <v>26</v>
      </c>
      <c r="C286" s="15" t="s">
        <v>27</v>
      </c>
      <c r="D286" s="16" t="s">
        <v>28</v>
      </c>
      <c r="E286" s="15" t="s">
        <v>27</v>
      </c>
    </row>
    <row r="287" spans="1:5" s="1" customFormat="1" x14ac:dyDescent="0.25">
      <c r="A287" s="21"/>
      <c r="B287" s="21"/>
      <c r="C287" s="22"/>
      <c r="D287" s="21"/>
      <c r="E287" s="22"/>
    </row>
    <row r="288" spans="1:5" s="1" customFormat="1" x14ac:dyDescent="0.25">
      <c r="A288" s="1" t="s">
        <v>136</v>
      </c>
      <c r="B288" s="6">
        <v>0</v>
      </c>
      <c r="C288" s="9">
        <v>0</v>
      </c>
      <c r="D288" s="7">
        <v>0</v>
      </c>
      <c r="E288" s="9">
        <v>0</v>
      </c>
    </row>
    <row r="289" spans="1:5" s="1" customFormat="1" x14ac:dyDescent="0.25">
      <c r="A289" s="1" t="s">
        <v>137</v>
      </c>
      <c r="B289" s="5">
        <v>122534185.84</v>
      </c>
      <c r="C289" s="9">
        <v>0.50170710357191595</v>
      </c>
      <c r="D289" s="7">
        <v>772</v>
      </c>
      <c r="E289" s="9">
        <v>0.50689428759028232</v>
      </c>
    </row>
    <row r="290" spans="1:5" s="1" customFormat="1" x14ac:dyDescent="0.25">
      <c r="A290" s="1" t="s">
        <v>138</v>
      </c>
      <c r="B290" s="5">
        <v>121700318.64999998</v>
      </c>
      <c r="C290" s="9">
        <v>0.498292896428084</v>
      </c>
      <c r="D290" s="7">
        <v>751</v>
      </c>
      <c r="E290" s="9">
        <v>0.49310571240971768</v>
      </c>
    </row>
    <row r="291" spans="1:5" s="1" customFormat="1" x14ac:dyDescent="0.25">
      <c r="B291" s="30"/>
      <c r="C291" s="9"/>
      <c r="E291" s="9"/>
    </row>
    <row r="292" spans="1:5" s="1" customFormat="1" ht="13.8" thickBot="1" x14ac:dyDescent="0.3">
      <c r="B292" s="19">
        <v>244234504.48999998</v>
      </c>
      <c r="C292" s="9"/>
      <c r="D292" s="20">
        <v>1523</v>
      </c>
      <c r="E292" s="9"/>
    </row>
    <row r="293" spans="1:5" s="1" customFormat="1" ht="13.8" thickTop="1" x14ac:dyDescent="0.25">
      <c r="C293" s="9"/>
      <c r="E293" s="9"/>
    </row>
    <row r="294" spans="1:5" s="1" customFormat="1" x14ac:dyDescent="0.25">
      <c r="C294" s="9"/>
      <c r="E294" s="9"/>
    </row>
    <row r="295" spans="1:5" s="1" customFormat="1" x14ac:dyDescent="0.25"/>
    <row r="296" spans="1:5" s="1" customFormat="1" x14ac:dyDescent="0.25">
      <c r="A296" s="12" t="s">
        <v>139</v>
      </c>
      <c r="B296" s="6"/>
      <c r="C296" s="9"/>
      <c r="D296" s="7"/>
      <c r="E296" s="9"/>
    </row>
    <row r="297" spans="1:5" s="1" customFormat="1" x14ac:dyDescent="0.25">
      <c r="B297" s="6"/>
      <c r="C297" s="9"/>
      <c r="D297" s="7"/>
      <c r="E297" s="9"/>
    </row>
    <row r="298" spans="1:5" s="18" customFormat="1" ht="26.4" x14ac:dyDescent="0.25">
      <c r="A298" s="13" t="s">
        <v>140</v>
      </c>
      <c r="B298" s="14" t="s">
        <v>26</v>
      </c>
      <c r="C298" s="15" t="s">
        <v>27</v>
      </c>
      <c r="D298" s="16" t="s">
        <v>28</v>
      </c>
      <c r="E298" s="15" t="s">
        <v>27</v>
      </c>
    </row>
    <row r="299" spans="1:5" s="1" customFormat="1" x14ac:dyDescent="0.25">
      <c r="C299" s="9"/>
      <c r="E299" s="9"/>
    </row>
    <row r="300" spans="1:5" s="1" customFormat="1" x14ac:dyDescent="0.25">
      <c r="A300" s="1" t="s">
        <v>141</v>
      </c>
      <c r="B300" s="5">
        <v>8924207.3900000006</v>
      </c>
      <c r="C300" s="8">
        <v>3.6539502920093739E-2</v>
      </c>
      <c r="D300" s="7">
        <v>58</v>
      </c>
      <c r="E300" s="8">
        <v>3.8082731451083388E-2</v>
      </c>
    </row>
    <row r="301" spans="1:5" s="1" customFormat="1" x14ac:dyDescent="0.25">
      <c r="A301" s="1" t="s">
        <v>142</v>
      </c>
      <c r="B301" s="5">
        <v>235310297.09999996</v>
      </c>
      <c r="C301" s="8">
        <v>0.96346049707990633</v>
      </c>
      <c r="D301" s="7">
        <v>1465</v>
      </c>
      <c r="E301" s="8">
        <v>0.96191726854891657</v>
      </c>
    </row>
    <row r="302" spans="1:5" s="1" customFormat="1" x14ac:dyDescent="0.25">
      <c r="B302" s="30"/>
      <c r="C302" s="9"/>
      <c r="E302" s="9"/>
    </row>
    <row r="303" spans="1:5" s="1" customFormat="1" ht="13.8" thickBot="1" x14ac:dyDescent="0.3">
      <c r="B303" s="19">
        <v>244234504.48999995</v>
      </c>
      <c r="C303" s="22"/>
      <c r="D303" s="20">
        <v>1523</v>
      </c>
      <c r="E303" s="9"/>
    </row>
    <row r="304" spans="1:5" s="1" customFormat="1" ht="13.8" thickTop="1" x14ac:dyDescent="0.25">
      <c r="C304" s="9"/>
      <c r="E304" s="9"/>
    </row>
    <row r="305" spans="1:6" s="1" customFormat="1" x14ac:dyDescent="0.25">
      <c r="C305" s="9"/>
      <c r="E305" s="9"/>
    </row>
    <row r="306" spans="1:6" s="1" customFormat="1" x14ac:dyDescent="0.25">
      <c r="A306" s="12" t="s">
        <v>143</v>
      </c>
      <c r="B306" s="6"/>
      <c r="C306" s="9"/>
      <c r="D306" s="7"/>
      <c r="E306" s="9"/>
    </row>
    <row r="307" spans="1:6" s="1" customFormat="1" x14ac:dyDescent="0.25">
      <c r="B307" s="6"/>
      <c r="C307" s="9"/>
      <c r="D307" s="7"/>
      <c r="E307" s="9"/>
      <c r="F307" s="3"/>
    </row>
    <row r="308" spans="1:6" s="18" customFormat="1" ht="26.4" x14ac:dyDescent="0.25">
      <c r="A308" s="13" t="s">
        <v>144</v>
      </c>
      <c r="B308" s="14" t="s">
        <v>26</v>
      </c>
      <c r="C308" s="15" t="s">
        <v>27</v>
      </c>
      <c r="D308" s="16" t="s">
        <v>28</v>
      </c>
      <c r="E308" s="15" t="s">
        <v>27</v>
      </c>
      <c r="F308" s="17"/>
    </row>
    <row r="309" spans="1:6" s="1" customFormat="1" x14ac:dyDescent="0.25">
      <c r="C309" s="9"/>
      <c r="E309" s="9"/>
    </row>
    <row r="310" spans="1:6" s="1" customFormat="1" x14ac:dyDescent="0.25">
      <c r="A310" s="1" t="s">
        <v>145</v>
      </c>
      <c r="B310" s="5">
        <v>0</v>
      </c>
      <c r="C310" s="8">
        <v>0</v>
      </c>
      <c r="D310" s="7">
        <v>0</v>
      </c>
      <c r="E310" s="8">
        <v>0</v>
      </c>
    </row>
    <row r="311" spans="1:6" s="1" customFormat="1" x14ac:dyDescent="0.25">
      <c r="A311" s="1" t="s">
        <v>146</v>
      </c>
      <c r="B311" s="5">
        <v>0</v>
      </c>
      <c r="C311" s="8">
        <v>0</v>
      </c>
      <c r="D311" s="7">
        <v>0</v>
      </c>
      <c r="E311" s="8">
        <v>0</v>
      </c>
    </row>
    <row r="312" spans="1:6" s="1" customFormat="1" x14ac:dyDescent="0.25">
      <c r="A312" s="1" t="s">
        <v>147</v>
      </c>
      <c r="B312" s="5">
        <v>28705461.219999999</v>
      </c>
      <c r="C312" s="8">
        <v>0.23426491981170369</v>
      </c>
      <c r="D312" s="7">
        <v>125</v>
      </c>
      <c r="E312" s="8">
        <v>0.16191709844559585</v>
      </c>
    </row>
    <row r="313" spans="1:6" s="1" customFormat="1" x14ac:dyDescent="0.25">
      <c r="A313" s="1" t="s">
        <v>148</v>
      </c>
      <c r="B313" s="5">
        <v>44115240.620000005</v>
      </c>
      <c r="C313" s="8">
        <v>0.36002394203364468</v>
      </c>
      <c r="D313" s="7">
        <v>244</v>
      </c>
      <c r="E313" s="8">
        <v>0.31606217616580312</v>
      </c>
    </row>
    <row r="314" spans="1:6" s="1" customFormat="1" x14ac:dyDescent="0.25">
      <c r="A314" s="1" t="s">
        <v>149</v>
      </c>
      <c r="B314" s="5">
        <v>39402288.059999995</v>
      </c>
      <c r="C314" s="8">
        <v>0.32156159352500902</v>
      </c>
      <c r="D314" s="7">
        <v>315</v>
      </c>
      <c r="E314" s="8">
        <v>0.40803108808290156</v>
      </c>
    </row>
    <row r="315" spans="1:6" s="1" customFormat="1" x14ac:dyDescent="0.25">
      <c r="A315" s="1" t="s">
        <v>150</v>
      </c>
      <c r="B315" s="5">
        <v>8259922.2800000003</v>
      </c>
      <c r="C315" s="8">
        <v>6.7409125244325366E-2</v>
      </c>
      <c r="D315" s="7">
        <v>71</v>
      </c>
      <c r="E315" s="8">
        <v>9.1968911917098439E-2</v>
      </c>
    </row>
    <row r="316" spans="1:6" s="1" customFormat="1" x14ac:dyDescent="0.25">
      <c r="A316" s="1" t="s">
        <v>151</v>
      </c>
      <c r="B316" s="5">
        <v>1557953.1400000001</v>
      </c>
      <c r="C316" s="8">
        <v>1.2714436622889142E-2</v>
      </c>
      <c r="D316" s="7">
        <v>11</v>
      </c>
      <c r="E316" s="8">
        <v>1.4248704663212436E-2</v>
      </c>
    </row>
    <row r="317" spans="1:6" s="1" customFormat="1" x14ac:dyDescent="0.25">
      <c r="A317" s="1" t="s">
        <v>152</v>
      </c>
      <c r="B317" s="5">
        <v>295495.52</v>
      </c>
      <c r="C317" s="8">
        <v>2.4115353439883762E-3</v>
      </c>
      <c r="D317" s="7">
        <v>3</v>
      </c>
      <c r="E317" s="8">
        <v>3.8860103626943004E-3</v>
      </c>
    </row>
    <row r="318" spans="1:6" s="1" customFormat="1" x14ac:dyDescent="0.25">
      <c r="A318" s="1" t="s">
        <v>153</v>
      </c>
      <c r="B318" s="5">
        <v>75825</v>
      </c>
      <c r="C318" s="8">
        <v>6.188069025815302E-4</v>
      </c>
      <c r="D318" s="7">
        <v>1</v>
      </c>
      <c r="E318" s="8">
        <v>1.2953367875647669E-3</v>
      </c>
    </row>
    <row r="319" spans="1:6" s="1" customFormat="1" x14ac:dyDescent="0.25">
      <c r="A319" s="1" t="s">
        <v>154</v>
      </c>
      <c r="B319" s="5">
        <v>122000</v>
      </c>
      <c r="C319" s="8">
        <v>9.9564051585818245E-4</v>
      </c>
      <c r="D319" s="7">
        <v>2</v>
      </c>
      <c r="E319" s="8">
        <v>2.5906735751295338E-3</v>
      </c>
    </row>
    <row r="320" spans="1:6" s="1" customFormat="1" x14ac:dyDescent="0.25">
      <c r="A320" s="1" t="s">
        <v>155</v>
      </c>
      <c r="B320" s="5">
        <v>0</v>
      </c>
      <c r="C320" s="8">
        <v>0</v>
      </c>
      <c r="D320" s="7">
        <v>0</v>
      </c>
      <c r="E320" s="8">
        <v>0</v>
      </c>
    </row>
    <row r="321" spans="1:5" s="1" customFormat="1" x14ac:dyDescent="0.25">
      <c r="A321" s="1" t="s">
        <v>156</v>
      </c>
      <c r="B321" s="5">
        <v>0</v>
      </c>
      <c r="C321" s="8">
        <v>0</v>
      </c>
      <c r="D321" s="7">
        <v>0</v>
      </c>
      <c r="E321" s="8">
        <v>0</v>
      </c>
    </row>
    <row r="322" spans="1:5" s="1" customFormat="1" x14ac:dyDescent="0.25">
      <c r="C322" s="9"/>
      <c r="D322" s="7"/>
      <c r="E322" s="9"/>
    </row>
    <row r="323" spans="1:5" s="1" customFormat="1" ht="13.8" thickBot="1" x14ac:dyDescent="0.3">
      <c r="B323" s="19">
        <v>122534185.84</v>
      </c>
      <c r="C323" s="9"/>
      <c r="D323" s="20">
        <v>772</v>
      </c>
      <c r="E323" s="9"/>
    </row>
    <row r="324" spans="1:5" s="1" customFormat="1" ht="13.8" thickTop="1" x14ac:dyDescent="0.25">
      <c r="C324" s="9"/>
      <c r="E324" s="9"/>
    </row>
    <row r="325" spans="1:5" s="1" customFormat="1" x14ac:dyDescent="0.25">
      <c r="A325" s="21" t="s">
        <v>157</v>
      </c>
      <c r="B325" s="21"/>
      <c r="C325" s="22"/>
      <c r="D325" s="42">
        <v>1.5309671076491662</v>
      </c>
      <c r="E325" s="9"/>
    </row>
    <row r="326" spans="1:5" s="1" customFormat="1" x14ac:dyDescent="0.25">
      <c r="C326" s="9"/>
      <c r="E326" s="9"/>
    </row>
    <row r="327" spans="1:5" s="1" customFormat="1" x14ac:dyDescent="0.25">
      <c r="C327" s="9"/>
      <c r="E327" s="9"/>
    </row>
    <row r="328" spans="1:5" s="1" customFormat="1" x14ac:dyDescent="0.25">
      <c r="A328" s="12" t="s">
        <v>158</v>
      </c>
      <c r="B328" s="6"/>
      <c r="C328" s="9"/>
      <c r="D328" s="7"/>
      <c r="E328" s="9"/>
    </row>
    <row r="329" spans="1:5" s="1" customFormat="1" x14ac:dyDescent="0.25">
      <c r="B329" s="6"/>
      <c r="C329" s="9"/>
      <c r="D329" s="7"/>
      <c r="E329" s="9"/>
    </row>
    <row r="330" spans="1:5" s="18" customFormat="1" ht="26.4" x14ac:dyDescent="0.25">
      <c r="A330" s="13" t="s">
        <v>159</v>
      </c>
      <c r="B330" s="14" t="s">
        <v>26</v>
      </c>
      <c r="C330" s="15" t="s">
        <v>27</v>
      </c>
      <c r="D330" s="16" t="s">
        <v>28</v>
      </c>
      <c r="E330" s="15" t="s">
        <v>27</v>
      </c>
    </row>
    <row r="331" spans="1:5" s="1" customFormat="1" x14ac:dyDescent="0.25"/>
    <row r="332" spans="1:5" s="1" customFormat="1" x14ac:dyDescent="0.25">
      <c r="A332" s="1" t="s">
        <v>160</v>
      </c>
      <c r="B332" s="5">
        <v>229693407.40999994</v>
      </c>
      <c r="C332" s="8">
        <v>0.94046256031528341</v>
      </c>
      <c r="D332" s="7">
        <v>1424</v>
      </c>
      <c r="E332" s="8">
        <v>0.93499671700590936</v>
      </c>
    </row>
    <row r="333" spans="1:5" s="1" customFormat="1" x14ac:dyDescent="0.25">
      <c r="A333" s="1" t="s">
        <v>161</v>
      </c>
      <c r="B333" s="5">
        <v>14541097.08</v>
      </c>
      <c r="C333" s="8">
        <v>5.9537439684716531E-2</v>
      </c>
      <c r="D333" s="7">
        <v>99</v>
      </c>
      <c r="E333" s="8">
        <v>6.5003282994090611E-2</v>
      </c>
    </row>
    <row r="334" spans="1:5" s="1" customFormat="1" x14ac:dyDescent="0.25">
      <c r="A334" s="1" t="s">
        <v>162</v>
      </c>
      <c r="B334" s="5">
        <v>0</v>
      </c>
      <c r="C334" s="8">
        <v>0</v>
      </c>
      <c r="D334" s="7">
        <v>0</v>
      </c>
      <c r="E334" s="8">
        <v>0</v>
      </c>
    </row>
    <row r="335" spans="1:5" s="1" customFormat="1" x14ac:dyDescent="0.25">
      <c r="A335" s="1" t="s">
        <v>163</v>
      </c>
      <c r="B335" s="5">
        <v>0</v>
      </c>
      <c r="C335" s="8">
        <v>0</v>
      </c>
      <c r="D335" s="7">
        <v>0</v>
      </c>
      <c r="E335" s="8">
        <v>0</v>
      </c>
    </row>
    <row r="336" spans="1:5" s="1" customFormat="1" x14ac:dyDescent="0.25">
      <c r="A336" s="1" t="s">
        <v>164</v>
      </c>
      <c r="B336" s="5">
        <v>0</v>
      </c>
      <c r="C336" s="8">
        <v>0</v>
      </c>
      <c r="D336" s="7">
        <v>0</v>
      </c>
      <c r="E336" s="8">
        <v>0</v>
      </c>
    </row>
    <row r="337" spans="1:5" s="1" customFormat="1" x14ac:dyDescent="0.25">
      <c r="A337" s="1" t="s">
        <v>165</v>
      </c>
      <c r="B337" s="5">
        <v>0</v>
      </c>
      <c r="C337" s="8">
        <v>0</v>
      </c>
      <c r="D337" s="7">
        <v>0</v>
      </c>
      <c r="E337" s="8">
        <v>0</v>
      </c>
    </row>
    <row r="338" spans="1:5" s="1" customFormat="1" x14ac:dyDescent="0.25">
      <c r="A338" s="1" t="s">
        <v>166</v>
      </c>
      <c r="B338" s="5">
        <v>0</v>
      </c>
      <c r="C338" s="8">
        <v>0</v>
      </c>
      <c r="D338" s="7">
        <v>0</v>
      </c>
      <c r="E338" s="8">
        <v>0</v>
      </c>
    </row>
    <row r="339" spans="1:5" s="1" customFormat="1" x14ac:dyDescent="0.25">
      <c r="B339" s="6"/>
      <c r="D339" s="7"/>
      <c r="E339" s="9"/>
    </row>
    <row r="340" spans="1:5" s="1" customFormat="1" ht="13.8" thickBot="1" x14ac:dyDescent="0.3">
      <c r="B340" s="19">
        <v>244234504.48999995</v>
      </c>
      <c r="D340" s="20">
        <v>1523</v>
      </c>
    </row>
    <row r="341" spans="1:5" ht="13.8" thickTop="1" x14ac:dyDescent="0.25">
      <c r="C341" s="44"/>
      <c r="E341" s="44"/>
    </row>
    <row r="342" spans="1:5" x14ac:dyDescent="0.25">
      <c r="C342" s="44"/>
      <c r="E342" s="44"/>
    </row>
    <row r="343" spans="1:5" x14ac:dyDescent="0.25">
      <c r="C343" s="44"/>
      <c r="E343" s="44"/>
    </row>
  </sheetData>
  <mergeCells count="1">
    <mergeCell ref="A2:F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195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288960675.52999985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1814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1608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6.0084785752092647E-2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17362140.280000001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0.72224525362355607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0.14421900000000001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0.839905830580852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0.64065708418891165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1.0732375085557837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159294.74946527003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4.5894653228076244E-3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20.014636244971431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24.416666666666668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0.50496552979871145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0.49503447020128899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0.59582646456723609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1.5277021525647418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514572.14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1.7155544035726009E-3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122184.5</v>
      </c>
      <c r="C39" s="9">
        <v>4.2284127338743972E-4</v>
      </c>
      <c r="D39" s="7">
        <v>2</v>
      </c>
      <c r="E39" s="9">
        <v>1.1025358324145535E-3</v>
      </c>
      <c r="F39" s="3"/>
    </row>
    <row r="40" spans="1:6" s="1" customFormat="1" x14ac:dyDescent="0.25">
      <c r="A40" s="1" t="s">
        <v>30</v>
      </c>
      <c r="B40" s="5">
        <v>4902734.6399999997</v>
      </c>
      <c r="C40" s="9">
        <v>1.6966788408172156E-2</v>
      </c>
      <c r="D40" s="7">
        <v>28</v>
      </c>
      <c r="E40" s="9">
        <v>1.5435501653803748E-2</v>
      </c>
      <c r="F40" s="3"/>
    </row>
    <row r="41" spans="1:6" s="1" customFormat="1" x14ac:dyDescent="0.25">
      <c r="A41" s="1" t="s">
        <v>31</v>
      </c>
      <c r="B41" s="5">
        <v>5357166.0999999996</v>
      </c>
      <c r="C41" s="9">
        <v>1.8539429595996415E-2</v>
      </c>
      <c r="D41" s="7">
        <v>21</v>
      </c>
      <c r="E41" s="9">
        <v>1.1576626240352812E-2</v>
      </c>
      <c r="F41" s="3"/>
    </row>
    <row r="42" spans="1:6" s="1" customFormat="1" x14ac:dyDescent="0.25">
      <c r="A42" s="1" t="s">
        <v>32</v>
      </c>
      <c r="B42" s="5">
        <v>9106937.4299999997</v>
      </c>
      <c r="C42" s="9">
        <v>3.1516182654599705E-2</v>
      </c>
      <c r="D42" s="7">
        <v>41</v>
      </c>
      <c r="E42" s="9">
        <v>2.2601984564498346E-2</v>
      </c>
      <c r="F42" s="3"/>
    </row>
    <row r="43" spans="1:6" s="1" customFormat="1" x14ac:dyDescent="0.25">
      <c r="A43" s="1" t="s">
        <v>33</v>
      </c>
      <c r="B43" s="5">
        <v>16738110.789999999</v>
      </c>
      <c r="C43" s="9">
        <v>5.7925220306533513E-2</v>
      </c>
      <c r="D43" s="7">
        <v>77</v>
      </c>
      <c r="E43" s="9">
        <v>4.244762954796031E-2</v>
      </c>
      <c r="F43" s="3"/>
    </row>
    <row r="44" spans="1:6" s="1" customFormat="1" x14ac:dyDescent="0.25">
      <c r="A44" s="1" t="s">
        <v>34</v>
      </c>
      <c r="B44" s="5">
        <v>34459402.989999995</v>
      </c>
      <c r="C44" s="9">
        <v>0.11925291538994344</v>
      </c>
      <c r="D44" s="7">
        <v>166</v>
      </c>
      <c r="E44" s="9">
        <v>9.1510474090407939E-2</v>
      </c>
      <c r="F44" s="3"/>
    </row>
    <row r="45" spans="1:6" s="1" customFormat="1" x14ac:dyDescent="0.25">
      <c r="A45" s="1" t="s">
        <v>35</v>
      </c>
      <c r="B45" s="5">
        <v>69016443.110000014</v>
      </c>
      <c r="C45" s="9">
        <v>0.23884372149744193</v>
      </c>
      <c r="D45" s="7">
        <v>406</v>
      </c>
      <c r="E45" s="9">
        <v>0.22381477398015434</v>
      </c>
      <c r="F45" s="3"/>
    </row>
    <row r="46" spans="1:6" s="1" customFormat="1" x14ac:dyDescent="0.25">
      <c r="A46" s="1" t="s">
        <v>36</v>
      </c>
      <c r="B46" s="5">
        <v>83441396.160000011</v>
      </c>
      <c r="C46" s="9">
        <v>0.28876384652325154</v>
      </c>
      <c r="D46" s="7">
        <v>573</v>
      </c>
      <c r="E46" s="9">
        <v>0.31587651598676958</v>
      </c>
      <c r="F46" s="3"/>
    </row>
    <row r="47" spans="1:6" s="1" customFormat="1" x14ac:dyDescent="0.25">
      <c r="A47" s="1" t="s">
        <v>37</v>
      </c>
      <c r="B47" s="5">
        <v>28779308.100000001</v>
      </c>
      <c r="C47" s="9">
        <v>9.9595933070180415E-2</v>
      </c>
      <c r="D47" s="7">
        <v>197</v>
      </c>
      <c r="E47" s="9">
        <v>0.10859977949283352</v>
      </c>
      <c r="F47" s="3"/>
    </row>
    <row r="48" spans="1:6" s="1" customFormat="1" x14ac:dyDescent="0.25">
      <c r="A48" s="1" t="s">
        <v>38</v>
      </c>
      <c r="B48" s="5">
        <v>3248791.8600000003</v>
      </c>
      <c r="C48" s="9">
        <v>1.1243024172895489E-2</v>
      </c>
      <c r="D48" s="7">
        <v>26</v>
      </c>
      <c r="E48" s="9">
        <v>1.4332965821389196E-2</v>
      </c>
      <c r="F48" s="3"/>
    </row>
    <row r="49" spans="1:6" s="1" customFormat="1" x14ac:dyDescent="0.25">
      <c r="A49" s="1" t="s">
        <v>39</v>
      </c>
      <c r="B49" s="5">
        <v>2841442.5700000003</v>
      </c>
      <c r="C49" s="9">
        <v>9.833319238987592E-3</v>
      </c>
      <c r="D49" s="7">
        <v>25</v>
      </c>
      <c r="E49" s="9">
        <v>1.3781697905181918E-2</v>
      </c>
      <c r="F49" s="3"/>
    </row>
    <row r="50" spans="1:6" s="1" customFormat="1" x14ac:dyDescent="0.25">
      <c r="A50" s="1" t="s">
        <v>40</v>
      </c>
      <c r="B50" s="5">
        <v>3563637.55</v>
      </c>
      <c r="C50" s="9">
        <v>1.2332603886199115E-2</v>
      </c>
      <c r="D50" s="7">
        <v>32</v>
      </c>
      <c r="E50" s="9">
        <v>1.7640573318632856E-2</v>
      </c>
      <c r="F50" s="3"/>
    </row>
    <row r="51" spans="1:6" s="1" customFormat="1" x14ac:dyDescent="0.25">
      <c r="A51" s="1" t="s">
        <v>41</v>
      </c>
      <c r="B51" s="5">
        <v>16485532.48</v>
      </c>
      <c r="C51" s="9">
        <v>5.7051127977060898E-2</v>
      </c>
      <c r="D51" s="7">
        <v>127</v>
      </c>
      <c r="E51" s="9">
        <v>7.0011025358324139E-2</v>
      </c>
      <c r="F51" s="3"/>
    </row>
    <row r="52" spans="1:6" s="1" customFormat="1" x14ac:dyDescent="0.25">
      <c r="A52" s="1" t="s">
        <v>42</v>
      </c>
      <c r="B52" s="5">
        <v>10897587.25</v>
      </c>
      <c r="C52" s="9">
        <v>3.7713046005350331E-2</v>
      </c>
      <c r="D52" s="7">
        <v>93</v>
      </c>
      <c r="E52" s="9">
        <v>5.1267916207276734E-2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288960675.53000003</v>
      </c>
      <c r="C55" s="9"/>
      <c r="D55" s="20">
        <v>1814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0.72224525362355563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770094.61</v>
      </c>
      <c r="C64" s="9">
        <v>2.6650498673825547E-3</v>
      </c>
      <c r="D64" s="7">
        <v>4</v>
      </c>
      <c r="E64" s="9">
        <v>2.205071664829107E-3</v>
      </c>
      <c r="F64" s="3"/>
    </row>
    <row r="65" spans="1:6" s="1" customFormat="1" x14ac:dyDescent="0.25">
      <c r="A65" s="1" t="s">
        <v>30</v>
      </c>
      <c r="B65" s="5">
        <v>6398904.5299999993</v>
      </c>
      <c r="C65" s="9">
        <v>2.2144551393588025E-2</v>
      </c>
      <c r="D65" s="7">
        <v>35</v>
      </c>
      <c r="E65" s="9">
        <v>1.9294377067254686E-2</v>
      </c>
      <c r="F65" s="3"/>
    </row>
    <row r="66" spans="1:6" s="1" customFormat="1" x14ac:dyDescent="0.25">
      <c r="A66" s="1" t="s">
        <v>31</v>
      </c>
      <c r="B66" s="5">
        <v>9329364.3399999999</v>
      </c>
      <c r="C66" s="9">
        <v>3.2285930682050268E-2</v>
      </c>
      <c r="D66" s="7">
        <v>35</v>
      </c>
      <c r="E66" s="9">
        <v>1.9294377067254686E-2</v>
      </c>
      <c r="F66" s="3"/>
    </row>
    <row r="67" spans="1:6" s="1" customFormat="1" x14ac:dyDescent="0.25">
      <c r="A67" s="1" t="s">
        <v>32</v>
      </c>
      <c r="B67" s="5">
        <v>14908122.580000002</v>
      </c>
      <c r="C67" s="9">
        <v>5.1592219434897585E-2</v>
      </c>
      <c r="D67" s="7">
        <v>66</v>
      </c>
      <c r="E67" s="9">
        <v>3.6383682469680267E-2</v>
      </c>
      <c r="F67" s="3"/>
    </row>
    <row r="68" spans="1:6" s="1" customFormat="1" x14ac:dyDescent="0.25">
      <c r="A68" s="1" t="s">
        <v>33</v>
      </c>
      <c r="B68" s="5">
        <v>30962849.989999998</v>
      </c>
      <c r="C68" s="9">
        <v>0.10715246956427267</v>
      </c>
      <c r="D68" s="7">
        <v>136</v>
      </c>
      <c r="E68" s="9">
        <v>7.4972436604189632E-2</v>
      </c>
      <c r="F68" s="3"/>
    </row>
    <row r="69" spans="1:6" s="1" customFormat="1" x14ac:dyDescent="0.25">
      <c r="A69" s="1" t="s">
        <v>34</v>
      </c>
      <c r="B69" s="5">
        <v>65465795.20000001</v>
      </c>
      <c r="C69" s="9">
        <v>0.22655607057924157</v>
      </c>
      <c r="D69" s="7">
        <v>303</v>
      </c>
      <c r="E69" s="9">
        <v>0.16703417861080486</v>
      </c>
      <c r="F69" s="3"/>
    </row>
    <row r="70" spans="1:6" s="1" customFormat="1" x14ac:dyDescent="0.25">
      <c r="A70" s="1" t="s">
        <v>35</v>
      </c>
      <c r="B70" s="5">
        <v>119870966.97000003</v>
      </c>
      <c r="C70" s="9">
        <v>0.41483487934867791</v>
      </c>
      <c r="D70" s="7">
        <v>873</v>
      </c>
      <c r="E70" s="9">
        <v>0.48125689084895257</v>
      </c>
      <c r="F70" s="3"/>
    </row>
    <row r="71" spans="1:6" s="1" customFormat="1" x14ac:dyDescent="0.25">
      <c r="A71" s="1" t="s">
        <v>36</v>
      </c>
      <c r="B71" s="5">
        <v>11178846.869999999</v>
      </c>
      <c r="C71" s="9">
        <v>3.8686395127974449E-2</v>
      </c>
      <c r="D71" s="7">
        <v>99</v>
      </c>
      <c r="E71" s="9">
        <v>5.4575523704520394E-2</v>
      </c>
      <c r="F71" s="3"/>
    </row>
    <row r="72" spans="1:6" s="1" customFormat="1" x14ac:dyDescent="0.25">
      <c r="A72" s="1" t="s">
        <v>37</v>
      </c>
      <c r="B72" s="5">
        <v>9819030.3399999999</v>
      </c>
      <c r="C72" s="9">
        <v>3.3980507285257172E-2</v>
      </c>
      <c r="D72" s="7">
        <v>71</v>
      </c>
      <c r="E72" s="9">
        <v>3.914002205071665E-2</v>
      </c>
      <c r="F72" s="3"/>
    </row>
    <row r="73" spans="1:6" s="1" customFormat="1" x14ac:dyDescent="0.25">
      <c r="A73" s="1" t="s">
        <v>38</v>
      </c>
      <c r="B73" s="5">
        <v>8390961.129999999</v>
      </c>
      <c r="C73" s="9">
        <v>2.9038418859623844E-2</v>
      </c>
      <c r="D73" s="7">
        <v>68</v>
      </c>
      <c r="E73" s="9">
        <v>3.7486218302094816E-2</v>
      </c>
      <c r="F73" s="3"/>
    </row>
    <row r="74" spans="1:6" s="1" customFormat="1" x14ac:dyDescent="0.25">
      <c r="A74" s="1" t="s">
        <v>39</v>
      </c>
      <c r="B74" s="5">
        <v>3709598.68</v>
      </c>
      <c r="C74" s="9">
        <v>1.2837728432064341E-2</v>
      </c>
      <c r="D74" s="7">
        <v>41</v>
      </c>
      <c r="E74" s="9">
        <v>2.2601984564498346E-2</v>
      </c>
      <c r="F74" s="3"/>
    </row>
    <row r="75" spans="1:6" s="1" customFormat="1" x14ac:dyDescent="0.25">
      <c r="A75" s="1" t="s">
        <v>40</v>
      </c>
      <c r="B75" s="5">
        <v>5468906.5600000005</v>
      </c>
      <c r="C75" s="9">
        <v>1.8926127404599785E-2</v>
      </c>
      <c r="D75" s="7">
        <v>55</v>
      </c>
      <c r="E75" s="9">
        <v>3.0319735391400222E-2</v>
      </c>
      <c r="F75" s="3"/>
    </row>
    <row r="76" spans="1:6" s="1" customFormat="1" x14ac:dyDescent="0.25">
      <c r="A76" s="1" t="s">
        <v>41</v>
      </c>
      <c r="B76" s="5">
        <v>1926319.35</v>
      </c>
      <c r="C76" s="9">
        <v>6.6663719776638214E-3</v>
      </c>
      <c r="D76" s="7">
        <v>20</v>
      </c>
      <c r="E76" s="9">
        <v>1.1025358324145534E-2</v>
      </c>
      <c r="F76" s="3"/>
    </row>
    <row r="77" spans="1:6" s="1" customFormat="1" x14ac:dyDescent="0.25">
      <c r="A77" s="1" t="s">
        <v>42</v>
      </c>
      <c r="B77" s="5">
        <v>699789.38</v>
      </c>
      <c r="C77" s="9">
        <v>2.4217460687911063E-3</v>
      </c>
      <c r="D77" s="7">
        <v>7</v>
      </c>
      <c r="E77" s="9">
        <v>3.858875413450937E-3</v>
      </c>
      <c r="F77" s="3"/>
    </row>
    <row r="78" spans="1:6" s="1" customFormat="1" x14ac:dyDescent="0.25">
      <c r="A78" s="1" t="s">
        <v>43</v>
      </c>
      <c r="B78" s="5">
        <v>61125</v>
      </c>
      <c r="C78" s="9">
        <v>2.1153397391491762E-4</v>
      </c>
      <c r="D78" s="7">
        <v>1</v>
      </c>
      <c r="E78" s="9">
        <v>5.5126791620727675E-4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288960675.53000003</v>
      </c>
      <c r="C80" s="9"/>
      <c r="D80" s="20">
        <v>1814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0.68941126150679266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192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770094.61</v>
      </c>
      <c r="C89" s="9">
        <v>2.6650498673825543E-3</v>
      </c>
      <c r="D89" s="7">
        <v>4</v>
      </c>
      <c r="E89" s="9">
        <v>2.205071664829107E-3</v>
      </c>
      <c r="F89" s="3"/>
    </row>
    <row r="90" spans="1:6" s="1" customFormat="1" x14ac:dyDescent="0.25">
      <c r="A90" s="1" t="s">
        <v>30</v>
      </c>
      <c r="B90" s="5">
        <v>9431584.1699999981</v>
      </c>
      <c r="C90" s="9">
        <v>3.2639680651012339E-2</v>
      </c>
      <c r="D90" s="7">
        <v>46</v>
      </c>
      <c r="E90" s="9">
        <v>2.5358324145534728E-2</v>
      </c>
      <c r="F90" s="3"/>
    </row>
    <row r="91" spans="1:6" s="1" customFormat="1" x14ac:dyDescent="0.25">
      <c r="A91" s="1" t="s">
        <v>31</v>
      </c>
      <c r="B91" s="5">
        <v>12820277.969999999</v>
      </c>
      <c r="C91" s="9">
        <v>4.4366860461152922E-2</v>
      </c>
      <c r="D91" s="7">
        <v>51</v>
      </c>
      <c r="E91" s="9">
        <v>2.8114663726571114E-2</v>
      </c>
      <c r="F91" s="3"/>
    </row>
    <row r="92" spans="1:6" s="1" customFormat="1" x14ac:dyDescent="0.25">
      <c r="A92" s="1" t="s">
        <v>32</v>
      </c>
      <c r="B92" s="5">
        <v>22048287.810000002</v>
      </c>
      <c r="C92" s="9">
        <v>7.6302035803176044E-2</v>
      </c>
      <c r="D92" s="7">
        <v>96</v>
      </c>
      <c r="E92" s="9">
        <v>5.2921719955898568E-2</v>
      </c>
      <c r="F92" s="3"/>
    </row>
    <row r="93" spans="1:6" s="1" customFormat="1" x14ac:dyDescent="0.25">
      <c r="A93" s="1" t="s">
        <v>33</v>
      </c>
      <c r="B93" s="5">
        <v>48353176.189999998</v>
      </c>
      <c r="C93" s="9">
        <v>0.16733479772398974</v>
      </c>
      <c r="D93" s="7">
        <v>231</v>
      </c>
      <c r="E93" s="9">
        <v>0.12734288864388094</v>
      </c>
      <c r="F93" s="3"/>
    </row>
    <row r="94" spans="1:6" s="1" customFormat="1" x14ac:dyDescent="0.25">
      <c r="A94" s="1" t="s">
        <v>34</v>
      </c>
      <c r="B94" s="5">
        <v>109601947.74000005</v>
      </c>
      <c r="C94" s="9">
        <v>0.37929710518212401</v>
      </c>
      <c r="D94" s="7">
        <v>704</v>
      </c>
      <c r="E94" s="9">
        <v>0.38809261300992282</v>
      </c>
      <c r="F94" s="3"/>
    </row>
    <row r="95" spans="1:6" s="1" customFormat="1" x14ac:dyDescent="0.25">
      <c r="A95" s="1" t="s">
        <v>35</v>
      </c>
      <c r="B95" s="5">
        <v>72020553.669999987</v>
      </c>
      <c r="C95" s="9">
        <v>0.24923998235366376</v>
      </c>
      <c r="D95" s="7">
        <v>548</v>
      </c>
      <c r="E95" s="9">
        <v>0.30209481808158767</v>
      </c>
      <c r="F95" s="3"/>
    </row>
    <row r="96" spans="1:6" s="1" customFormat="1" x14ac:dyDescent="0.25">
      <c r="A96" s="1" t="s">
        <v>36</v>
      </c>
      <c r="B96" s="5">
        <v>4966881.9000000004</v>
      </c>
      <c r="C96" s="9">
        <v>1.7188781452320268E-2</v>
      </c>
      <c r="D96" s="7">
        <v>45</v>
      </c>
      <c r="E96" s="9">
        <v>2.4807056229327454E-2</v>
      </c>
      <c r="F96" s="3"/>
    </row>
    <row r="97" spans="1:6" s="1" customFormat="1" x14ac:dyDescent="0.25">
      <c r="A97" s="1" t="s">
        <v>37</v>
      </c>
      <c r="B97" s="5">
        <v>2762966.4099999997</v>
      </c>
      <c r="C97" s="9">
        <v>9.5617384785396057E-3</v>
      </c>
      <c r="D97" s="7">
        <v>27</v>
      </c>
      <c r="E97" s="9">
        <v>1.4884233737596472E-2</v>
      </c>
      <c r="F97" s="3"/>
    </row>
    <row r="98" spans="1:6" s="1" customFormat="1" x14ac:dyDescent="0.25">
      <c r="A98" s="1" t="s">
        <v>38</v>
      </c>
      <c r="B98" s="5">
        <v>2283400.2400000002</v>
      </c>
      <c r="C98" s="9">
        <v>7.9021141399668975E-3</v>
      </c>
      <c r="D98" s="7">
        <v>25</v>
      </c>
      <c r="E98" s="9">
        <v>1.3781697905181918E-2</v>
      </c>
      <c r="F98" s="3"/>
    </row>
    <row r="99" spans="1:6" s="1" customFormat="1" x14ac:dyDescent="0.25">
      <c r="A99" s="1" t="s">
        <v>39</v>
      </c>
      <c r="B99" s="5">
        <v>2760316.8200000003</v>
      </c>
      <c r="C99" s="9">
        <v>9.5525690993666802E-3</v>
      </c>
      <c r="D99" s="7">
        <v>25</v>
      </c>
      <c r="E99" s="9">
        <v>1.3781697905181918E-2</v>
      </c>
      <c r="F99" s="3"/>
    </row>
    <row r="100" spans="1:6" s="1" customFormat="1" x14ac:dyDescent="0.25">
      <c r="A100" s="1" t="s">
        <v>40</v>
      </c>
      <c r="B100" s="5">
        <v>346436</v>
      </c>
      <c r="C100" s="9">
        <v>1.1989036202403008E-3</v>
      </c>
      <c r="D100" s="7">
        <v>4</v>
      </c>
      <c r="E100" s="9">
        <v>2.205071664829107E-3</v>
      </c>
      <c r="F100" s="3"/>
    </row>
    <row r="101" spans="1:6" s="1" customFormat="1" x14ac:dyDescent="0.25">
      <c r="A101" s="1" t="s">
        <v>41</v>
      </c>
      <c r="B101" s="5">
        <v>514555</v>
      </c>
      <c r="C101" s="9">
        <v>1.7807094306386984E-3</v>
      </c>
      <c r="D101" s="7">
        <v>5</v>
      </c>
      <c r="E101" s="9">
        <v>2.7563395810363835E-3</v>
      </c>
      <c r="F101" s="3"/>
    </row>
    <row r="102" spans="1:6" s="1" customFormat="1" x14ac:dyDescent="0.25">
      <c r="A102" s="1" t="s">
        <v>42</v>
      </c>
      <c r="B102" s="5">
        <v>280197</v>
      </c>
      <c r="C102" s="9">
        <v>9.6967173642598234E-4</v>
      </c>
      <c r="D102" s="7">
        <v>3</v>
      </c>
      <c r="E102" s="9">
        <v>1.6538037486218302E-3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288960675.53000009</v>
      </c>
      <c r="C105" s="9"/>
      <c r="D105" s="20">
        <v>1814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0.66369969452327293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245336390.54000002</v>
      </c>
      <c r="C114" s="9">
        <v>0.84903037442729501</v>
      </c>
      <c r="D114" s="7">
        <v>1521</v>
      </c>
      <c r="E114" s="9">
        <v>0.83847850055126794</v>
      </c>
    </row>
    <row r="115" spans="1:5" s="1" customFormat="1" x14ac:dyDescent="0.25">
      <c r="A115" s="1" t="s">
        <v>49</v>
      </c>
      <c r="B115" s="6">
        <v>32421034.129999995</v>
      </c>
      <c r="C115" s="9">
        <v>0.11219877608098279</v>
      </c>
      <c r="D115" s="7">
        <v>241</v>
      </c>
      <c r="E115" s="9">
        <v>0.1328555678059537</v>
      </c>
    </row>
    <row r="116" spans="1:5" s="1" customFormat="1" x14ac:dyDescent="0.25">
      <c r="A116" s="1" t="s">
        <v>50</v>
      </c>
      <c r="B116" s="6">
        <v>11203250.859999999</v>
      </c>
      <c r="C116" s="9">
        <v>3.877084949172218E-2</v>
      </c>
      <c r="D116" s="7">
        <v>52</v>
      </c>
      <c r="E116" s="9">
        <v>2.8665931642778392E-2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288960675.53000003</v>
      </c>
      <c r="C118" s="9"/>
      <c r="D118" s="20">
        <v>1814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264270692.40999997</v>
      </c>
      <c r="C126" s="8">
        <v>0.9145559060079208</v>
      </c>
      <c r="D126" s="7">
        <v>1604</v>
      </c>
      <c r="E126" s="8">
        <v>0.88423373759647184</v>
      </c>
    </row>
    <row r="127" spans="1:5" s="1" customFormat="1" x14ac:dyDescent="0.25">
      <c r="A127" s="1" t="s">
        <v>54</v>
      </c>
      <c r="B127" s="5">
        <v>24689983.120000008</v>
      </c>
      <c r="C127" s="8">
        <v>8.5444093992079168E-2</v>
      </c>
      <c r="D127" s="7">
        <v>210</v>
      </c>
      <c r="E127" s="8">
        <v>0.11576626240352811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288960675.52999997</v>
      </c>
      <c r="C129" s="9"/>
      <c r="D129" s="20">
        <v>1814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48802735.649999976</v>
      </c>
      <c r="C136" s="8">
        <v>0.16889057848611394</v>
      </c>
      <c r="D136" s="7">
        <v>626</v>
      </c>
      <c r="E136" s="8">
        <v>0.34509371554575524</v>
      </c>
    </row>
    <row r="137" spans="1:5" s="1" customFormat="1" x14ac:dyDescent="0.25">
      <c r="A137" s="1" t="s">
        <v>58</v>
      </c>
      <c r="B137" s="5">
        <v>102656922.01000005</v>
      </c>
      <c r="C137" s="8">
        <v>0.35526260388791958</v>
      </c>
      <c r="D137" s="7">
        <v>726</v>
      </c>
      <c r="E137" s="8">
        <v>0.40022050716648289</v>
      </c>
    </row>
    <row r="138" spans="1:5" s="1" customFormat="1" x14ac:dyDescent="0.25">
      <c r="A138" s="1" t="s">
        <v>59</v>
      </c>
      <c r="B138" s="5">
        <v>77714311.150000006</v>
      </c>
      <c r="C138" s="8">
        <v>0.26894424650502891</v>
      </c>
      <c r="D138" s="7">
        <v>317</v>
      </c>
      <c r="E138" s="8">
        <v>0.17475192943770673</v>
      </c>
    </row>
    <row r="139" spans="1:5" s="1" customFormat="1" x14ac:dyDescent="0.25">
      <c r="A139" s="1" t="s">
        <v>60</v>
      </c>
      <c r="B139" s="5">
        <v>28842909.289999999</v>
      </c>
      <c r="C139" s="8">
        <v>9.9816036341614636E-2</v>
      </c>
      <c r="D139" s="7">
        <v>85</v>
      </c>
      <c r="E139" s="8">
        <v>4.6857772877618525E-2</v>
      </c>
    </row>
    <row r="140" spans="1:5" s="1" customFormat="1" x14ac:dyDescent="0.25">
      <c r="A140" s="1" t="s">
        <v>61</v>
      </c>
      <c r="B140" s="5">
        <v>16007389.93</v>
      </c>
      <c r="C140" s="8">
        <v>5.5396430329628384E-2</v>
      </c>
      <c r="D140" s="7">
        <v>37</v>
      </c>
      <c r="E140" s="8">
        <v>2.0396912899669238E-2</v>
      </c>
    </row>
    <row r="141" spans="1:5" s="1" customFormat="1" x14ac:dyDescent="0.25">
      <c r="A141" s="1" t="s">
        <v>62</v>
      </c>
      <c r="B141" s="5">
        <v>10701232.5</v>
      </c>
      <c r="C141" s="8">
        <v>3.7033525341717277E-2</v>
      </c>
      <c r="D141" s="7">
        <v>19</v>
      </c>
      <c r="E141" s="8">
        <v>1.0474090407938258E-2</v>
      </c>
    </row>
    <row r="142" spans="1:5" s="1" customFormat="1" x14ac:dyDescent="0.25">
      <c r="A142" s="1" t="s">
        <v>63</v>
      </c>
      <c r="B142" s="5">
        <v>787275</v>
      </c>
      <c r="C142" s="8">
        <v>2.7245056738464911E-3</v>
      </c>
      <c r="D142" s="7">
        <v>1</v>
      </c>
      <c r="E142" s="8">
        <v>5.5126791620727675E-4</v>
      </c>
    </row>
    <row r="143" spans="1:5" s="1" customFormat="1" x14ac:dyDescent="0.25">
      <c r="A143" s="1" t="s">
        <v>64</v>
      </c>
      <c r="B143" s="5">
        <v>2121725</v>
      </c>
      <c r="C143" s="8">
        <v>7.3426081113231673E-3</v>
      </c>
      <c r="D143" s="7">
        <v>2</v>
      </c>
      <c r="E143" s="8">
        <v>1.1025358324145535E-3</v>
      </c>
    </row>
    <row r="144" spans="1:5" s="1" customFormat="1" x14ac:dyDescent="0.25">
      <c r="A144" s="1" t="s">
        <v>65</v>
      </c>
      <c r="B144" s="5">
        <v>1326175</v>
      </c>
      <c r="C144" s="8">
        <v>4.5894653228076218E-3</v>
      </c>
      <c r="D144" s="7">
        <v>1</v>
      </c>
      <c r="E144" s="8">
        <v>5.5126791620727675E-4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288960675.53000003</v>
      </c>
      <c r="C149" s="9"/>
      <c r="D149" s="20">
        <v>1814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159294.74946527003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202928775.54999998</v>
      </c>
      <c r="C158" s="8">
        <v>0.70227125257717571</v>
      </c>
      <c r="D158" s="7">
        <v>1279</v>
      </c>
      <c r="E158" s="8">
        <v>0.70507166482910699</v>
      </c>
    </row>
    <row r="159" spans="1:5" s="1" customFormat="1" x14ac:dyDescent="0.25">
      <c r="A159" s="1" t="s">
        <v>73</v>
      </c>
      <c r="B159" s="5">
        <v>86031899.980000049</v>
      </c>
      <c r="C159" s="8">
        <v>0.29772874742282424</v>
      </c>
      <c r="D159" s="7">
        <v>535</v>
      </c>
      <c r="E159" s="8">
        <v>0.29492833517089306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288960675.53000003</v>
      </c>
      <c r="C162" s="9"/>
      <c r="D162" s="20">
        <v>1814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33237269.939999994</v>
      </c>
      <c r="C170" s="8">
        <v>0.1150235058076243</v>
      </c>
      <c r="D170" s="7">
        <v>226</v>
      </c>
      <c r="E170" s="8">
        <v>0.12458654906284454</v>
      </c>
    </row>
    <row r="171" spans="1:5" s="1" customFormat="1" x14ac:dyDescent="0.25">
      <c r="A171" s="29">
        <v>41974</v>
      </c>
      <c r="B171" s="5">
        <v>57609647.529999994</v>
      </c>
      <c r="C171" s="8">
        <v>0.19936846916742118</v>
      </c>
      <c r="D171" s="7">
        <v>351</v>
      </c>
      <c r="E171" s="8">
        <v>0.19349503858875414</v>
      </c>
    </row>
    <row r="172" spans="1:5" s="1" customFormat="1" x14ac:dyDescent="0.25">
      <c r="A172" s="29">
        <v>42005</v>
      </c>
      <c r="B172" s="5">
        <v>58453290.790000014</v>
      </c>
      <c r="C172" s="8">
        <v>0.20228804726728769</v>
      </c>
      <c r="D172" s="7">
        <v>357</v>
      </c>
      <c r="E172" s="8">
        <v>0.19680264608599779</v>
      </c>
    </row>
    <row r="173" spans="1:5" s="1" customFormat="1" x14ac:dyDescent="0.25">
      <c r="A173" s="29">
        <v>42036</v>
      </c>
      <c r="B173" s="5">
        <v>59992899.969999991</v>
      </c>
      <c r="C173" s="8">
        <v>0.20761613967008985</v>
      </c>
      <c r="D173" s="7">
        <v>372</v>
      </c>
      <c r="E173" s="8">
        <v>0.20507166482910694</v>
      </c>
    </row>
    <row r="174" spans="1:5" s="1" customFormat="1" x14ac:dyDescent="0.25">
      <c r="A174" s="29">
        <v>42064</v>
      </c>
      <c r="B174" s="5">
        <v>61728415.019999988</v>
      </c>
      <c r="C174" s="8">
        <v>0.21362219930715565</v>
      </c>
      <c r="D174" s="7">
        <v>395</v>
      </c>
      <c r="E174" s="8">
        <v>0.21775082690187431</v>
      </c>
    </row>
    <row r="175" spans="1:5" s="1" customFormat="1" x14ac:dyDescent="0.25">
      <c r="A175" s="29">
        <v>42095</v>
      </c>
      <c r="B175" s="5">
        <v>17939152.280000001</v>
      </c>
      <c r="C175" s="8">
        <v>6.2081638780421368E-2</v>
      </c>
      <c r="D175" s="7">
        <v>113</v>
      </c>
      <c r="E175" s="8">
        <v>6.229327453142227E-2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288960675.52999997</v>
      </c>
      <c r="C177" s="9"/>
      <c r="D177" s="20">
        <v>1814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10.07886996697022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1250453.75</v>
      </c>
      <c r="C186" s="8">
        <v>4.3274184201932244E-3</v>
      </c>
      <c r="D186" s="32">
        <v>9</v>
      </c>
      <c r="E186" s="8">
        <v>4.9614112458654909E-3</v>
      </c>
    </row>
    <row r="187" spans="1:5" s="1" customFormat="1" x14ac:dyDescent="0.25">
      <c r="A187" s="1" t="s">
        <v>81</v>
      </c>
      <c r="B187" s="5">
        <v>21208201.390000004</v>
      </c>
      <c r="C187" s="8">
        <v>7.3394766783060603E-2</v>
      </c>
      <c r="D187" s="32">
        <v>126</v>
      </c>
      <c r="E187" s="8">
        <v>6.9459757442116868E-2</v>
      </c>
    </row>
    <row r="188" spans="1:5" s="1" customFormat="1" x14ac:dyDescent="0.25">
      <c r="A188" s="1" t="s">
        <v>82</v>
      </c>
      <c r="B188" s="5">
        <v>34885238.859999999</v>
      </c>
      <c r="C188" s="8">
        <v>0.12072659643397805</v>
      </c>
      <c r="D188" s="32">
        <v>224</v>
      </c>
      <c r="E188" s="8">
        <v>0.12348401323042998</v>
      </c>
    </row>
    <row r="189" spans="1:5" s="1" customFormat="1" x14ac:dyDescent="0.25">
      <c r="A189" s="1" t="s">
        <v>83</v>
      </c>
      <c r="B189" s="5">
        <v>77097317.170000017</v>
      </c>
      <c r="C189" s="8">
        <v>0.26680902869773271</v>
      </c>
      <c r="D189" s="32">
        <v>502</v>
      </c>
      <c r="E189" s="8">
        <v>0.27673649393605293</v>
      </c>
    </row>
    <row r="190" spans="1:5" s="1" customFormat="1" x14ac:dyDescent="0.25">
      <c r="A190" s="1" t="s">
        <v>84</v>
      </c>
      <c r="B190" s="5">
        <v>154519464.36000004</v>
      </c>
      <c r="C190" s="8">
        <v>0.53474218966503528</v>
      </c>
      <c r="D190" s="32">
        <v>953</v>
      </c>
      <c r="E190" s="8">
        <v>0.52535832414553474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288960675.53000009</v>
      </c>
      <c r="C194" s="9"/>
      <c r="D194" s="20">
        <v>1814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20.014636244971431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112281026.53000003</v>
      </c>
      <c r="C203" s="8">
        <v>0.3885685355768867</v>
      </c>
      <c r="D203" s="7">
        <v>770</v>
      </c>
      <c r="E203" s="8">
        <v>0.42447629547960308</v>
      </c>
    </row>
    <row r="204" spans="1:5" s="1" customFormat="1" x14ac:dyDescent="0.25">
      <c r="A204" s="1" t="s">
        <v>91</v>
      </c>
      <c r="B204" s="5">
        <v>176679649</v>
      </c>
      <c r="C204" s="8">
        <v>0.61143146442311325</v>
      </c>
      <c r="D204" s="7">
        <v>1044</v>
      </c>
      <c r="E204" s="8">
        <v>0.57552370452039692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288960675.53000003</v>
      </c>
      <c r="C206" s="9"/>
      <c r="D206" s="20">
        <v>1814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10013945.040000003</v>
      </c>
      <c r="C213" s="8">
        <v>3.4655044398802112E-2</v>
      </c>
      <c r="D213" s="7">
        <v>87</v>
      </c>
      <c r="E213" s="8">
        <v>4.7960308710033074E-2</v>
      </c>
      <c r="F213" s="8">
        <v>0.73152335703167326</v>
      </c>
    </row>
    <row r="214" spans="1:7" s="1" customFormat="1" x14ac:dyDescent="0.25">
      <c r="A214" s="1" t="s">
        <v>96</v>
      </c>
      <c r="B214" s="5">
        <v>18171195.450000003</v>
      </c>
      <c r="C214" s="8">
        <v>6.2884665592199102E-2</v>
      </c>
      <c r="D214" s="7">
        <v>169</v>
      </c>
      <c r="E214" s="8">
        <v>9.3164277839029766E-2</v>
      </c>
      <c r="F214" s="8">
        <v>0.73829175703339134</v>
      </c>
    </row>
    <row r="215" spans="1:7" s="1" customFormat="1" x14ac:dyDescent="0.25">
      <c r="A215" s="1" t="s">
        <v>97</v>
      </c>
      <c r="B215" s="5">
        <v>16396798.140000001</v>
      </c>
      <c r="C215" s="8">
        <v>5.6744046953536686E-2</v>
      </c>
      <c r="D215" s="7">
        <v>167</v>
      </c>
      <c r="E215" s="8">
        <v>9.206174200661521E-2</v>
      </c>
      <c r="F215" s="8">
        <v>0.7388970543609138</v>
      </c>
    </row>
    <row r="216" spans="1:7" s="1" customFormat="1" x14ac:dyDescent="0.25">
      <c r="A216" s="1" t="s">
        <v>98</v>
      </c>
      <c r="B216" s="5">
        <v>14320197.119999997</v>
      </c>
      <c r="C216" s="8">
        <v>4.9557598430078655E-2</v>
      </c>
      <c r="D216" s="7">
        <v>141</v>
      </c>
      <c r="E216" s="8">
        <v>7.7728776185226015E-2</v>
      </c>
      <c r="F216" s="8">
        <v>0.74602019927836472</v>
      </c>
    </row>
    <row r="217" spans="1:7" s="1" customFormat="1" x14ac:dyDescent="0.25">
      <c r="A217" s="1" t="s">
        <v>99</v>
      </c>
      <c r="B217" s="5">
        <v>13200007.710000003</v>
      </c>
      <c r="C217" s="8">
        <v>4.5680983011923956E-2</v>
      </c>
      <c r="D217" s="7">
        <v>118</v>
      </c>
      <c r="E217" s="8">
        <v>6.5049614112458659E-2</v>
      </c>
      <c r="F217" s="8">
        <v>0.73109384344636652</v>
      </c>
    </row>
    <row r="218" spans="1:7" s="1" customFormat="1" x14ac:dyDescent="0.25">
      <c r="A218" s="1" t="s">
        <v>100</v>
      </c>
      <c r="B218" s="5">
        <v>9295150.1400000006</v>
      </c>
      <c r="C218" s="8">
        <v>3.2167526335378373E-2</v>
      </c>
      <c r="D218" s="7">
        <v>88</v>
      </c>
      <c r="E218" s="8">
        <v>4.8511576626240352E-2</v>
      </c>
      <c r="F218" s="8">
        <v>0.72267494550080325</v>
      </c>
    </row>
    <row r="219" spans="1:7" s="1" customFormat="1" x14ac:dyDescent="0.25">
      <c r="A219" s="1" t="s">
        <v>101</v>
      </c>
      <c r="B219" s="5">
        <v>104171072.88000005</v>
      </c>
      <c r="C219" s="8">
        <v>0.36050259326440759</v>
      </c>
      <c r="D219" s="7">
        <v>555</v>
      </c>
      <c r="E219" s="8">
        <v>0.30595369349503859</v>
      </c>
      <c r="F219" s="8">
        <v>0.72436813626941288</v>
      </c>
    </row>
    <row r="220" spans="1:7" s="1" customFormat="1" x14ac:dyDescent="0.25">
      <c r="A220" s="1" t="s">
        <v>102</v>
      </c>
      <c r="B220" s="5">
        <v>26583088.640000001</v>
      </c>
      <c r="C220" s="8">
        <v>9.1995523582031946E-2</v>
      </c>
      <c r="D220" s="7">
        <v>177</v>
      </c>
      <c r="E220" s="8">
        <v>9.7574421168687989E-2</v>
      </c>
      <c r="F220" s="8">
        <v>0.7373398624206513</v>
      </c>
    </row>
    <row r="221" spans="1:7" s="1" customFormat="1" x14ac:dyDescent="0.25">
      <c r="A221" s="1" t="s">
        <v>103</v>
      </c>
      <c r="B221" s="5">
        <v>67999344.819999993</v>
      </c>
      <c r="C221" s="8">
        <v>0.23532387130282809</v>
      </c>
      <c r="D221" s="7">
        <v>234</v>
      </c>
      <c r="E221" s="8">
        <v>0.12899669239250275</v>
      </c>
      <c r="F221" s="8">
        <v>0.69497476196473684</v>
      </c>
    </row>
    <row r="222" spans="1:7" s="1" customFormat="1" x14ac:dyDescent="0.25">
      <c r="A222" s="1" t="s">
        <v>104</v>
      </c>
      <c r="B222" s="5">
        <v>8809875.5899999999</v>
      </c>
      <c r="C222" s="8">
        <v>3.0488147128813568E-2</v>
      </c>
      <c r="D222" s="7">
        <v>78</v>
      </c>
      <c r="E222" s="8">
        <v>4.2998897464167588E-2</v>
      </c>
      <c r="F222" s="8">
        <v>0.73509255012659658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288960675.53000003</v>
      </c>
      <c r="C226" s="9"/>
      <c r="D226" s="20">
        <v>1814</v>
      </c>
      <c r="E226" s="9"/>
      <c r="F226" s="35">
        <v>0.72224525362355563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14208219.370000001</v>
      </c>
      <c r="C235" s="8">
        <v>4.9170079437071697E-2</v>
      </c>
      <c r="D235" s="32">
        <v>115</v>
      </c>
      <c r="E235" s="8">
        <v>6.3395810363836819E-2</v>
      </c>
      <c r="F235" s="37"/>
    </row>
    <row r="236" spans="1:6" s="1" customFormat="1" x14ac:dyDescent="0.25">
      <c r="A236" s="1" t="s">
        <v>112</v>
      </c>
      <c r="B236" s="5">
        <v>52414969.93999999</v>
      </c>
      <c r="C236" s="8">
        <v>0.18139136006608014</v>
      </c>
      <c r="D236" s="32">
        <v>245</v>
      </c>
      <c r="E236" s="8">
        <v>0.13506063947078281</v>
      </c>
      <c r="F236" s="37"/>
    </row>
    <row r="237" spans="1:6" s="1" customFormat="1" x14ac:dyDescent="0.25">
      <c r="A237" s="1" t="s">
        <v>113</v>
      </c>
      <c r="B237" s="5">
        <v>99148353.370000005</v>
      </c>
      <c r="C237" s="8">
        <v>0.34312057579511845</v>
      </c>
      <c r="D237" s="32">
        <v>646</v>
      </c>
      <c r="E237" s="8">
        <v>0.35611907386990077</v>
      </c>
      <c r="F237" s="37"/>
    </row>
    <row r="238" spans="1:6" s="1" customFormat="1" x14ac:dyDescent="0.25">
      <c r="A238" s="1" t="s">
        <v>114</v>
      </c>
      <c r="B238" s="5">
        <v>75017428.51000002</v>
      </c>
      <c r="C238" s="8">
        <v>0.25961120270917859</v>
      </c>
      <c r="D238" s="32">
        <v>538</v>
      </c>
      <c r="E238" s="8">
        <v>0.2965821389195149</v>
      </c>
      <c r="F238" s="37"/>
    </row>
    <row r="239" spans="1:6" s="1" customFormat="1" x14ac:dyDescent="0.25">
      <c r="A239" s="1" t="s">
        <v>115</v>
      </c>
      <c r="B239" s="5">
        <v>28086016.950000003</v>
      </c>
      <c r="C239" s="8">
        <v>9.7196675286302409E-2</v>
      </c>
      <c r="D239" s="32">
        <v>164</v>
      </c>
      <c r="E239" s="8">
        <v>9.0407938257993384E-2</v>
      </c>
      <c r="F239" s="37"/>
    </row>
    <row r="240" spans="1:6" s="1" customFormat="1" x14ac:dyDescent="0.25">
      <c r="A240" s="1" t="s">
        <v>116</v>
      </c>
      <c r="B240" s="5">
        <v>19309387.389999997</v>
      </c>
      <c r="C240" s="8">
        <v>6.6823581979047822E-2</v>
      </c>
      <c r="D240" s="32">
        <v>102</v>
      </c>
      <c r="E240" s="8">
        <v>5.6229327453142228E-2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2.6865247272008269E-3</v>
      </c>
      <c r="D241" s="32">
        <v>4</v>
      </c>
      <c r="E241" s="8">
        <v>2.205071664829107E-3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288960675.53000003</v>
      </c>
      <c r="C248" s="9"/>
      <c r="D248" s="20">
        <v>1814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4.0421579573564931E-2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288960675.52999985</v>
      </c>
      <c r="C257" s="8">
        <v>1</v>
      </c>
      <c r="D257" s="32">
        <v>1814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288960675.52999985</v>
      </c>
      <c r="C266" s="9"/>
      <c r="D266" s="20">
        <v>1814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145915180.60999992</v>
      </c>
      <c r="C294" s="9">
        <v>0.50496552979871123</v>
      </c>
      <c r="D294" s="7">
        <v>929</v>
      </c>
      <c r="E294" s="9">
        <v>0.51212789415656013</v>
      </c>
    </row>
    <row r="295" spans="1:5" s="1" customFormat="1" x14ac:dyDescent="0.25">
      <c r="A295" s="1" t="s">
        <v>138</v>
      </c>
      <c r="B295" s="5">
        <v>143045494.92000005</v>
      </c>
      <c r="C295" s="9">
        <v>0.49503447020128877</v>
      </c>
      <c r="D295" s="7">
        <v>885</v>
      </c>
      <c r="E295" s="9">
        <v>0.48787210584343993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288960675.52999997</v>
      </c>
      <c r="C297" s="9"/>
      <c r="D297" s="20">
        <v>1814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9335565.2100000009</v>
      </c>
      <c r="C305" s="8">
        <v>3.2307389899601698E-2</v>
      </c>
      <c r="D305" s="7">
        <v>60</v>
      </c>
      <c r="E305" s="8">
        <v>3.3076074972436607E-2</v>
      </c>
    </row>
    <row r="306" spans="1:6" s="1" customFormat="1" x14ac:dyDescent="0.25">
      <c r="A306" s="1" t="s">
        <v>142</v>
      </c>
      <c r="B306" s="5">
        <v>279625110.31999987</v>
      </c>
      <c r="C306" s="8">
        <v>0.96769261010039842</v>
      </c>
      <c r="D306" s="7">
        <v>1754</v>
      </c>
      <c r="E306" s="8">
        <v>0.96692392502756341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288960675.52999985</v>
      </c>
      <c r="C308" s="22"/>
      <c r="D308" s="20">
        <v>1814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33519401.349999998</v>
      </c>
      <c r="C317" s="8">
        <v>0.22971839674166716</v>
      </c>
      <c r="D317" s="7">
        <v>147</v>
      </c>
      <c r="E317" s="8">
        <v>0.15823466092572658</v>
      </c>
    </row>
    <row r="318" spans="1:6" s="1" customFormat="1" x14ac:dyDescent="0.25">
      <c r="A318" s="1" t="s">
        <v>148</v>
      </c>
      <c r="B318" s="5">
        <v>52669227.800000004</v>
      </c>
      <c r="C318" s="8">
        <v>0.36095783577702972</v>
      </c>
      <c r="D318" s="7">
        <v>296</v>
      </c>
      <c r="E318" s="8">
        <v>0.31862217438105489</v>
      </c>
    </row>
    <row r="319" spans="1:6" s="1" customFormat="1" x14ac:dyDescent="0.25">
      <c r="A319" s="1" t="s">
        <v>149</v>
      </c>
      <c r="B319" s="5">
        <v>47784905.829999998</v>
      </c>
      <c r="C319" s="8">
        <v>0.32748412900038698</v>
      </c>
      <c r="D319" s="7">
        <v>384</v>
      </c>
      <c r="E319" s="8">
        <v>0.4133476856835307</v>
      </c>
    </row>
    <row r="320" spans="1:6" s="1" customFormat="1" x14ac:dyDescent="0.25">
      <c r="A320" s="1" t="s">
        <v>150</v>
      </c>
      <c r="B320" s="5">
        <v>9792895.4999999981</v>
      </c>
      <c r="C320" s="8">
        <v>6.7113616685122779E-2</v>
      </c>
      <c r="D320" s="7">
        <v>84</v>
      </c>
      <c r="E320" s="8">
        <v>9.0419806243272338E-2</v>
      </c>
    </row>
    <row r="321" spans="1:5" s="1" customFormat="1" x14ac:dyDescent="0.25">
      <c r="A321" s="1" t="s">
        <v>151</v>
      </c>
      <c r="B321" s="5">
        <v>1555560.24</v>
      </c>
      <c r="C321" s="8">
        <v>1.0660715584882694E-2</v>
      </c>
      <c r="D321" s="7">
        <v>11</v>
      </c>
      <c r="E321" s="8">
        <v>1.1840688912809472E-2</v>
      </c>
    </row>
    <row r="322" spans="1:5" s="1" customFormat="1" x14ac:dyDescent="0.25">
      <c r="A322" s="1" t="s">
        <v>152</v>
      </c>
      <c r="B322" s="5">
        <v>323255.39</v>
      </c>
      <c r="C322" s="8">
        <v>2.2153650404887781E-3</v>
      </c>
      <c r="D322" s="7">
        <v>3</v>
      </c>
      <c r="E322" s="8">
        <v>3.2292787944025836E-3</v>
      </c>
    </row>
    <row r="323" spans="1:5" s="1" customFormat="1" x14ac:dyDescent="0.25">
      <c r="A323" s="1" t="s">
        <v>153</v>
      </c>
      <c r="B323" s="5">
        <v>75825</v>
      </c>
      <c r="C323" s="8">
        <v>5.1965120889418612E-4</v>
      </c>
      <c r="D323" s="7">
        <v>1</v>
      </c>
      <c r="E323" s="8">
        <v>1.076426264800861E-3</v>
      </c>
    </row>
    <row r="324" spans="1:5" s="1" customFormat="1" x14ac:dyDescent="0.25">
      <c r="A324" s="1" t="s">
        <v>154</v>
      </c>
      <c r="B324" s="5">
        <v>122000</v>
      </c>
      <c r="C324" s="8">
        <v>8.3610217586667596E-4</v>
      </c>
      <c r="D324" s="7">
        <v>2</v>
      </c>
      <c r="E324" s="8">
        <v>2.1528525296017221E-3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72109.5</v>
      </c>
      <c r="C326" s="8">
        <v>4.9418778566113174E-4</v>
      </c>
      <c r="D326" s="7">
        <v>1</v>
      </c>
      <c r="E326" s="8">
        <v>1.076426264800861E-3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145915180.60999998</v>
      </c>
      <c r="C328" s="9"/>
      <c r="D328" s="20">
        <v>929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1.5277021525647418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271812208.95999992</v>
      </c>
      <c r="C337" s="8">
        <v>0.94065467026422545</v>
      </c>
      <c r="D337" s="7">
        <v>1699</v>
      </c>
      <c r="E337" s="8">
        <v>0.93660418963616321</v>
      </c>
    </row>
    <row r="338" spans="1:5" s="1" customFormat="1" x14ac:dyDescent="0.25">
      <c r="A338" s="1" t="s">
        <v>161</v>
      </c>
      <c r="B338" s="5">
        <v>17148466.57</v>
      </c>
      <c r="C338" s="8">
        <v>5.9345329735774534E-2</v>
      </c>
      <c r="D338" s="7">
        <v>115</v>
      </c>
      <c r="E338" s="8">
        <v>6.3395810363836819E-2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288960675.52999991</v>
      </c>
      <c r="D345" s="20">
        <v>1814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197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288117972.74000001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1809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1603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6.0251905755513188E-2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17359656.939999998</v>
      </c>
      <c r="C10" s="7"/>
      <c r="D10" s="6"/>
      <c r="F10" s="7"/>
    </row>
    <row r="11" spans="1:6" s="1" customFormat="1" x14ac:dyDescent="0.25">
      <c r="A11" s="1" t="s">
        <v>6</v>
      </c>
      <c r="B11" s="8">
        <v>0.72233705214690125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0.14318346000000001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0.92491722150447619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0.72553045859000687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1.1581108829568789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159269.19443891654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4.6028888353894922E-3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19.926327825890873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3.9166666666666665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24.333333333333332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0.50787085102131568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0.49212914897868437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0.59550224693837672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1.5289410948475912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614501.40999999992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2.0487129363961913E-3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121666.73</v>
      </c>
      <c r="C39" s="9">
        <v>4.2228094569370388E-4</v>
      </c>
      <c r="D39" s="7">
        <v>2</v>
      </c>
      <c r="E39" s="9">
        <v>1.1055831951354339E-3</v>
      </c>
      <c r="F39" s="3"/>
    </row>
    <row r="40" spans="1:6" s="1" customFormat="1" x14ac:dyDescent="0.25">
      <c r="A40" s="1" t="s">
        <v>30</v>
      </c>
      <c r="B40" s="5">
        <v>4900194.51</v>
      </c>
      <c r="C40" s="9">
        <v>1.7007597490011409E-2</v>
      </c>
      <c r="D40" s="7">
        <v>28</v>
      </c>
      <c r="E40" s="9">
        <v>1.5478164731896076E-2</v>
      </c>
      <c r="F40" s="3"/>
    </row>
    <row r="41" spans="1:6" s="1" customFormat="1" x14ac:dyDescent="0.25">
      <c r="A41" s="1" t="s">
        <v>31</v>
      </c>
      <c r="B41" s="5">
        <v>5356382.0599999996</v>
      </c>
      <c r="C41" s="9">
        <v>1.8590933460557291E-2</v>
      </c>
      <c r="D41" s="7">
        <v>21</v>
      </c>
      <c r="E41" s="9">
        <v>1.1608623548922056E-2</v>
      </c>
      <c r="F41" s="3"/>
    </row>
    <row r="42" spans="1:6" s="1" customFormat="1" x14ac:dyDescent="0.25">
      <c r="A42" s="1" t="s">
        <v>32</v>
      </c>
      <c r="B42" s="5">
        <v>8954883.5899999999</v>
      </c>
      <c r="C42" s="9">
        <v>3.1080614322109505E-2</v>
      </c>
      <c r="D42" s="7">
        <v>40</v>
      </c>
      <c r="E42" s="9">
        <v>2.2111663902708679E-2</v>
      </c>
      <c r="F42" s="3"/>
    </row>
    <row r="43" spans="1:6" s="1" customFormat="1" x14ac:dyDescent="0.25">
      <c r="A43" s="1" t="s">
        <v>33</v>
      </c>
      <c r="B43" s="5">
        <v>16538427.73</v>
      </c>
      <c r="C43" s="9">
        <v>5.7401583013790017E-2</v>
      </c>
      <c r="D43" s="7">
        <v>78</v>
      </c>
      <c r="E43" s="9">
        <v>4.3117744610281922E-2</v>
      </c>
      <c r="F43" s="3"/>
    </row>
    <row r="44" spans="1:6" s="1" customFormat="1" x14ac:dyDescent="0.25">
      <c r="A44" s="1" t="s">
        <v>34</v>
      </c>
      <c r="B44" s="5">
        <v>34239774.780000001</v>
      </c>
      <c r="C44" s="9">
        <v>0.11883942696937637</v>
      </c>
      <c r="D44" s="7">
        <v>165</v>
      </c>
      <c r="E44" s="9">
        <v>9.1210613598673301E-2</v>
      </c>
      <c r="F44" s="3"/>
    </row>
    <row r="45" spans="1:6" s="1" customFormat="1" x14ac:dyDescent="0.25">
      <c r="A45" s="1" t="s">
        <v>35</v>
      </c>
      <c r="B45" s="5">
        <v>69291570.419999987</v>
      </c>
      <c r="C45" s="9">
        <v>0.24049721633481455</v>
      </c>
      <c r="D45" s="7">
        <v>407</v>
      </c>
      <c r="E45" s="9">
        <v>0.22498618021006081</v>
      </c>
      <c r="F45" s="3"/>
    </row>
    <row r="46" spans="1:6" s="1" customFormat="1" x14ac:dyDescent="0.25">
      <c r="A46" s="1" t="s">
        <v>36</v>
      </c>
      <c r="B46" s="5">
        <v>82964402.160000026</v>
      </c>
      <c r="C46" s="9">
        <v>0.28795288739195651</v>
      </c>
      <c r="D46" s="7">
        <v>569</v>
      </c>
      <c r="E46" s="9">
        <v>0.31453841901603097</v>
      </c>
      <c r="F46" s="3"/>
    </row>
    <row r="47" spans="1:6" s="1" customFormat="1" x14ac:dyDescent="0.25">
      <c r="A47" s="1" t="s">
        <v>37</v>
      </c>
      <c r="B47" s="5">
        <v>28983131.91</v>
      </c>
      <c r="C47" s="9">
        <v>0.10059466833800963</v>
      </c>
      <c r="D47" s="7">
        <v>199</v>
      </c>
      <c r="E47" s="9">
        <v>0.11000552791597568</v>
      </c>
      <c r="F47" s="3"/>
    </row>
    <row r="48" spans="1:6" s="1" customFormat="1" x14ac:dyDescent="0.25">
      <c r="A48" s="1" t="s">
        <v>38</v>
      </c>
      <c r="B48" s="5">
        <v>3261636.63</v>
      </c>
      <c r="C48" s="9">
        <v>1.1320490002695275E-2</v>
      </c>
      <c r="D48" s="7">
        <v>25</v>
      </c>
      <c r="E48" s="9">
        <v>1.3819789939192924E-2</v>
      </c>
      <c r="F48" s="3"/>
    </row>
    <row r="49" spans="1:6" s="1" customFormat="1" x14ac:dyDescent="0.25">
      <c r="A49" s="1" t="s">
        <v>39</v>
      </c>
      <c r="B49" s="5">
        <v>3212505.91</v>
      </c>
      <c r="C49" s="9">
        <v>1.1149967075809572E-2</v>
      </c>
      <c r="D49" s="7">
        <v>29</v>
      </c>
      <c r="E49" s="9">
        <v>1.6030956329463792E-2</v>
      </c>
      <c r="F49" s="3"/>
    </row>
    <row r="50" spans="1:6" s="1" customFormat="1" x14ac:dyDescent="0.25">
      <c r="A50" s="1" t="s">
        <v>40</v>
      </c>
      <c r="B50" s="5">
        <v>3096294.2500000005</v>
      </c>
      <c r="C50" s="9">
        <v>1.0746619589726607E-2</v>
      </c>
      <c r="D50" s="7">
        <v>28</v>
      </c>
      <c r="E50" s="9">
        <v>1.5478164731896076E-2</v>
      </c>
      <c r="F50" s="3"/>
    </row>
    <row r="51" spans="1:6" s="1" customFormat="1" x14ac:dyDescent="0.25">
      <c r="A51" s="1" t="s">
        <v>41</v>
      </c>
      <c r="B51" s="5">
        <v>16417329.809999999</v>
      </c>
      <c r="C51" s="9">
        <v>5.6981276294121121E-2</v>
      </c>
      <c r="D51" s="7">
        <v>126</v>
      </c>
      <c r="E51" s="9">
        <v>6.965174129353234E-2</v>
      </c>
      <c r="F51" s="3"/>
    </row>
    <row r="52" spans="1:6" s="1" customFormat="1" x14ac:dyDescent="0.25">
      <c r="A52" s="1" t="s">
        <v>42</v>
      </c>
      <c r="B52" s="5">
        <v>10779772.25</v>
      </c>
      <c r="C52" s="9">
        <v>3.7414438771328419E-2</v>
      </c>
      <c r="D52" s="7">
        <v>92</v>
      </c>
      <c r="E52" s="9">
        <v>5.0856826976229959E-2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288117972.74000001</v>
      </c>
      <c r="C55" s="9"/>
      <c r="D55" s="20">
        <v>1809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0.72233705214690125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768533.14</v>
      </c>
      <c r="C64" s="9">
        <v>2.6674251963223774E-3</v>
      </c>
      <c r="D64" s="7">
        <v>4</v>
      </c>
      <c r="E64" s="9">
        <v>2.2111663902708678E-3</v>
      </c>
      <c r="F64" s="3"/>
    </row>
    <row r="65" spans="1:6" s="1" customFormat="1" x14ac:dyDescent="0.25">
      <c r="A65" s="1" t="s">
        <v>30</v>
      </c>
      <c r="B65" s="5">
        <v>6397408.0999999996</v>
      </c>
      <c r="C65" s="9">
        <v>2.2204127146809655E-2</v>
      </c>
      <c r="D65" s="7">
        <v>35</v>
      </c>
      <c r="E65" s="9">
        <v>1.9347705914870093E-2</v>
      </c>
      <c r="F65" s="3"/>
    </row>
    <row r="66" spans="1:6" s="1" customFormat="1" x14ac:dyDescent="0.25">
      <c r="A66" s="1" t="s">
        <v>31</v>
      </c>
      <c r="B66" s="5">
        <v>8877833.1900000013</v>
      </c>
      <c r="C66" s="9">
        <v>3.0813187756292552E-2</v>
      </c>
      <c r="D66" s="7">
        <v>33</v>
      </c>
      <c r="E66" s="9">
        <v>1.824212271973466E-2</v>
      </c>
      <c r="F66" s="3"/>
    </row>
    <row r="67" spans="1:6" s="1" customFormat="1" x14ac:dyDescent="0.25">
      <c r="A67" s="1" t="s">
        <v>32</v>
      </c>
      <c r="B67" s="5">
        <v>14903411.629999999</v>
      </c>
      <c r="C67" s="9">
        <v>5.1726768338221492E-2</v>
      </c>
      <c r="D67" s="7">
        <v>66</v>
      </c>
      <c r="E67" s="9">
        <v>3.6484245439469321E-2</v>
      </c>
      <c r="F67" s="3"/>
    </row>
    <row r="68" spans="1:6" s="1" customFormat="1" x14ac:dyDescent="0.25">
      <c r="A68" s="1" t="s">
        <v>33</v>
      </c>
      <c r="B68" s="5">
        <v>31076273.73</v>
      </c>
      <c r="C68" s="9">
        <v>0.10785954598550322</v>
      </c>
      <c r="D68" s="7">
        <v>137</v>
      </c>
      <c r="E68" s="9">
        <v>7.5732448866777227E-2</v>
      </c>
      <c r="F68" s="3"/>
    </row>
    <row r="69" spans="1:6" s="1" customFormat="1" x14ac:dyDescent="0.25">
      <c r="A69" s="1" t="s">
        <v>34</v>
      </c>
      <c r="B69" s="5">
        <v>65964603.549999982</v>
      </c>
      <c r="C69" s="9">
        <v>0.22894997810333395</v>
      </c>
      <c r="D69" s="7">
        <v>305</v>
      </c>
      <c r="E69" s="9">
        <v>0.16860143725815369</v>
      </c>
      <c r="F69" s="3"/>
    </row>
    <row r="70" spans="1:6" s="1" customFormat="1" x14ac:dyDescent="0.25">
      <c r="A70" s="1" t="s">
        <v>35</v>
      </c>
      <c r="B70" s="5">
        <v>118936498.62000002</v>
      </c>
      <c r="C70" s="9">
        <v>0.41280485729131955</v>
      </c>
      <c r="D70" s="7">
        <v>867</v>
      </c>
      <c r="E70" s="9">
        <v>0.4792703150912106</v>
      </c>
      <c r="F70" s="3"/>
    </row>
    <row r="71" spans="1:6" s="1" customFormat="1" x14ac:dyDescent="0.25">
      <c r="A71" s="1" t="s">
        <v>36</v>
      </c>
      <c r="B71" s="5">
        <v>11443151.789999999</v>
      </c>
      <c r="C71" s="9">
        <v>3.9716896801597276E-2</v>
      </c>
      <c r="D71" s="7">
        <v>102</v>
      </c>
      <c r="E71" s="9">
        <v>5.6384742951907131E-2</v>
      </c>
      <c r="F71" s="3"/>
    </row>
    <row r="72" spans="1:6" s="1" customFormat="1" x14ac:dyDescent="0.25">
      <c r="A72" s="1" t="s">
        <v>37</v>
      </c>
      <c r="B72" s="5">
        <v>9849969.0199999996</v>
      </c>
      <c r="C72" s="9">
        <v>3.4187277268151156E-2</v>
      </c>
      <c r="D72" s="7">
        <v>72</v>
      </c>
      <c r="E72" s="9">
        <v>3.9800995024875621E-2</v>
      </c>
      <c r="F72" s="3"/>
    </row>
    <row r="73" spans="1:6" s="1" customFormat="1" x14ac:dyDescent="0.25">
      <c r="A73" s="1" t="s">
        <v>38</v>
      </c>
      <c r="B73" s="5">
        <v>8129604.4100000001</v>
      </c>
      <c r="C73" s="9">
        <v>2.8216234942539387E-2</v>
      </c>
      <c r="D73" s="7">
        <v>65</v>
      </c>
      <c r="E73" s="9">
        <v>3.5931453841901606E-2</v>
      </c>
      <c r="F73" s="3"/>
    </row>
    <row r="74" spans="1:6" s="1" customFormat="1" x14ac:dyDescent="0.25">
      <c r="A74" s="1" t="s">
        <v>39</v>
      </c>
      <c r="B74" s="5">
        <v>3714665.4200000004</v>
      </c>
      <c r="C74" s="9">
        <v>1.289286254749593E-2</v>
      </c>
      <c r="D74" s="7">
        <v>41</v>
      </c>
      <c r="E74" s="9">
        <v>2.2664455500276397E-2</v>
      </c>
      <c r="F74" s="3"/>
    </row>
    <row r="75" spans="1:6" s="1" customFormat="1" x14ac:dyDescent="0.25">
      <c r="A75" s="1" t="s">
        <v>40</v>
      </c>
      <c r="B75" s="5">
        <v>5432617.79</v>
      </c>
      <c r="C75" s="9">
        <v>1.8855532469341775E-2</v>
      </c>
      <c r="D75" s="7">
        <v>55</v>
      </c>
      <c r="E75" s="9">
        <v>3.0403537866224434E-2</v>
      </c>
      <c r="F75" s="3"/>
    </row>
    <row r="76" spans="1:6" s="1" customFormat="1" x14ac:dyDescent="0.25">
      <c r="A76" s="1" t="s">
        <v>41</v>
      </c>
      <c r="B76" s="5">
        <v>1862487.97</v>
      </c>
      <c r="C76" s="9">
        <v>6.4643241526647971E-3</v>
      </c>
      <c r="D76" s="7">
        <v>19</v>
      </c>
      <c r="E76" s="9">
        <v>1.0503040353786623E-2</v>
      </c>
      <c r="F76" s="3"/>
    </row>
    <row r="77" spans="1:6" s="1" customFormat="1" x14ac:dyDescent="0.25">
      <c r="A77" s="1" t="s">
        <v>42</v>
      </c>
      <c r="B77" s="5">
        <v>699789.38</v>
      </c>
      <c r="C77" s="9">
        <v>2.4288293206598931E-3</v>
      </c>
      <c r="D77" s="7">
        <v>7</v>
      </c>
      <c r="E77" s="9">
        <v>3.869541182974019E-3</v>
      </c>
      <c r="F77" s="3"/>
    </row>
    <row r="78" spans="1:6" s="1" customFormat="1" x14ac:dyDescent="0.25">
      <c r="A78" s="1" t="s">
        <v>43</v>
      </c>
      <c r="B78" s="5">
        <v>61125</v>
      </c>
      <c r="C78" s="9">
        <v>2.1215267974677749E-4</v>
      </c>
      <c r="D78" s="7">
        <v>1</v>
      </c>
      <c r="E78" s="9">
        <v>5.5279159756771695E-4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288117972.74000007</v>
      </c>
      <c r="C80" s="9"/>
      <c r="D80" s="20">
        <v>1809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0.68952381048444034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192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768533.14</v>
      </c>
      <c r="C89" s="9">
        <v>2.6674251963223778E-3</v>
      </c>
      <c r="D89" s="7">
        <v>4</v>
      </c>
      <c r="E89" s="9">
        <v>2.2111663902708678E-3</v>
      </c>
      <c r="F89" s="3"/>
    </row>
    <row r="90" spans="1:6" s="1" customFormat="1" x14ac:dyDescent="0.25">
      <c r="A90" s="1" t="s">
        <v>30</v>
      </c>
      <c r="B90" s="5">
        <v>9429743.0500000007</v>
      </c>
      <c r="C90" s="9">
        <v>3.2728756766970166E-2</v>
      </c>
      <c r="D90" s="7">
        <v>46</v>
      </c>
      <c r="E90" s="9">
        <v>2.5428413488114979E-2</v>
      </c>
      <c r="F90" s="3"/>
    </row>
    <row r="91" spans="1:6" s="1" customFormat="1" x14ac:dyDescent="0.25">
      <c r="A91" s="1" t="s">
        <v>31</v>
      </c>
      <c r="B91" s="5">
        <v>12368532.66</v>
      </c>
      <c r="C91" s="9">
        <v>4.2928709175534374E-2</v>
      </c>
      <c r="D91" s="7">
        <v>49</v>
      </c>
      <c r="E91" s="9">
        <v>2.7086788280818133E-2</v>
      </c>
      <c r="F91" s="3"/>
    </row>
    <row r="92" spans="1:6" s="1" customFormat="1" x14ac:dyDescent="0.25">
      <c r="A92" s="1" t="s">
        <v>32</v>
      </c>
      <c r="B92" s="5">
        <v>21624478.759999998</v>
      </c>
      <c r="C92" s="9">
        <v>7.5054251403865402E-2</v>
      </c>
      <c r="D92" s="7">
        <v>95</v>
      </c>
      <c r="E92" s="9">
        <v>5.2515201768933109E-2</v>
      </c>
      <c r="F92" s="3"/>
    </row>
    <row r="93" spans="1:6" s="1" customFormat="1" x14ac:dyDescent="0.25">
      <c r="A93" s="1" t="s">
        <v>33</v>
      </c>
      <c r="B93" s="5">
        <v>48767819.929999992</v>
      </c>
      <c r="C93" s="9">
        <v>0.16926337314613993</v>
      </c>
      <c r="D93" s="7">
        <v>232</v>
      </c>
      <c r="E93" s="9">
        <v>0.12824765063571034</v>
      </c>
      <c r="F93" s="3"/>
    </row>
    <row r="94" spans="1:6" s="1" customFormat="1" x14ac:dyDescent="0.25">
      <c r="A94" s="1" t="s">
        <v>34</v>
      </c>
      <c r="B94" s="5">
        <v>109623194.65999997</v>
      </c>
      <c r="C94" s="9">
        <v>0.38048023737458692</v>
      </c>
      <c r="D94" s="7">
        <v>704</v>
      </c>
      <c r="E94" s="9">
        <v>0.38916528468767275</v>
      </c>
      <c r="F94" s="3"/>
    </row>
    <row r="95" spans="1:6" s="1" customFormat="1" x14ac:dyDescent="0.25">
      <c r="A95" s="1" t="s">
        <v>35</v>
      </c>
      <c r="B95" s="5">
        <v>71782033.76000002</v>
      </c>
      <c r="C95" s="9">
        <v>0.24914111770728273</v>
      </c>
      <c r="D95" s="7">
        <v>546</v>
      </c>
      <c r="E95" s="9">
        <v>0.30182421227197348</v>
      </c>
      <c r="F95" s="3"/>
    </row>
    <row r="96" spans="1:6" s="1" customFormat="1" x14ac:dyDescent="0.25">
      <c r="A96" s="1" t="s">
        <v>36</v>
      </c>
      <c r="B96" s="5">
        <v>4806830.3499999996</v>
      </c>
      <c r="C96" s="9">
        <v>1.6683549118047286E-2</v>
      </c>
      <c r="D96" s="7">
        <v>44</v>
      </c>
      <c r="E96" s="9">
        <v>2.4322830292979547E-2</v>
      </c>
      <c r="F96" s="3"/>
    </row>
    <row r="97" spans="1:6" s="1" customFormat="1" x14ac:dyDescent="0.25">
      <c r="A97" s="1" t="s">
        <v>37</v>
      </c>
      <c r="B97" s="5">
        <v>2762227.73</v>
      </c>
      <c r="C97" s="9">
        <v>9.5871413495355138E-3</v>
      </c>
      <c r="D97" s="7">
        <v>27</v>
      </c>
      <c r="E97" s="9">
        <v>1.4925373134328358E-2</v>
      </c>
      <c r="F97" s="3"/>
    </row>
    <row r="98" spans="1:6" s="1" customFormat="1" x14ac:dyDescent="0.25">
      <c r="A98" s="1" t="s">
        <v>38</v>
      </c>
      <c r="B98" s="5">
        <v>2283225.84</v>
      </c>
      <c r="C98" s="9">
        <v>7.9246213566149214E-3</v>
      </c>
      <c r="D98" s="7">
        <v>25</v>
      </c>
      <c r="E98" s="9">
        <v>1.3819789939192924E-2</v>
      </c>
      <c r="F98" s="3"/>
    </row>
    <row r="99" spans="1:6" s="1" customFormat="1" x14ac:dyDescent="0.25">
      <c r="A99" s="1" t="s">
        <v>39</v>
      </c>
      <c r="B99" s="5">
        <v>2760164.8600000003</v>
      </c>
      <c r="C99" s="9">
        <v>9.5799815393356087E-3</v>
      </c>
      <c r="D99" s="7">
        <v>25</v>
      </c>
      <c r="E99" s="9">
        <v>1.3819789939192924E-2</v>
      </c>
      <c r="F99" s="3"/>
    </row>
    <row r="100" spans="1:6" s="1" customFormat="1" x14ac:dyDescent="0.25">
      <c r="A100" s="1" t="s">
        <v>40</v>
      </c>
      <c r="B100" s="5">
        <v>346436</v>
      </c>
      <c r="C100" s="9">
        <v>1.2024102373947587E-3</v>
      </c>
      <c r="D100" s="7">
        <v>4</v>
      </c>
      <c r="E100" s="9">
        <v>2.2111663902708678E-3</v>
      </c>
      <c r="F100" s="3"/>
    </row>
    <row r="101" spans="1:6" s="1" customFormat="1" x14ac:dyDescent="0.25">
      <c r="A101" s="1" t="s">
        <v>41</v>
      </c>
      <c r="B101" s="5">
        <v>514555</v>
      </c>
      <c r="C101" s="9">
        <v>1.7859177444106845E-3</v>
      </c>
      <c r="D101" s="7">
        <v>5</v>
      </c>
      <c r="E101" s="9">
        <v>2.7639579878385848E-3</v>
      </c>
      <c r="F101" s="3"/>
    </row>
    <row r="102" spans="1:6" s="1" customFormat="1" x14ac:dyDescent="0.25">
      <c r="A102" s="1" t="s">
        <v>42</v>
      </c>
      <c r="B102" s="5">
        <v>280197</v>
      </c>
      <c r="C102" s="9">
        <v>9.7250788395922803E-4</v>
      </c>
      <c r="D102" s="7">
        <v>3</v>
      </c>
      <c r="E102" s="9">
        <v>1.658374792703151E-3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288117972.74000001</v>
      </c>
      <c r="C105" s="9"/>
      <c r="D105" s="20">
        <v>1809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0.66382566986993874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245190442.90999997</v>
      </c>
      <c r="C114" s="9">
        <v>0.85100710857514561</v>
      </c>
      <c r="D114" s="7">
        <v>1520</v>
      </c>
      <c r="E114" s="9">
        <v>0.84024322830292975</v>
      </c>
    </row>
    <row r="115" spans="1:5" s="1" customFormat="1" x14ac:dyDescent="0.25">
      <c r="A115" s="1" t="s">
        <v>49</v>
      </c>
      <c r="B115" s="6">
        <v>31726365.870000001</v>
      </c>
      <c r="C115" s="9">
        <v>0.11011588610138576</v>
      </c>
      <c r="D115" s="7">
        <v>237</v>
      </c>
      <c r="E115" s="9">
        <v>0.13101160862354891</v>
      </c>
    </row>
    <row r="116" spans="1:5" s="1" customFormat="1" x14ac:dyDescent="0.25">
      <c r="A116" s="1" t="s">
        <v>50</v>
      </c>
      <c r="B116" s="6">
        <v>11201163.959999999</v>
      </c>
      <c r="C116" s="9">
        <v>3.8877005323468737E-2</v>
      </c>
      <c r="D116" s="7">
        <v>52</v>
      </c>
      <c r="E116" s="9">
        <v>2.8745163073521283E-2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288117972.73999995</v>
      </c>
      <c r="C118" s="9"/>
      <c r="D118" s="20">
        <v>1809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263495701.65999997</v>
      </c>
      <c r="C126" s="8">
        <v>0.91454100955298845</v>
      </c>
      <c r="D126" s="7">
        <v>1599</v>
      </c>
      <c r="E126" s="8">
        <v>0.88391376451077941</v>
      </c>
    </row>
    <row r="127" spans="1:5" s="1" customFormat="1" x14ac:dyDescent="0.25">
      <c r="A127" s="1" t="s">
        <v>54</v>
      </c>
      <c r="B127" s="5">
        <v>24622271.079999991</v>
      </c>
      <c r="C127" s="8">
        <v>8.5458990447011551E-2</v>
      </c>
      <c r="D127" s="7">
        <v>210</v>
      </c>
      <c r="E127" s="8">
        <v>0.11608623548922056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288117972.73999995</v>
      </c>
      <c r="C129" s="9"/>
      <c r="D129" s="20">
        <v>1809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48781009.220000014</v>
      </c>
      <c r="C136" s="8">
        <v>0.16930915054029064</v>
      </c>
      <c r="D136" s="7">
        <v>626</v>
      </c>
      <c r="E136" s="8">
        <v>0.3460475400773908</v>
      </c>
    </row>
    <row r="137" spans="1:5" s="1" customFormat="1" x14ac:dyDescent="0.25">
      <c r="A137" s="1" t="s">
        <v>58</v>
      </c>
      <c r="B137" s="5">
        <v>102108007.88000003</v>
      </c>
      <c r="C137" s="8">
        <v>0.35439652344126105</v>
      </c>
      <c r="D137" s="7">
        <v>722</v>
      </c>
      <c r="E137" s="8">
        <v>0.39911553344389167</v>
      </c>
    </row>
    <row r="138" spans="1:5" s="1" customFormat="1" x14ac:dyDescent="0.25">
      <c r="A138" s="1" t="s">
        <v>59</v>
      </c>
      <c r="B138" s="5">
        <v>77441906.029999986</v>
      </c>
      <c r="C138" s="8">
        <v>0.26878540513640287</v>
      </c>
      <c r="D138" s="7">
        <v>316</v>
      </c>
      <c r="E138" s="8">
        <v>0.17468214483139857</v>
      </c>
    </row>
    <row r="139" spans="1:5" s="1" customFormat="1" x14ac:dyDescent="0.25">
      <c r="A139" s="1" t="s">
        <v>60</v>
      </c>
      <c r="B139" s="5">
        <v>28843677.149999999</v>
      </c>
      <c r="C139" s="8">
        <v>0.10011064868913529</v>
      </c>
      <c r="D139" s="7">
        <v>85</v>
      </c>
      <c r="E139" s="8">
        <v>4.6987285793255944E-2</v>
      </c>
    </row>
    <row r="140" spans="1:5" s="1" customFormat="1" x14ac:dyDescent="0.25">
      <c r="A140" s="1" t="s">
        <v>61</v>
      </c>
      <c r="B140" s="5">
        <v>16006964.960000001</v>
      </c>
      <c r="C140" s="8">
        <v>5.5556981773035086E-2</v>
      </c>
      <c r="D140" s="7">
        <v>37</v>
      </c>
      <c r="E140" s="8">
        <v>2.0453289110005528E-2</v>
      </c>
    </row>
    <row r="141" spans="1:5" s="1" customFormat="1" x14ac:dyDescent="0.25">
      <c r="A141" s="1" t="s">
        <v>62</v>
      </c>
      <c r="B141" s="5">
        <v>10701232.5</v>
      </c>
      <c r="C141" s="8">
        <v>3.7141842968806668E-2</v>
      </c>
      <c r="D141" s="7">
        <v>19</v>
      </c>
      <c r="E141" s="8">
        <v>1.0503040353786623E-2</v>
      </c>
    </row>
    <row r="142" spans="1:5" s="1" customFormat="1" x14ac:dyDescent="0.25">
      <c r="A142" s="1" t="s">
        <v>63</v>
      </c>
      <c r="B142" s="5">
        <v>787275</v>
      </c>
      <c r="C142" s="8">
        <v>2.7324744531311948E-3</v>
      </c>
      <c r="D142" s="7">
        <v>1</v>
      </c>
      <c r="E142" s="8">
        <v>5.5279159756771695E-4</v>
      </c>
    </row>
    <row r="143" spans="1:5" s="1" customFormat="1" x14ac:dyDescent="0.25">
      <c r="A143" s="1" t="s">
        <v>64</v>
      </c>
      <c r="B143" s="5">
        <v>2121725</v>
      </c>
      <c r="C143" s="8">
        <v>7.3640841625477555E-3</v>
      </c>
      <c r="D143" s="7">
        <v>2</v>
      </c>
      <c r="E143" s="8">
        <v>1.1055831951354339E-3</v>
      </c>
    </row>
    <row r="144" spans="1:5" s="1" customFormat="1" x14ac:dyDescent="0.25">
      <c r="A144" s="1" t="s">
        <v>65</v>
      </c>
      <c r="B144" s="5">
        <v>1326175</v>
      </c>
      <c r="C144" s="8">
        <v>4.6028888353894922E-3</v>
      </c>
      <c r="D144" s="7">
        <v>1</v>
      </c>
      <c r="E144" s="8">
        <v>5.5279159756771695E-4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288117972.74000001</v>
      </c>
      <c r="C149" s="9"/>
      <c r="D149" s="20">
        <v>1809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159269.19443891654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202278310.26999998</v>
      </c>
      <c r="C158" s="8">
        <v>0.70206765772483626</v>
      </c>
      <c r="D158" s="7">
        <v>1275</v>
      </c>
      <c r="E158" s="8">
        <v>0.70480928689883915</v>
      </c>
    </row>
    <row r="159" spans="1:5" s="1" customFormat="1" x14ac:dyDescent="0.25">
      <c r="A159" s="1" t="s">
        <v>73</v>
      </c>
      <c r="B159" s="5">
        <v>85839662.469999969</v>
      </c>
      <c r="C159" s="8">
        <v>0.29793234227516374</v>
      </c>
      <c r="D159" s="7">
        <v>534</v>
      </c>
      <c r="E159" s="8">
        <v>0.29519071310116085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288117972.73999995</v>
      </c>
      <c r="C162" s="9"/>
      <c r="D162" s="20">
        <v>1809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33230004.840000004</v>
      </c>
      <c r="C170" s="8">
        <v>0.11533471697021494</v>
      </c>
      <c r="D170" s="7">
        <v>226</v>
      </c>
      <c r="E170" s="8">
        <v>0.12493090105030404</v>
      </c>
    </row>
    <row r="171" spans="1:5" s="1" customFormat="1" x14ac:dyDescent="0.25">
      <c r="A171" s="29">
        <v>41974</v>
      </c>
      <c r="B171" s="5">
        <v>57597955.640000001</v>
      </c>
      <c r="C171" s="8">
        <v>0.19991101246563631</v>
      </c>
      <c r="D171" s="7">
        <v>351</v>
      </c>
      <c r="E171" s="8">
        <v>0.19402985074626866</v>
      </c>
    </row>
    <row r="172" spans="1:5" s="1" customFormat="1" x14ac:dyDescent="0.25">
      <c r="A172" s="29">
        <v>42005</v>
      </c>
      <c r="B172" s="5">
        <v>58215611.580000006</v>
      </c>
      <c r="C172" s="8">
        <v>0.20205477300277358</v>
      </c>
      <c r="D172" s="7">
        <v>355</v>
      </c>
      <c r="E172" s="8">
        <v>0.19624101713653952</v>
      </c>
    </row>
    <row r="173" spans="1:5" s="1" customFormat="1" x14ac:dyDescent="0.25">
      <c r="A173" s="29">
        <v>42036</v>
      </c>
      <c r="B173" s="5">
        <v>59734035.719999999</v>
      </c>
      <c r="C173" s="8">
        <v>0.20732492024683402</v>
      </c>
      <c r="D173" s="7">
        <v>371</v>
      </c>
      <c r="E173" s="8">
        <v>0.20508568269762301</v>
      </c>
    </row>
    <row r="174" spans="1:5" s="1" customFormat="1" x14ac:dyDescent="0.25">
      <c r="A174" s="29">
        <v>42064</v>
      </c>
      <c r="B174" s="5">
        <v>61403704.100000001</v>
      </c>
      <c r="C174" s="8">
        <v>0.21312000607269024</v>
      </c>
      <c r="D174" s="7">
        <v>393</v>
      </c>
      <c r="E174" s="8">
        <v>0.21724709784411278</v>
      </c>
    </row>
    <row r="175" spans="1:5" s="1" customFormat="1" x14ac:dyDescent="0.25">
      <c r="A175" s="29">
        <v>42095</v>
      </c>
      <c r="B175" s="5">
        <v>17936660.860000003</v>
      </c>
      <c r="C175" s="8">
        <v>6.2254571241850958E-2</v>
      </c>
      <c r="D175" s="7">
        <v>113</v>
      </c>
      <c r="E175" s="8">
        <v>6.2465450525152018E-2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288117972.74000001</v>
      </c>
      <c r="C177" s="9"/>
      <c r="D177" s="20">
        <v>1809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11.099006658053714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1430833.75</v>
      </c>
      <c r="C186" s="8">
        <v>4.9661384758221787E-3</v>
      </c>
      <c r="D186" s="32">
        <v>11</v>
      </c>
      <c r="E186" s="8">
        <v>6.0807075732448868E-3</v>
      </c>
    </row>
    <row r="187" spans="1:5" s="1" customFormat="1" x14ac:dyDescent="0.25">
      <c r="A187" s="1" t="s">
        <v>81</v>
      </c>
      <c r="B187" s="5">
        <v>21129806.190000001</v>
      </c>
      <c r="C187" s="8">
        <v>7.3337341607174589E-2</v>
      </c>
      <c r="D187" s="32">
        <v>125</v>
      </c>
      <c r="E187" s="8">
        <v>6.9098949695964626E-2</v>
      </c>
    </row>
    <row r="188" spans="1:5" s="1" customFormat="1" x14ac:dyDescent="0.25">
      <c r="A188" s="1" t="s">
        <v>82</v>
      </c>
      <c r="B188" s="5">
        <v>36626104.390000001</v>
      </c>
      <c r="C188" s="8">
        <v>0.12712190094108319</v>
      </c>
      <c r="D188" s="32">
        <v>229</v>
      </c>
      <c r="E188" s="8">
        <v>0.12658927584300719</v>
      </c>
    </row>
    <row r="189" spans="1:5" s="1" customFormat="1" x14ac:dyDescent="0.25">
      <c r="A189" s="1" t="s">
        <v>83</v>
      </c>
      <c r="B189" s="5">
        <v>74894045.919999987</v>
      </c>
      <c r="C189" s="8">
        <v>0.25994229102668637</v>
      </c>
      <c r="D189" s="32">
        <v>495</v>
      </c>
      <c r="E189" s="8">
        <v>0.27363184079601988</v>
      </c>
    </row>
    <row r="190" spans="1:5" s="1" customFormat="1" x14ac:dyDescent="0.25">
      <c r="A190" s="1" t="s">
        <v>84</v>
      </c>
      <c r="B190" s="5">
        <v>154037182.49000007</v>
      </c>
      <c r="C190" s="8">
        <v>0.53463232794923365</v>
      </c>
      <c r="D190" s="32">
        <v>949</v>
      </c>
      <c r="E190" s="8">
        <v>0.52459922609176346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288117972.74000007</v>
      </c>
      <c r="C194" s="9"/>
      <c r="D194" s="20">
        <v>1809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19.926327825890873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111716035.63000005</v>
      </c>
      <c r="C203" s="8">
        <v>0.38774407083175444</v>
      </c>
      <c r="D203" s="7">
        <v>767</v>
      </c>
      <c r="E203" s="8">
        <v>0.42399115533443893</v>
      </c>
    </row>
    <row r="204" spans="1:5" s="1" customFormat="1" x14ac:dyDescent="0.25">
      <c r="A204" s="1" t="s">
        <v>91</v>
      </c>
      <c r="B204" s="5">
        <v>176401937.10999998</v>
      </c>
      <c r="C204" s="8">
        <v>0.61225592916824567</v>
      </c>
      <c r="D204" s="7">
        <v>1042</v>
      </c>
      <c r="E204" s="8">
        <v>0.57600884466556113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288117972.74000001</v>
      </c>
      <c r="C206" s="9"/>
      <c r="D206" s="20">
        <v>1809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10016889.220000001</v>
      </c>
      <c r="C213" s="8">
        <v>3.47666239795437E-2</v>
      </c>
      <c r="D213" s="7">
        <v>87</v>
      </c>
      <c r="E213" s="8">
        <v>4.809286898839138E-2</v>
      </c>
      <c r="F213" s="8">
        <v>0.73175447561898832</v>
      </c>
    </row>
    <row r="214" spans="1:7" s="1" customFormat="1" x14ac:dyDescent="0.25">
      <c r="A214" s="1" t="s">
        <v>96</v>
      </c>
      <c r="B214" s="5">
        <v>18160290.920000002</v>
      </c>
      <c r="C214" s="8">
        <v>6.3030746562929618E-2</v>
      </c>
      <c r="D214" s="7">
        <v>169</v>
      </c>
      <c r="E214" s="8">
        <v>9.3421779988944173E-2</v>
      </c>
      <c r="F214" s="8">
        <v>0.73747885704060556</v>
      </c>
    </row>
    <row r="215" spans="1:7" s="1" customFormat="1" x14ac:dyDescent="0.25">
      <c r="A215" s="1" t="s">
        <v>97</v>
      </c>
      <c r="B215" s="5">
        <v>16388742.6</v>
      </c>
      <c r="C215" s="8">
        <v>5.6882055791741035E-2</v>
      </c>
      <c r="D215" s="7">
        <v>167</v>
      </c>
      <c r="E215" s="8">
        <v>9.231619679380873E-2</v>
      </c>
      <c r="F215" s="8">
        <v>0.73854861094966684</v>
      </c>
    </row>
    <row r="216" spans="1:7" s="1" customFormat="1" x14ac:dyDescent="0.25">
      <c r="A216" s="1" t="s">
        <v>98</v>
      </c>
      <c r="B216" s="5">
        <v>14312217.189999996</v>
      </c>
      <c r="C216" s="8">
        <v>4.9674850388161863E-2</v>
      </c>
      <c r="D216" s="7">
        <v>141</v>
      </c>
      <c r="E216" s="8">
        <v>7.7943615257048099E-2</v>
      </c>
      <c r="F216" s="8">
        <v>0.74563576386885344</v>
      </c>
    </row>
    <row r="217" spans="1:7" s="1" customFormat="1" x14ac:dyDescent="0.25">
      <c r="A217" s="1" t="s">
        <v>99</v>
      </c>
      <c r="B217" s="5">
        <v>13196589.569999998</v>
      </c>
      <c r="C217" s="8">
        <v>4.5802729501740282E-2</v>
      </c>
      <c r="D217" s="7">
        <v>118</v>
      </c>
      <c r="E217" s="8">
        <v>6.5229408512990597E-2</v>
      </c>
      <c r="F217" s="8">
        <v>0.73090636178571022</v>
      </c>
    </row>
    <row r="218" spans="1:7" s="1" customFormat="1" x14ac:dyDescent="0.25">
      <c r="A218" s="1" t="s">
        <v>100</v>
      </c>
      <c r="B218" s="5">
        <v>9185613.0899999999</v>
      </c>
      <c r="C218" s="8">
        <v>3.1881430382995138E-2</v>
      </c>
      <c r="D218" s="7">
        <v>87</v>
      </c>
      <c r="E218" s="8">
        <v>4.809286898839138E-2</v>
      </c>
      <c r="F218" s="8">
        <v>0.72214347526991829</v>
      </c>
    </row>
    <row r="219" spans="1:7" s="1" customFormat="1" x14ac:dyDescent="0.25">
      <c r="A219" s="1" t="s">
        <v>101</v>
      </c>
      <c r="B219" s="5">
        <v>103750796.97000001</v>
      </c>
      <c r="C219" s="8">
        <v>0.36009831661430436</v>
      </c>
      <c r="D219" s="7">
        <v>553</v>
      </c>
      <c r="E219" s="8">
        <v>0.30569375345494748</v>
      </c>
      <c r="F219" s="8">
        <v>0.72473242803633786</v>
      </c>
    </row>
    <row r="220" spans="1:7" s="1" customFormat="1" x14ac:dyDescent="0.25">
      <c r="A220" s="1" t="s">
        <v>102</v>
      </c>
      <c r="B220" s="5">
        <v>26461993.810000002</v>
      </c>
      <c r="C220" s="8">
        <v>9.1844300993605577E-2</v>
      </c>
      <c r="D220" s="7">
        <v>176</v>
      </c>
      <c r="E220" s="8">
        <v>9.7291321171918188E-2</v>
      </c>
      <c r="F220" s="8">
        <v>0.73692679358968427</v>
      </c>
    </row>
    <row r="221" spans="1:7" s="1" customFormat="1" x14ac:dyDescent="0.25">
      <c r="A221" s="1" t="s">
        <v>103</v>
      </c>
      <c r="B221" s="5">
        <v>67824103.179999977</v>
      </c>
      <c r="C221" s="8">
        <v>0.23540393032407253</v>
      </c>
      <c r="D221" s="7">
        <v>233</v>
      </c>
      <c r="E221" s="8">
        <v>0.12880044223327805</v>
      </c>
      <c r="F221" s="8">
        <v>0.69538599412966084</v>
      </c>
    </row>
    <row r="222" spans="1:7" s="1" customFormat="1" x14ac:dyDescent="0.25">
      <c r="A222" s="1" t="s">
        <v>104</v>
      </c>
      <c r="B222" s="5">
        <v>8820736.1900000013</v>
      </c>
      <c r="C222" s="8">
        <v>3.0615015460906034E-2</v>
      </c>
      <c r="D222" s="7">
        <v>78</v>
      </c>
      <c r="E222" s="8">
        <v>4.3117744610281922E-2</v>
      </c>
      <c r="F222" s="8">
        <v>0.73521260309211678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288117972.73999995</v>
      </c>
      <c r="C226" s="9"/>
      <c r="D226" s="20">
        <v>1809</v>
      </c>
      <c r="E226" s="9"/>
      <c r="F226" s="35">
        <v>0.72233705214690147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14209480.91</v>
      </c>
      <c r="C235" s="8">
        <v>4.9318273257540769E-2</v>
      </c>
      <c r="D235" s="32">
        <v>115</v>
      </c>
      <c r="E235" s="8">
        <v>6.3571033720287454E-2</v>
      </c>
      <c r="F235" s="37"/>
    </row>
    <row r="236" spans="1:6" s="1" customFormat="1" x14ac:dyDescent="0.25">
      <c r="A236" s="1" t="s">
        <v>112</v>
      </c>
      <c r="B236" s="5">
        <v>52410443.479999997</v>
      </c>
      <c r="C236" s="8">
        <v>0.18190619273618039</v>
      </c>
      <c r="D236" s="32">
        <v>245</v>
      </c>
      <c r="E236" s="8">
        <v>0.13543394140409065</v>
      </c>
      <c r="F236" s="37"/>
    </row>
    <row r="237" spans="1:6" s="1" customFormat="1" x14ac:dyDescent="0.25">
      <c r="A237" s="1" t="s">
        <v>113</v>
      </c>
      <c r="B237" s="5">
        <v>98961754.009999946</v>
      </c>
      <c r="C237" s="8">
        <v>0.34347650397812513</v>
      </c>
      <c r="D237" s="32">
        <v>645</v>
      </c>
      <c r="E237" s="8">
        <v>0.35655058043117743</v>
      </c>
      <c r="F237" s="37"/>
    </row>
    <row r="238" spans="1:6" s="1" customFormat="1" x14ac:dyDescent="0.25">
      <c r="A238" s="1" t="s">
        <v>114</v>
      </c>
      <c r="B238" s="5">
        <v>74377235.480000019</v>
      </c>
      <c r="C238" s="8">
        <v>0.25814854510002627</v>
      </c>
      <c r="D238" s="32">
        <v>534</v>
      </c>
      <c r="E238" s="8">
        <v>0.29519071310116085</v>
      </c>
      <c r="F238" s="37"/>
    </row>
    <row r="239" spans="1:6" s="1" customFormat="1" x14ac:dyDescent="0.25">
      <c r="A239" s="1" t="s">
        <v>115</v>
      </c>
      <c r="B239" s="5">
        <v>28081199.459999997</v>
      </c>
      <c r="C239" s="8">
        <v>9.7464240751619843E-2</v>
      </c>
      <c r="D239" s="32">
        <v>164</v>
      </c>
      <c r="E239" s="8">
        <v>9.0657822001105587E-2</v>
      </c>
      <c r="F239" s="37"/>
    </row>
    <row r="240" spans="1:6" s="1" customFormat="1" x14ac:dyDescent="0.25">
      <c r="A240" s="1" t="s">
        <v>116</v>
      </c>
      <c r="B240" s="5">
        <v>19301559.399999999</v>
      </c>
      <c r="C240" s="8">
        <v>6.699186175871745E-2</v>
      </c>
      <c r="D240" s="32">
        <v>102</v>
      </c>
      <c r="E240" s="8">
        <v>5.6384742951907131E-2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2.6943824177901583E-3</v>
      </c>
      <c r="D241" s="32">
        <v>4</v>
      </c>
      <c r="E241" s="8">
        <v>2.2111663902708678E-3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288117972.73999995</v>
      </c>
      <c r="C248" s="9"/>
      <c r="D248" s="20">
        <v>1809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4.0417863891998931E-2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288117972.74000001</v>
      </c>
      <c r="C257" s="8">
        <v>1</v>
      </c>
      <c r="D257" s="32">
        <v>1809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288117972.74000001</v>
      </c>
      <c r="C266" s="9"/>
      <c r="D266" s="20">
        <v>1809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146326720.01000005</v>
      </c>
      <c r="C294" s="9">
        <v>0.50787085102131568</v>
      </c>
      <c r="D294" s="7">
        <v>933</v>
      </c>
      <c r="E294" s="9">
        <v>0.51575456053067992</v>
      </c>
    </row>
    <row r="295" spans="1:5" s="1" customFormat="1" x14ac:dyDescent="0.25">
      <c r="A295" s="1" t="s">
        <v>138</v>
      </c>
      <c r="B295" s="5">
        <v>141791252.72999999</v>
      </c>
      <c r="C295" s="9">
        <v>0.49212914897868437</v>
      </c>
      <c r="D295" s="7">
        <v>876</v>
      </c>
      <c r="E295" s="9">
        <v>0.48424543946932008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288117972.74000001</v>
      </c>
      <c r="C297" s="9"/>
      <c r="D297" s="20">
        <v>1809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9333186.9299999997</v>
      </c>
      <c r="C305" s="8">
        <v>3.2393629738684655E-2</v>
      </c>
      <c r="D305" s="7">
        <v>60</v>
      </c>
      <c r="E305" s="8">
        <v>3.316749585406302E-2</v>
      </c>
    </row>
    <row r="306" spans="1:6" s="1" customFormat="1" x14ac:dyDescent="0.25">
      <c r="A306" s="1" t="s">
        <v>142</v>
      </c>
      <c r="B306" s="5">
        <v>278784785.81</v>
      </c>
      <c r="C306" s="8">
        <v>0.96760637026131535</v>
      </c>
      <c r="D306" s="7">
        <v>1749</v>
      </c>
      <c r="E306" s="8">
        <v>0.96683250414593702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288117972.74000001</v>
      </c>
      <c r="C308" s="22"/>
      <c r="D308" s="20">
        <v>1809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33985226.759999998</v>
      </c>
      <c r="C317" s="8">
        <v>0.23225578183996362</v>
      </c>
      <c r="D317" s="7">
        <v>149</v>
      </c>
      <c r="E317" s="8">
        <v>0.15969989281886388</v>
      </c>
    </row>
    <row r="318" spans="1:6" s="1" customFormat="1" x14ac:dyDescent="0.25">
      <c r="A318" s="1" t="s">
        <v>148</v>
      </c>
      <c r="B318" s="5">
        <v>52082501.009999998</v>
      </c>
      <c r="C318" s="8">
        <v>0.35593294926887359</v>
      </c>
      <c r="D318" s="7">
        <v>292</v>
      </c>
      <c r="E318" s="8">
        <v>0.31296891747052519</v>
      </c>
    </row>
    <row r="319" spans="1:6" s="1" customFormat="1" x14ac:dyDescent="0.25">
      <c r="A319" s="1" t="s">
        <v>149</v>
      </c>
      <c r="B319" s="5">
        <v>48136582.550000012</v>
      </c>
      <c r="C319" s="8">
        <v>0.32896645634310911</v>
      </c>
      <c r="D319" s="7">
        <v>387</v>
      </c>
      <c r="E319" s="8">
        <v>0.41479099678456594</v>
      </c>
    </row>
    <row r="320" spans="1:6" s="1" customFormat="1" x14ac:dyDescent="0.25">
      <c r="A320" s="1" t="s">
        <v>150</v>
      </c>
      <c r="B320" s="5">
        <v>9974986.6699999999</v>
      </c>
      <c r="C320" s="8">
        <v>6.8169276734408507E-2</v>
      </c>
      <c r="D320" s="7">
        <v>87</v>
      </c>
      <c r="E320" s="8">
        <v>9.3247588424437297E-2</v>
      </c>
    </row>
    <row r="321" spans="1:5" s="1" customFormat="1" x14ac:dyDescent="0.25">
      <c r="A321" s="1" t="s">
        <v>151</v>
      </c>
      <c r="B321" s="5">
        <v>1555290.53</v>
      </c>
      <c r="C321" s="8">
        <v>1.0628889446122426E-2</v>
      </c>
      <c r="D321" s="7">
        <v>11</v>
      </c>
      <c r="E321" s="8">
        <v>1.1789924973204717E-2</v>
      </c>
    </row>
    <row r="322" spans="1:5" s="1" customFormat="1" x14ac:dyDescent="0.25">
      <c r="A322" s="1" t="s">
        <v>152</v>
      </c>
      <c r="B322" s="5">
        <v>322715.76</v>
      </c>
      <c r="C322" s="8">
        <v>2.2054465512378434E-3</v>
      </c>
      <c r="D322" s="7">
        <v>3</v>
      </c>
      <c r="E322" s="8">
        <v>3.2154340836012861E-3</v>
      </c>
    </row>
    <row r="323" spans="1:5" s="1" customFormat="1" x14ac:dyDescent="0.25">
      <c r="A323" s="1" t="s">
        <v>153</v>
      </c>
      <c r="B323" s="5">
        <v>75825</v>
      </c>
      <c r="C323" s="8">
        <v>5.1818970585015584E-4</v>
      </c>
      <c r="D323" s="7">
        <v>1</v>
      </c>
      <c r="E323" s="8">
        <v>1.0718113612004287E-3</v>
      </c>
    </row>
    <row r="324" spans="1:5" s="1" customFormat="1" x14ac:dyDescent="0.25">
      <c r="A324" s="1" t="s">
        <v>154</v>
      </c>
      <c r="B324" s="5">
        <v>122000</v>
      </c>
      <c r="C324" s="8">
        <v>8.3375066420994406E-4</v>
      </c>
      <c r="D324" s="7">
        <v>2</v>
      </c>
      <c r="E324" s="8">
        <v>2.1436227224008574E-3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71591.73</v>
      </c>
      <c r="C326" s="8">
        <v>4.8925944622490959E-4</v>
      </c>
      <c r="D326" s="7">
        <v>1</v>
      </c>
      <c r="E326" s="8">
        <v>1.0718113612004287E-3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146326720.00999999</v>
      </c>
      <c r="C328" s="9"/>
      <c r="D328" s="20">
        <v>933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1.5289410948475912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270973452.79000002</v>
      </c>
      <c r="C337" s="8">
        <v>0.94049479181407636</v>
      </c>
      <c r="D337" s="7">
        <v>1694</v>
      </c>
      <c r="E337" s="8">
        <v>0.9364289662797125</v>
      </c>
    </row>
    <row r="338" spans="1:5" s="1" customFormat="1" x14ac:dyDescent="0.25">
      <c r="A338" s="1" t="s">
        <v>161</v>
      </c>
      <c r="B338" s="5">
        <v>17144519.950000003</v>
      </c>
      <c r="C338" s="8">
        <v>5.9505208185923746E-2</v>
      </c>
      <c r="D338" s="7">
        <v>115</v>
      </c>
      <c r="E338" s="8">
        <v>6.3571033720287454E-2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288117972.74000001</v>
      </c>
      <c r="D345" s="20">
        <v>1809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198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286672581.9199999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1801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1597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6.0546887685421408E-2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17357132.620000001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0.72226159539071733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0.14213774000000001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1.0095865382985567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0.81040383299110197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1.2429842573579739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159174.11544697385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4.6260964027947677E-3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19.839057272271535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3.8333333333333335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24.25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0.50574756270364141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0.49425243729635876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0.59565544809462279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1.5296378608156622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802694.24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2.6761371848743349E-3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121143.87</v>
      </c>
      <c r="C39" s="9">
        <v>4.2258617545017579E-4</v>
      </c>
      <c r="D39" s="7">
        <v>2</v>
      </c>
      <c r="E39" s="9">
        <v>1.1104941699056081E-3</v>
      </c>
      <c r="F39" s="3"/>
    </row>
    <row r="40" spans="1:6" s="1" customFormat="1" x14ac:dyDescent="0.25">
      <c r="A40" s="1" t="s">
        <v>30</v>
      </c>
      <c r="B40" s="5">
        <v>4897630.66</v>
      </c>
      <c r="C40" s="9">
        <v>1.7084405586324097E-2</v>
      </c>
      <c r="D40" s="7">
        <v>28</v>
      </c>
      <c r="E40" s="9">
        <v>1.5546918378678512E-2</v>
      </c>
      <c r="F40" s="3"/>
    </row>
    <row r="41" spans="1:6" s="1" customFormat="1" x14ac:dyDescent="0.25">
      <c r="A41" s="1" t="s">
        <v>31</v>
      </c>
      <c r="B41" s="5">
        <v>5351393.4000000004</v>
      </c>
      <c r="C41" s="9">
        <v>1.8667266203690809E-2</v>
      </c>
      <c r="D41" s="7">
        <v>21</v>
      </c>
      <c r="E41" s="9">
        <v>1.1660188784008884E-2</v>
      </c>
      <c r="F41" s="3"/>
    </row>
    <row r="42" spans="1:6" s="1" customFormat="1" x14ac:dyDescent="0.25">
      <c r="A42" s="1" t="s">
        <v>32</v>
      </c>
      <c r="B42" s="5">
        <v>9190850.9800000004</v>
      </c>
      <c r="C42" s="9">
        <v>3.2060446515128668E-2</v>
      </c>
      <c r="D42" s="7">
        <v>41</v>
      </c>
      <c r="E42" s="9">
        <v>2.2765130483064965E-2</v>
      </c>
      <c r="F42" s="3"/>
    </row>
    <row r="43" spans="1:6" s="1" customFormat="1" x14ac:dyDescent="0.25">
      <c r="A43" s="1" t="s">
        <v>33</v>
      </c>
      <c r="B43" s="5">
        <v>16242193.009999998</v>
      </c>
      <c r="C43" s="9">
        <v>5.6657643717502822E-2</v>
      </c>
      <c r="D43" s="7">
        <v>77</v>
      </c>
      <c r="E43" s="9">
        <v>4.2754025541365905E-2</v>
      </c>
      <c r="F43" s="3"/>
    </row>
    <row r="44" spans="1:6" s="1" customFormat="1" x14ac:dyDescent="0.25">
      <c r="A44" s="1" t="s">
        <v>34</v>
      </c>
      <c r="B44" s="5">
        <v>33739924.349999994</v>
      </c>
      <c r="C44" s="9">
        <v>0.11769498193383418</v>
      </c>
      <c r="D44" s="7">
        <v>162</v>
      </c>
      <c r="E44" s="9">
        <v>8.9950027762354251E-2</v>
      </c>
      <c r="F44" s="3"/>
    </row>
    <row r="45" spans="1:6" s="1" customFormat="1" x14ac:dyDescent="0.25">
      <c r="A45" s="1" t="s">
        <v>35</v>
      </c>
      <c r="B45" s="5">
        <v>69243692.909999967</v>
      </c>
      <c r="C45" s="9">
        <v>0.24154278182530689</v>
      </c>
      <c r="D45" s="7">
        <v>410</v>
      </c>
      <c r="E45" s="9">
        <v>0.22765130483064963</v>
      </c>
      <c r="F45" s="3"/>
    </row>
    <row r="46" spans="1:6" s="1" customFormat="1" x14ac:dyDescent="0.25">
      <c r="A46" s="1" t="s">
        <v>36</v>
      </c>
      <c r="B46" s="5">
        <v>82679385.99000001</v>
      </c>
      <c r="C46" s="9">
        <v>0.2884105115189316</v>
      </c>
      <c r="D46" s="7">
        <v>564</v>
      </c>
      <c r="E46" s="9">
        <v>0.31315935591338145</v>
      </c>
      <c r="F46" s="3"/>
    </row>
    <row r="47" spans="1:6" s="1" customFormat="1" x14ac:dyDescent="0.25">
      <c r="A47" s="1" t="s">
        <v>37</v>
      </c>
      <c r="B47" s="5">
        <v>28609933.880000003</v>
      </c>
      <c r="C47" s="9">
        <v>9.9800035595953893E-2</v>
      </c>
      <c r="D47" s="7">
        <v>198</v>
      </c>
      <c r="E47" s="9">
        <v>0.10993892282065519</v>
      </c>
      <c r="F47" s="3"/>
    </row>
    <row r="48" spans="1:6" s="1" customFormat="1" x14ac:dyDescent="0.25">
      <c r="A48" s="1" t="s">
        <v>38</v>
      </c>
      <c r="B48" s="5">
        <v>3178724.92</v>
      </c>
      <c r="C48" s="9">
        <v>1.1088346498679347E-2</v>
      </c>
      <c r="D48" s="7">
        <v>24</v>
      </c>
      <c r="E48" s="9">
        <v>1.3325930038867296E-2</v>
      </c>
      <c r="F48" s="3"/>
    </row>
    <row r="49" spans="1:6" s="1" customFormat="1" x14ac:dyDescent="0.25">
      <c r="A49" s="1" t="s">
        <v>39</v>
      </c>
      <c r="B49" s="5">
        <v>3206008.6100000003</v>
      </c>
      <c r="C49" s="9">
        <v>1.1183520197598397E-2</v>
      </c>
      <c r="D49" s="7">
        <v>29</v>
      </c>
      <c r="E49" s="9">
        <v>1.6102165463631316E-2</v>
      </c>
      <c r="F49" s="3"/>
    </row>
    <row r="50" spans="1:6" s="1" customFormat="1" x14ac:dyDescent="0.25">
      <c r="A50" s="1" t="s">
        <v>40</v>
      </c>
      <c r="B50" s="5">
        <v>3138796.4</v>
      </c>
      <c r="C50" s="9">
        <v>1.0949063837838268E-2</v>
      </c>
      <c r="D50" s="7">
        <v>28</v>
      </c>
      <c r="E50" s="9">
        <v>1.5546918378678512E-2</v>
      </c>
      <c r="F50" s="3"/>
    </row>
    <row r="51" spans="1:6" s="1" customFormat="1" x14ac:dyDescent="0.25">
      <c r="A51" s="1" t="s">
        <v>41</v>
      </c>
      <c r="B51" s="5">
        <v>16293130.689999999</v>
      </c>
      <c r="C51" s="9">
        <v>5.6835329632419565E-2</v>
      </c>
      <c r="D51" s="7">
        <v>125</v>
      </c>
      <c r="E51" s="9">
        <v>6.9405885619100494E-2</v>
      </c>
      <c r="F51" s="3"/>
    </row>
    <row r="52" spans="1:6" s="1" customFormat="1" x14ac:dyDescent="0.25">
      <c r="A52" s="1" t="s">
        <v>42</v>
      </c>
      <c r="B52" s="5">
        <v>10779772.25</v>
      </c>
      <c r="C52" s="9">
        <v>3.7603080761341341E-2</v>
      </c>
      <c r="D52" s="7">
        <v>92</v>
      </c>
      <c r="E52" s="9">
        <v>5.1082731815657971E-2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286672581.91999996</v>
      </c>
      <c r="C55" s="9"/>
      <c r="D55" s="20">
        <v>1801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0.7222615953907171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199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766956.67</v>
      </c>
      <c r="C64" s="9">
        <v>2.6753750388798262E-3</v>
      </c>
      <c r="D64" s="7">
        <v>4</v>
      </c>
      <c r="E64" s="9">
        <v>2.2209883398112162E-3</v>
      </c>
      <c r="F64" s="3"/>
    </row>
    <row r="65" spans="1:6" s="1" customFormat="1" x14ac:dyDescent="0.25">
      <c r="A65" s="1" t="s">
        <v>30</v>
      </c>
      <c r="B65" s="5">
        <v>8249532.8599999994</v>
      </c>
      <c r="C65" s="9">
        <v>2.8776846410453541E-2</v>
      </c>
      <c r="D65" s="7">
        <v>39</v>
      </c>
      <c r="E65" s="9">
        <v>2.1654636313159357E-2</v>
      </c>
      <c r="F65" s="3"/>
    </row>
    <row r="66" spans="1:6" s="1" customFormat="1" x14ac:dyDescent="0.25">
      <c r="A66" s="1" t="s">
        <v>31</v>
      </c>
      <c r="B66" s="5">
        <v>10675772.059999999</v>
      </c>
      <c r="C66" s="9">
        <v>3.7240296886778046E-2</v>
      </c>
      <c r="D66" s="7">
        <v>41</v>
      </c>
      <c r="E66" s="9">
        <v>2.2765130483064965E-2</v>
      </c>
      <c r="F66" s="3"/>
    </row>
    <row r="67" spans="1:6" s="1" customFormat="1" x14ac:dyDescent="0.25">
      <c r="A67" s="1" t="s">
        <v>32</v>
      </c>
      <c r="B67" s="5">
        <v>16521543.889999999</v>
      </c>
      <c r="C67" s="9">
        <v>5.7632103423865523E-2</v>
      </c>
      <c r="D67" s="7">
        <v>71</v>
      </c>
      <c r="E67" s="9">
        <v>3.9422543031649084E-2</v>
      </c>
      <c r="F67" s="3"/>
    </row>
    <row r="68" spans="1:6" s="1" customFormat="1" x14ac:dyDescent="0.25">
      <c r="A68" s="1" t="s">
        <v>33</v>
      </c>
      <c r="B68" s="5">
        <v>36563608.00999999</v>
      </c>
      <c r="C68" s="9">
        <v>0.12754483796501886</v>
      </c>
      <c r="D68" s="7">
        <v>156</v>
      </c>
      <c r="E68" s="9">
        <v>8.661854525263743E-2</v>
      </c>
      <c r="F68" s="3"/>
    </row>
    <row r="69" spans="1:6" s="1" customFormat="1" x14ac:dyDescent="0.25">
      <c r="A69" s="1" t="s">
        <v>34</v>
      </c>
      <c r="B69" s="5">
        <v>63242297.449999996</v>
      </c>
      <c r="C69" s="9">
        <v>0.22060811336205377</v>
      </c>
      <c r="D69" s="7">
        <v>308</v>
      </c>
      <c r="E69" s="9">
        <v>0.17101610216546362</v>
      </c>
      <c r="F69" s="3"/>
    </row>
    <row r="70" spans="1:6" s="1" customFormat="1" x14ac:dyDescent="0.25">
      <c r="A70" s="1" t="s">
        <v>35</v>
      </c>
      <c r="B70" s="5">
        <v>107755984.15999998</v>
      </c>
      <c r="C70" s="9">
        <v>0.37588521175726114</v>
      </c>
      <c r="D70" s="7">
        <v>794</v>
      </c>
      <c r="E70" s="9">
        <v>0.44086618545252637</v>
      </c>
      <c r="F70" s="3"/>
    </row>
    <row r="71" spans="1:6" s="1" customFormat="1" x14ac:dyDescent="0.25">
      <c r="A71" s="1" t="s">
        <v>36</v>
      </c>
      <c r="B71" s="5">
        <v>14955536.850000001</v>
      </c>
      <c r="C71" s="9">
        <v>5.2169400888758717E-2</v>
      </c>
      <c r="D71" s="7">
        <v>118</v>
      </c>
      <c r="E71" s="9">
        <v>6.5519156024430869E-2</v>
      </c>
      <c r="F71" s="3"/>
    </row>
    <row r="72" spans="1:6" s="1" customFormat="1" x14ac:dyDescent="0.25">
      <c r="A72" s="1" t="s">
        <v>37</v>
      </c>
      <c r="B72" s="5">
        <v>10076063.369999999</v>
      </c>
      <c r="C72" s="9">
        <v>3.514833299548635E-2</v>
      </c>
      <c r="D72" s="7">
        <v>90</v>
      </c>
      <c r="E72" s="9">
        <v>4.9972237645752357E-2</v>
      </c>
      <c r="F72" s="3"/>
    </row>
    <row r="73" spans="1:6" s="1" customFormat="1" x14ac:dyDescent="0.25">
      <c r="A73" s="1" t="s">
        <v>38</v>
      </c>
      <c r="B73" s="5">
        <v>5562624.7300000004</v>
      </c>
      <c r="C73" s="9">
        <v>1.9404104476068555E-2</v>
      </c>
      <c r="D73" s="7">
        <v>48</v>
      </c>
      <c r="E73" s="9">
        <v>2.6651860077734593E-2</v>
      </c>
      <c r="F73" s="3"/>
    </row>
    <row r="74" spans="1:6" s="1" customFormat="1" x14ac:dyDescent="0.25">
      <c r="A74" s="1" t="s">
        <v>39</v>
      </c>
      <c r="B74" s="5">
        <v>4821083.7200000007</v>
      </c>
      <c r="C74" s="9">
        <v>1.6817386886847072E-2</v>
      </c>
      <c r="D74" s="7">
        <v>52</v>
      </c>
      <c r="E74" s="9">
        <v>2.8872848417545807E-2</v>
      </c>
      <c r="F74" s="3"/>
    </row>
    <row r="75" spans="1:6" s="1" customFormat="1" x14ac:dyDescent="0.25">
      <c r="A75" s="1" t="s">
        <v>40</v>
      </c>
      <c r="B75" s="5">
        <v>3433599.7500000005</v>
      </c>
      <c r="C75" s="9">
        <v>1.197742639705319E-2</v>
      </c>
      <c r="D75" s="7">
        <v>37</v>
      </c>
      <c r="E75" s="9">
        <v>2.0544142143253747E-2</v>
      </c>
      <c r="F75" s="3"/>
    </row>
    <row r="76" spans="1:6" s="1" customFormat="1" x14ac:dyDescent="0.25">
      <c r="A76" s="1" t="s">
        <v>41</v>
      </c>
      <c r="B76" s="5">
        <v>2987393.02</v>
      </c>
      <c r="C76" s="9">
        <v>1.0420923410225796E-2</v>
      </c>
      <c r="D76" s="7">
        <v>32</v>
      </c>
      <c r="E76" s="9">
        <v>1.7767906718489729E-2</v>
      </c>
      <c r="F76" s="3"/>
    </row>
    <row r="77" spans="1:6" s="1" customFormat="1" x14ac:dyDescent="0.25">
      <c r="A77" s="1" t="s">
        <v>42</v>
      </c>
      <c r="B77" s="5">
        <v>751095.38</v>
      </c>
      <c r="C77" s="9">
        <v>2.6200460991752739E-3</v>
      </c>
      <c r="D77" s="7">
        <v>7</v>
      </c>
      <c r="E77" s="9">
        <v>3.886729594669628E-3</v>
      </c>
      <c r="F77" s="3"/>
    </row>
    <row r="78" spans="1:6" s="1" customFormat="1" x14ac:dyDescent="0.25">
      <c r="A78" s="1" t="s">
        <v>43</v>
      </c>
      <c r="B78" s="5">
        <v>309490</v>
      </c>
      <c r="C78" s="9">
        <v>1.079594002074351E-3</v>
      </c>
      <c r="D78" s="7">
        <v>4</v>
      </c>
      <c r="E78" s="9">
        <v>2.2209883398112162E-3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286672581.91999996</v>
      </c>
      <c r="C80" s="9"/>
      <c r="D80" s="20">
        <v>1801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0.68278261162756237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200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766956.67</v>
      </c>
      <c r="C89" s="9">
        <v>2.6753750388798262E-3</v>
      </c>
      <c r="D89" s="7">
        <v>4</v>
      </c>
      <c r="E89" s="9">
        <v>2.2209883398112162E-3</v>
      </c>
      <c r="F89" s="3"/>
    </row>
    <row r="90" spans="1:6" s="1" customFormat="1" x14ac:dyDescent="0.25">
      <c r="A90" s="1" t="s">
        <v>30</v>
      </c>
      <c r="B90" s="5">
        <v>9886196.2599999998</v>
      </c>
      <c r="C90" s="9">
        <v>3.448601953415581E-2</v>
      </c>
      <c r="D90" s="7">
        <v>47</v>
      </c>
      <c r="E90" s="9">
        <v>2.6096612992781789E-2</v>
      </c>
      <c r="F90" s="3"/>
    </row>
    <row r="91" spans="1:6" s="1" customFormat="1" x14ac:dyDescent="0.25">
      <c r="A91" s="1" t="s">
        <v>31</v>
      </c>
      <c r="B91" s="5">
        <v>13214718.669999998</v>
      </c>
      <c r="C91" s="9">
        <v>4.6096904634178627E-2</v>
      </c>
      <c r="D91" s="7">
        <v>54</v>
      </c>
      <c r="E91" s="9">
        <v>2.9983342587451417E-2</v>
      </c>
      <c r="F91" s="3"/>
    </row>
    <row r="92" spans="1:6" s="1" customFormat="1" x14ac:dyDescent="0.25">
      <c r="A92" s="1" t="s">
        <v>32</v>
      </c>
      <c r="B92" s="5">
        <v>22815297.659999996</v>
      </c>
      <c r="C92" s="9">
        <v>7.9586605413024564E-2</v>
      </c>
      <c r="D92" s="7">
        <v>101</v>
      </c>
      <c r="E92" s="9">
        <v>5.6079955580233203E-2</v>
      </c>
      <c r="F92" s="3"/>
    </row>
    <row r="93" spans="1:6" s="1" customFormat="1" x14ac:dyDescent="0.25">
      <c r="A93" s="1" t="s">
        <v>33</v>
      </c>
      <c r="B93" s="5">
        <v>54330783.499999985</v>
      </c>
      <c r="C93" s="9">
        <v>0.18952207824033118</v>
      </c>
      <c r="D93" s="7">
        <v>258</v>
      </c>
      <c r="E93" s="9">
        <v>0.14325374791782344</v>
      </c>
      <c r="F93" s="3"/>
    </row>
    <row r="94" spans="1:6" s="1" customFormat="1" x14ac:dyDescent="0.25">
      <c r="A94" s="1" t="s">
        <v>34</v>
      </c>
      <c r="B94" s="5">
        <v>106472452.94000001</v>
      </c>
      <c r="C94" s="9">
        <v>0.37140786965707329</v>
      </c>
      <c r="D94" s="7">
        <v>654</v>
      </c>
      <c r="E94" s="9">
        <v>0.36313159355913383</v>
      </c>
      <c r="F94" s="3"/>
    </row>
    <row r="95" spans="1:6" s="1" customFormat="1" x14ac:dyDescent="0.25">
      <c r="A95" s="1" t="s">
        <v>35</v>
      </c>
      <c r="B95" s="5">
        <v>62764888.100000024</v>
      </c>
      <c r="C95" s="9">
        <v>0.2189427662723443</v>
      </c>
      <c r="D95" s="7">
        <v>518</v>
      </c>
      <c r="E95" s="9">
        <v>0.28761799000555249</v>
      </c>
      <c r="F95" s="3"/>
    </row>
    <row r="96" spans="1:6" s="1" customFormat="1" x14ac:dyDescent="0.25">
      <c r="A96" s="1" t="s">
        <v>36</v>
      </c>
      <c r="B96" s="5">
        <v>6427214.9000000004</v>
      </c>
      <c r="C96" s="9">
        <v>2.2420054464063137E-2</v>
      </c>
      <c r="D96" s="7">
        <v>64</v>
      </c>
      <c r="E96" s="9">
        <v>3.5535813436979459E-2</v>
      </c>
      <c r="F96" s="3"/>
    </row>
    <row r="97" spans="1:6" s="1" customFormat="1" x14ac:dyDescent="0.25">
      <c r="A97" s="1" t="s">
        <v>37</v>
      </c>
      <c r="B97" s="5">
        <v>2934446.25</v>
      </c>
      <c r="C97" s="9">
        <v>1.0236229186434366E-2</v>
      </c>
      <c r="D97" s="7">
        <v>27</v>
      </c>
      <c r="E97" s="9">
        <v>1.4991671293725709E-2</v>
      </c>
      <c r="F97" s="3"/>
    </row>
    <row r="98" spans="1:6" s="1" customFormat="1" x14ac:dyDescent="0.25">
      <c r="A98" s="1" t="s">
        <v>38</v>
      </c>
      <c r="B98" s="5">
        <v>2250395.7000000002</v>
      </c>
      <c r="C98" s="9">
        <v>7.8500555753462497E-3</v>
      </c>
      <c r="D98" s="7">
        <v>26</v>
      </c>
      <c r="E98" s="9">
        <v>1.4436424208772903E-2</v>
      </c>
      <c r="F98" s="3"/>
    </row>
    <row r="99" spans="1:6" s="1" customFormat="1" x14ac:dyDescent="0.25">
      <c r="A99" s="1" t="s">
        <v>39</v>
      </c>
      <c r="B99" s="5">
        <v>1580455.15</v>
      </c>
      <c r="C99" s="9">
        <v>5.5131018788572121E-3</v>
      </c>
      <c r="D99" s="7">
        <v>15</v>
      </c>
      <c r="E99" s="9">
        <v>8.3287062742920595E-3</v>
      </c>
      <c r="F99" s="3"/>
    </row>
    <row r="100" spans="1:6" s="1" customFormat="1" x14ac:dyDescent="0.25">
      <c r="A100" s="1" t="s">
        <v>40</v>
      </c>
      <c r="B100" s="5">
        <v>2162919.12</v>
      </c>
      <c r="C100" s="9">
        <v>7.5449110114185714E-3</v>
      </c>
      <c r="D100" s="7">
        <v>22</v>
      </c>
      <c r="E100" s="9">
        <v>1.2215435868961688E-2</v>
      </c>
      <c r="F100" s="3"/>
    </row>
    <row r="101" spans="1:6" s="1" customFormat="1" x14ac:dyDescent="0.25">
      <c r="A101" s="1" t="s">
        <v>41</v>
      </c>
      <c r="B101" s="5">
        <v>602435</v>
      </c>
      <c r="C101" s="9">
        <v>2.1014740787736654E-3</v>
      </c>
      <c r="D101" s="7">
        <v>7</v>
      </c>
      <c r="E101" s="9">
        <v>3.886729594669628E-3</v>
      </c>
      <c r="F101" s="3"/>
    </row>
    <row r="102" spans="1:6" s="1" customFormat="1" x14ac:dyDescent="0.25">
      <c r="A102" s="1" t="s">
        <v>42</v>
      </c>
      <c r="B102" s="5">
        <v>385420</v>
      </c>
      <c r="C102" s="9">
        <v>1.3444606296794609E-3</v>
      </c>
      <c r="D102" s="7">
        <v>3</v>
      </c>
      <c r="E102" s="9">
        <v>1.665741254858412E-3</v>
      </c>
      <c r="F102" s="3"/>
    </row>
    <row r="103" spans="1:6" s="1" customFormat="1" x14ac:dyDescent="0.25">
      <c r="A103" s="1" t="s">
        <v>43</v>
      </c>
      <c r="B103" s="5">
        <v>78002</v>
      </c>
      <c r="C103" s="9">
        <v>2.7209438543992869E-4</v>
      </c>
      <c r="D103" s="7">
        <v>1</v>
      </c>
      <c r="E103" s="9">
        <v>5.5524708495280405E-4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286672581.91999996</v>
      </c>
      <c r="C105" s="9"/>
      <c r="D105" s="20">
        <v>1801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0.661383962084378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244314901.37</v>
      </c>
      <c r="C114" s="9">
        <v>0.8522436981370598</v>
      </c>
      <c r="D114" s="7">
        <v>1516</v>
      </c>
      <c r="E114" s="9">
        <v>0.84175458078845089</v>
      </c>
    </row>
    <row r="115" spans="1:5" s="1" customFormat="1" x14ac:dyDescent="0.25">
      <c r="A115" s="1" t="s">
        <v>49</v>
      </c>
      <c r="B115" s="6">
        <v>31158622.650000006</v>
      </c>
      <c r="C115" s="9">
        <v>0.10869062692118656</v>
      </c>
      <c r="D115" s="7">
        <v>233</v>
      </c>
      <c r="E115" s="9">
        <v>0.12937257079400333</v>
      </c>
    </row>
    <row r="116" spans="1:5" s="1" customFormat="1" x14ac:dyDescent="0.25">
      <c r="A116" s="1" t="s">
        <v>50</v>
      </c>
      <c r="B116" s="6">
        <v>11199057.899999999</v>
      </c>
      <c r="C116" s="9">
        <v>3.9065674941753774E-2</v>
      </c>
      <c r="D116" s="7">
        <v>52</v>
      </c>
      <c r="E116" s="9">
        <v>2.8872848417545807E-2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286672581.91999996</v>
      </c>
      <c r="C118" s="9"/>
      <c r="D118" s="20">
        <v>1801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262001223.59999999</v>
      </c>
      <c r="C126" s="8">
        <v>0.91393889797635108</v>
      </c>
      <c r="D126" s="7">
        <v>1590</v>
      </c>
      <c r="E126" s="8">
        <v>0.88284286507495835</v>
      </c>
    </row>
    <row r="127" spans="1:5" s="1" customFormat="1" x14ac:dyDescent="0.25">
      <c r="A127" s="1" t="s">
        <v>54</v>
      </c>
      <c r="B127" s="5">
        <v>24671358.319999989</v>
      </c>
      <c r="C127" s="8">
        <v>8.6061102023648986E-2</v>
      </c>
      <c r="D127" s="7">
        <v>211</v>
      </c>
      <c r="E127" s="8">
        <v>0.11715713492504164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286672581.91999996</v>
      </c>
      <c r="C129" s="9"/>
      <c r="D129" s="20">
        <v>1801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48669391.319999993</v>
      </c>
      <c r="C136" s="8">
        <v>0.16977344325723437</v>
      </c>
      <c r="D136" s="7">
        <v>625</v>
      </c>
      <c r="E136" s="8">
        <v>0.34702942809550252</v>
      </c>
    </row>
    <row r="137" spans="1:5" s="1" customFormat="1" x14ac:dyDescent="0.25">
      <c r="A137" s="1" t="s">
        <v>58</v>
      </c>
      <c r="B137" s="5">
        <v>101506954.57000002</v>
      </c>
      <c r="C137" s="8">
        <v>0.35408672113026474</v>
      </c>
      <c r="D137" s="7">
        <v>718</v>
      </c>
      <c r="E137" s="8">
        <v>0.39866740699611325</v>
      </c>
    </row>
    <row r="138" spans="1:5" s="1" customFormat="1" x14ac:dyDescent="0.25">
      <c r="A138" s="1" t="s">
        <v>59</v>
      </c>
      <c r="B138" s="5">
        <v>76712847.069999993</v>
      </c>
      <c r="C138" s="8">
        <v>0.26759743312811052</v>
      </c>
      <c r="D138" s="7">
        <v>313</v>
      </c>
      <c r="E138" s="8">
        <v>0.17379233759022766</v>
      </c>
    </row>
    <row r="139" spans="1:5" s="1" customFormat="1" x14ac:dyDescent="0.25">
      <c r="A139" s="1" t="s">
        <v>60</v>
      </c>
      <c r="B139" s="5">
        <v>28842981.559999999</v>
      </c>
      <c r="C139" s="8">
        <v>0.10061297584450904</v>
      </c>
      <c r="D139" s="7">
        <v>85</v>
      </c>
      <c r="E139" s="8">
        <v>4.719600222098834E-2</v>
      </c>
    </row>
    <row r="140" spans="1:5" s="1" customFormat="1" x14ac:dyDescent="0.25">
      <c r="A140" s="1" t="s">
        <v>61</v>
      </c>
      <c r="B140" s="5">
        <v>16003999.9</v>
      </c>
      <c r="C140" s="8">
        <v>5.5826754664895506E-2</v>
      </c>
      <c r="D140" s="7">
        <v>37</v>
      </c>
      <c r="E140" s="8">
        <v>2.0544142143253747E-2</v>
      </c>
    </row>
    <row r="141" spans="1:5" s="1" customFormat="1" x14ac:dyDescent="0.25">
      <c r="A141" s="1" t="s">
        <v>62</v>
      </c>
      <c r="B141" s="5">
        <v>10701232.5</v>
      </c>
      <c r="C141" s="8">
        <v>3.7329110542515462E-2</v>
      </c>
      <c r="D141" s="7">
        <v>19</v>
      </c>
      <c r="E141" s="8">
        <v>1.0549694614103275E-2</v>
      </c>
    </row>
    <row r="142" spans="1:5" s="1" customFormat="1" x14ac:dyDescent="0.25">
      <c r="A142" s="1" t="s">
        <v>63</v>
      </c>
      <c r="B142" s="5">
        <v>787275</v>
      </c>
      <c r="C142" s="8">
        <v>2.7462514717214921E-3</v>
      </c>
      <c r="D142" s="7">
        <v>1</v>
      </c>
      <c r="E142" s="8">
        <v>5.5524708495280405E-4</v>
      </c>
    </row>
    <row r="143" spans="1:5" s="1" customFormat="1" x14ac:dyDescent="0.25">
      <c r="A143" s="1" t="s">
        <v>64</v>
      </c>
      <c r="B143" s="5">
        <v>2121725</v>
      </c>
      <c r="C143" s="8">
        <v>7.4012135579540599E-3</v>
      </c>
      <c r="D143" s="7">
        <v>2</v>
      </c>
      <c r="E143" s="8">
        <v>1.1104941699056081E-3</v>
      </c>
    </row>
    <row r="144" spans="1:5" s="1" customFormat="1" x14ac:dyDescent="0.25">
      <c r="A144" s="1" t="s">
        <v>65</v>
      </c>
      <c r="B144" s="5">
        <v>1326175</v>
      </c>
      <c r="C144" s="8">
        <v>4.626096402794766E-3</v>
      </c>
      <c r="D144" s="7">
        <v>1</v>
      </c>
      <c r="E144" s="8">
        <v>5.5524708495280405E-4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286672581.92000002</v>
      </c>
      <c r="C149" s="9"/>
      <c r="D149" s="20">
        <v>1801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159174.11544697385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201258949.53999996</v>
      </c>
      <c r="C158" s="8">
        <v>0.70205161648896064</v>
      </c>
      <c r="D158" s="7">
        <v>1270</v>
      </c>
      <c r="E158" s="8">
        <v>0.70516379789006112</v>
      </c>
    </row>
    <row r="159" spans="1:5" s="1" customFormat="1" x14ac:dyDescent="0.25">
      <c r="A159" s="1" t="s">
        <v>73</v>
      </c>
      <c r="B159" s="5">
        <v>85413632.38000001</v>
      </c>
      <c r="C159" s="8">
        <v>0.29794838351103942</v>
      </c>
      <c r="D159" s="7">
        <v>531</v>
      </c>
      <c r="E159" s="8">
        <v>0.29483620210993894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286672581.91999996</v>
      </c>
      <c r="C162" s="9"/>
      <c r="D162" s="20">
        <v>1801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32873738.939999998</v>
      </c>
      <c r="C170" s="8">
        <v>0.11467346726996684</v>
      </c>
      <c r="D170" s="7">
        <v>224</v>
      </c>
      <c r="E170" s="8">
        <v>0.1243753470294281</v>
      </c>
    </row>
    <row r="171" spans="1:5" s="1" customFormat="1" x14ac:dyDescent="0.25">
      <c r="A171" s="29">
        <v>41974</v>
      </c>
      <c r="B171" s="5">
        <v>57280980.669999994</v>
      </c>
      <c r="C171" s="8">
        <v>0.19981325136278669</v>
      </c>
      <c r="D171" s="7">
        <v>349</v>
      </c>
      <c r="E171" s="8">
        <v>0.19378123264852859</v>
      </c>
    </row>
    <row r="172" spans="1:5" s="1" customFormat="1" x14ac:dyDescent="0.25">
      <c r="A172" s="29">
        <v>42005</v>
      </c>
      <c r="B172" s="5">
        <v>58043970.679999985</v>
      </c>
      <c r="C172" s="8">
        <v>0.20247478950113892</v>
      </c>
      <c r="D172" s="7">
        <v>354</v>
      </c>
      <c r="E172" s="8">
        <v>0.19655746807329261</v>
      </c>
    </row>
    <row r="173" spans="1:5" s="1" customFormat="1" x14ac:dyDescent="0.25">
      <c r="A173" s="29">
        <v>42036</v>
      </c>
      <c r="B173" s="5">
        <v>59349629.319999993</v>
      </c>
      <c r="C173" s="8">
        <v>0.2070293186830206</v>
      </c>
      <c r="D173" s="7">
        <v>369</v>
      </c>
      <c r="E173" s="8">
        <v>0.20488617434758469</v>
      </c>
    </row>
    <row r="174" spans="1:5" s="1" customFormat="1" x14ac:dyDescent="0.25">
      <c r="A174" s="29">
        <v>42064</v>
      </c>
      <c r="B174" s="5">
        <v>61192644.099999994</v>
      </c>
      <c r="C174" s="8">
        <v>0.21345830734896259</v>
      </c>
      <c r="D174" s="7">
        <v>392</v>
      </c>
      <c r="E174" s="8">
        <v>0.21765685730149917</v>
      </c>
    </row>
    <row r="175" spans="1:5" s="1" customFormat="1" x14ac:dyDescent="0.25">
      <c r="A175" s="29">
        <v>42095</v>
      </c>
      <c r="B175" s="5">
        <v>17931618.210000001</v>
      </c>
      <c r="C175" s="8">
        <v>6.2550865834124572E-2</v>
      </c>
      <c r="D175" s="7">
        <v>113</v>
      </c>
      <c r="E175" s="8">
        <v>6.2742920599666852E-2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286672581.9199999</v>
      </c>
      <c r="C177" s="9"/>
      <c r="D177" s="20">
        <v>1801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12.115038459582681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1430833.75</v>
      </c>
      <c r="C186" s="8">
        <v>4.9911775322806912E-3</v>
      </c>
      <c r="D186" s="32">
        <v>11</v>
      </c>
      <c r="E186" s="8">
        <v>6.1077179344808438E-3</v>
      </c>
    </row>
    <row r="187" spans="1:5" s="1" customFormat="1" x14ac:dyDescent="0.25">
      <c r="A187" s="1" t="s">
        <v>81</v>
      </c>
      <c r="B187" s="5">
        <v>21224892.360000003</v>
      </c>
      <c r="C187" s="8">
        <v>7.4038794424794718E-2</v>
      </c>
      <c r="D187" s="32">
        <v>125</v>
      </c>
      <c r="E187" s="8">
        <v>6.9405885619100494E-2</v>
      </c>
    </row>
    <row r="188" spans="1:5" s="1" customFormat="1" x14ac:dyDescent="0.25">
      <c r="A188" s="1" t="s">
        <v>82</v>
      </c>
      <c r="B188" s="5">
        <v>37017144.819999993</v>
      </c>
      <c r="C188" s="8">
        <v>0.12912691047074096</v>
      </c>
      <c r="D188" s="32">
        <v>234</v>
      </c>
      <c r="E188" s="8">
        <v>0.12992781787895613</v>
      </c>
    </row>
    <row r="189" spans="1:5" s="1" customFormat="1" x14ac:dyDescent="0.25">
      <c r="A189" s="1" t="s">
        <v>83</v>
      </c>
      <c r="B189" s="5">
        <v>74084052.120000005</v>
      </c>
      <c r="C189" s="8">
        <v>0.25842740740610554</v>
      </c>
      <c r="D189" s="32">
        <v>488</v>
      </c>
      <c r="E189" s="8">
        <v>0.27096057745696833</v>
      </c>
    </row>
    <row r="190" spans="1:5" s="1" customFormat="1" x14ac:dyDescent="0.25">
      <c r="A190" s="1" t="s">
        <v>84</v>
      </c>
      <c r="B190" s="5">
        <v>152915658.87000003</v>
      </c>
      <c r="C190" s="8">
        <v>0.53341571016607814</v>
      </c>
      <c r="D190" s="32">
        <v>943</v>
      </c>
      <c r="E190" s="8">
        <v>0.52359800111049415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286672581.92000002</v>
      </c>
      <c r="C194" s="9"/>
      <c r="D194" s="20">
        <v>1801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19.839057272271535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111274773.88000001</v>
      </c>
      <c r="C203" s="8">
        <v>0.38815980633631991</v>
      </c>
      <c r="D203" s="7">
        <v>764</v>
      </c>
      <c r="E203" s="8">
        <v>0.42420877290394227</v>
      </c>
    </row>
    <row r="204" spans="1:5" s="1" customFormat="1" x14ac:dyDescent="0.25">
      <c r="A204" s="1" t="s">
        <v>91</v>
      </c>
      <c r="B204" s="5">
        <v>175397808.03999999</v>
      </c>
      <c r="C204" s="8">
        <v>0.61184019366368003</v>
      </c>
      <c r="D204" s="7">
        <v>1037</v>
      </c>
      <c r="E204" s="8">
        <v>0.57579122709605779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286672581.92000002</v>
      </c>
      <c r="C206" s="9"/>
      <c r="D206" s="20">
        <v>1801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10014819.630000001</v>
      </c>
      <c r="C213" s="8">
        <v>3.4934696450303629E-2</v>
      </c>
      <c r="D213" s="7">
        <v>87</v>
      </c>
      <c r="E213" s="8">
        <v>4.8306496390893947E-2</v>
      </c>
      <c r="F213" s="8">
        <v>0.73162684232648045</v>
      </c>
    </row>
    <row r="214" spans="1:7" s="1" customFormat="1" x14ac:dyDescent="0.25">
      <c r="A214" s="1" t="s">
        <v>96</v>
      </c>
      <c r="B214" s="5">
        <v>17910844.580000002</v>
      </c>
      <c r="C214" s="8">
        <v>6.2478401178241293E-2</v>
      </c>
      <c r="D214" s="7">
        <v>167</v>
      </c>
      <c r="E214" s="8">
        <v>9.2726263187118269E-2</v>
      </c>
      <c r="F214" s="8">
        <v>0.73768613219087154</v>
      </c>
    </row>
    <row r="215" spans="1:7" s="1" customFormat="1" x14ac:dyDescent="0.25">
      <c r="A215" s="1" t="s">
        <v>97</v>
      </c>
      <c r="B215" s="5">
        <v>16380458.340000002</v>
      </c>
      <c r="C215" s="8">
        <v>5.7139954683811361E-2</v>
      </c>
      <c r="D215" s="7">
        <v>167</v>
      </c>
      <c r="E215" s="8">
        <v>9.2726263187118269E-2</v>
      </c>
      <c r="F215" s="8">
        <v>0.73812904776511323</v>
      </c>
    </row>
    <row r="216" spans="1:7" s="1" customFormat="1" x14ac:dyDescent="0.25">
      <c r="A216" s="1" t="s">
        <v>98</v>
      </c>
      <c r="B216" s="5">
        <v>14304161.390000001</v>
      </c>
      <c r="C216" s="8">
        <v>4.9897207797820642E-2</v>
      </c>
      <c r="D216" s="7">
        <v>141</v>
      </c>
      <c r="E216" s="8">
        <v>7.8289838978345364E-2</v>
      </c>
      <c r="F216" s="8">
        <v>0.74514822191421692</v>
      </c>
    </row>
    <row r="217" spans="1:7" s="1" customFormat="1" x14ac:dyDescent="0.25">
      <c r="A217" s="1" t="s">
        <v>99</v>
      </c>
      <c r="B217" s="5">
        <v>13193149.949999997</v>
      </c>
      <c r="C217" s="8">
        <v>4.602166646575824E-2</v>
      </c>
      <c r="D217" s="7">
        <v>118</v>
      </c>
      <c r="E217" s="8">
        <v>6.5519156024430869E-2</v>
      </c>
      <c r="F217" s="8">
        <v>0.7307174648377609</v>
      </c>
    </row>
    <row r="218" spans="1:7" s="1" customFormat="1" x14ac:dyDescent="0.25">
      <c r="A218" s="1" t="s">
        <v>100</v>
      </c>
      <c r="B218" s="5">
        <v>8834568.0900000017</v>
      </c>
      <c r="C218" s="8">
        <v>3.0817624869564301E-2</v>
      </c>
      <c r="D218" s="7">
        <v>85</v>
      </c>
      <c r="E218" s="8">
        <v>4.719600222098834E-2</v>
      </c>
      <c r="F218" s="8">
        <v>0.72548082389860691</v>
      </c>
    </row>
    <row r="219" spans="1:7" s="1" customFormat="1" x14ac:dyDescent="0.25">
      <c r="A219" s="1" t="s">
        <v>101</v>
      </c>
      <c r="B219" s="5">
        <v>102940555.7</v>
      </c>
      <c r="C219" s="8">
        <v>0.35908755211451299</v>
      </c>
      <c r="D219" s="7">
        <v>549</v>
      </c>
      <c r="E219" s="8">
        <v>0.3048306496390894</v>
      </c>
      <c r="F219" s="8">
        <v>0.72466699958036485</v>
      </c>
    </row>
    <row r="220" spans="1:7" s="1" customFormat="1" x14ac:dyDescent="0.25">
      <c r="A220" s="1" t="s">
        <v>102</v>
      </c>
      <c r="B220" s="5">
        <v>26457910.540000003</v>
      </c>
      <c r="C220" s="8">
        <v>9.2293132335144107E-2</v>
      </c>
      <c r="D220" s="7">
        <v>176</v>
      </c>
      <c r="E220" s="8">
        <v>9.77234869516935E-2</v>
      </c>
      <c r="F220" s="8">
        <v>0.73676967851377972</v>
      </c>
    </row>
    <row r="221" spans="1:7" s="1" customFormat="1" x14ac:dyDescent="0.25">
      <c r="A221" s="1" t="s">
        <v>103</v>
      </c>
      <c r="B221" s="5">
        <v>67817529.539999992</v>
      </c>
      <c r="C221" s="8">
        <v>0.23656789598010952</v>
      </c>
      <c r="D221" s="7">
        <v>233</v>
      </c>
      <c r="E221" s="8">
        <v>0.12937257079400333</v>
      </c>
      <c r="F221" s="8">
        <v>0.69510841122998435</v>
      </c>
    </row>
    <row r="222" spans="1:7" s="1" customFormat="1" x14ac:dyDescent="0.25">
      <c r="A222" s="1" t="s">
        <v>104</v>
      </c>
      <c r="B222" s="5">
        <v>8818584.1600000001</v>
      </c>
      <c r="C222" s="8">
        <v>3.0761868124733843E-2</v>
      </c>
      <c r="D222" s="7">
        <v>78</v>
      </c>
      <c r="E222" s="8">
        <v>4.3309272626318715E-2</v>
      </c>
      <c r="F222" s="8">
        <v>0.73503538404806712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286672581.92000002</v>
      </c>
      <c r="C226" s="9"/>
      <c r="D226" s="20">
        <v>1801</v>
      </c>
      <c r="E226" s="9"/>
      <c r="F226" s="35">
        <v>0.72226159539071699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14121349.49</v>
      </c>
      <c r="C235" s="8">
        <v>4.9259505026332653E-2</v>
      </c>
      <c r="D235" s="32">
        <v>114</v>
      </c>
      <c r="E235" s="8">
        <v>6.3298167684619655E-2</v>
      </c>
      <c r="F235" s="37"/>
    </row>
    <row r="236" spans="1:6" s="1" customFormat="1" x14ac:dyDescent="0.25">
      <c r="A236" s="1" t="s">
        <v>112</v>
      </c>
      <c r="B236" s="5">
        <v>52126490.050000004</v>
      </c>
      <c r="C236" s="8">
        <v>0.18183284114888471</v>
      </c>
      <c r="D236" s="32">
        <v>243</v>
      </c>
      <c r="E236" s="8">
        <v>0.13492504164353136</v>
      </c>
      <c r="F236" s="37"/>
    </row>
    <row r="237" spans="1:6" s="1" customFormat="1" x14ac:dyDescent="0.25">
      <c r="A237" s="1" t="s">
        <v>113</v>
      </c>
      <c r="B237" s="5">
        <v>98678881.660000011</v>
      </c>
      <c r="C237" s="8">
        <v>0.34422155407780758</v>
      </c>
      <c r="D237" s="32">
        <v>644</v>
      </c>
      <c r="E237" s="8">
        <v>0.35757912270960579</v>
      </c>
      <c r="F237" s="37"/>
    </row>
    <row r="238" spans="1:6" s="1" customFormat="1" x14ac:dyDescent="0.25">
      <c r="A238" s="1" t="s">
        <v>114</v>
      </c>
      <c r="B238" s="5">
        <v>73773486.769999996</v>
      </c>
      <c r="C238" s="8">
        <v>0.25734406226050427</v>
      </c>
      <c r="D238" s="32">
        <v>531</v>
      </c>
      <c r="E238" s="8">
        <v>0.29483620210993894</v>
      </c>
      <c r="F238" s="37"/>
    </row>
    <row r="239" spans="1:6" s="1" customFormat="1" x14ac:dyDescent="0.25">
      <c r="A239" s="1" t="s">
        <v>115</v>
      </c>
      <c r="B239" s="5">
        <v>27893788.48</v>
      </c>
      <c r="C239" s="8">
        <v>9.7301905515973452E-2</v>
      </c>
      <c r="D239" s="32">
        <v>163</v>
      </c>
      <c r="E239" s="8">
        <v>9.0505274847307055E-2</v>
      </c>
      <c r="F239" s="37"/>
    </row>
    <row r="240" spans="1:6" s="1" customFormat="1" x14ac:dyDescent="0.25">
      <c r="A240" s="1" t="s">
        <v>116</v>
      </c>
      <c r="B240" s="5">
        <v>19302285.469999999</v>
      </c>
      <c r="C240" s="8">
        <v>6.7332164592519603E-2</v>
      </c>
      <c r="D240" s="32">
        <v>102</v>
      </c>
      <c r="E240" s="8">
        <v>5.6635202665186006E-2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2.7079673779777007E-3</v>
      </c>
      <c r="D241" s="32">
        <v>4</v>
      </c>
      <c r="E241" s="8">
        <v>2.2209883398112162E-3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286672581.92000002</v>
      </c>
      <c r="C248" s="9"/>
      <c r="D248" s="20">
        <v>1801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4.0420412851001591E-2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286672581.9199999</v>
      </c>
      <c r="C257" s="8">
        <v>1</v>
      </c>
      <c r="D257" s="32">
        <v>1801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286672581.9199999</v>
      </c>
      <c r="C266" s="9"/>
      <c r="D266" s="20">
        <v>1801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144983959.59999993</v>
      </c>
      <c r="C294" s="9">
        <v>0.5057475627036413</v>
      </c>
      <c r="D294" s="7">
        <v>925</v>
      </c>
      <c r="E294" s="9">
        <v>0.51360355358134369</v>
      </c>
    </row>
    <row r="295" spans="1:5" s="1" customFormat="1" x14ac:dyDescent="0.25">
      <c r="A295" s="1" t="s">
        <v>138</v>
      </c>
      <c r="B295" s="5">
        <v>141688622.32000002</v>
      </c>
      <c r="C295" s="9">
        <v>0.49425243729635865</v>
      </c>
      <c r="D295" s="7">
        <v>876</v>
      </c>
      <c r="E295" s="9">
        <v>0.48639644641865631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286672581.91999996</v>
      </c>
      <c r="C297" s="9"/>
      <c r="D297" s="20">
        <v>1801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9330782.4399999995</v>
      </c>
      <c r="C305" s="8">
        <v>3.2548569442905025E-2</v>
      </c>
      <c r="D305" s="7">
        <v>60</v>
      </c>
      <c r="E305" s="8">
        <v>3.3314825097168238E-2</v>
      </c>
    </row>
    <row r="306" spans="1:6" s="1" customFormat="1" x14ac:dyDescent="0.25">
      <c r="A306" s="1" t="s">
        <v>142</v>
      </c>
      <c r="B306" s="5">
        <v>277341799.48000002</v>
      </c>
      <c r="C306" s="8">
        <v>0.96745143055709504</v>
      </c>
      <c r="D306" s="7">
        <v>1741</v>
      </c>
      <c r="E306" s="8">
        <v>0.96668517490283179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286672581.92000002</v>
      </c>
      <c r="C308" s="22"/>
      <c r="D308" s="20">
        <v>1801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33400570.500000004</v>
      </c>
      <c r="C317" s="8">
        <v>0.23037424686254745</v>
      </c>
      <c r="D317" s="7">
        <v>147</v>
      </c>
      <c r="E317" s="8">
        <v>0.15891891891891891</v>
      </c>
    </row>
    <row r="318" spans="1:6" s="1" customFormat="1" x14ac:dyDescent="0.25">
      <c r="A318" s="1" t="s">
        <v>148</v>
      </c>
      <c r="B318" s="5">
        <v>51987382.840000004</v>
      </c>
      <c r="C318" s="8">
        <v>0.35857334137810376</v>
      </c>
      <c r="D318" s="7">
        <v>291</v>
      </c>
      <c r="E318" s="8">
        <v>0.3145945945945946</v>
      </c>
    </row>
    <row r="319" spans="1:6" s="1" customFormat="1" x14ac:dyDescent="0.25">
      <c r="A319" s="1" t="s">
        <v>149</v>
      </c>
      <c r="B319" s="5">
        <v>47481812.86999999</v>
      </c>
      <c r="C319" s="8">
        <v>0.3274970072620364</v>
      </c>
      <c r="D319" s="7">
        <v>382</v>
      </c>
      <c r="E319" s="8">
        <v>0.41297297297297297</v>
      </c>
    </row>
    <row r="320" spans="1:6" s="1" customFormat="1" x14ac:dyDescent="0.25">
      <c r="A320" s="1" t="s">
        <v>150</v>
      </c>
      <c r="B320" s="5">
        <v>9971509.4799999986</v>
      </c>
      <c r="C320" s="8">
        <v>6.8776639205541459E-2</v>
      </c>
      <c r="D320" s="7">
        <v>87</v>
      </c>
      <c r="E320" s="8">
        <v>9.4054054054054051E-2</v>
      </c>
    </row>
    <row r="321" spans="1:5" s="1" customFormat="1" x14ac:dyDescent="0.25">
      <c r="A321" s="1" t="s">
        <v>151</v>
      </c>
      <c r="B321" s="5">
        <v>1551619.25</v>
      </c>
      <c r="C321" s="8">
        <v>1.0702006306634215E-2</v>
      </c>
      <c r="D321" s="7">
        <v>11</v>
      </c>
      <c r="E321" s="8">
        <v>1.1891891891891892E-2</v>
      </c>
    </row>
    <row r="322" spans="1:5" s="1" customFormat="1" x14ac:dyDescent="0.25">
      <c r="A322" s="1" t="s">
        <v>152</v>
      </c>
      <c r="B322" s="5">
        <v>322170.79000000004</v>
      </c>
      <c r="C322" s="8">
        <v>2.222113335080966E-3</v>
      </c>
      <c r="D322" s="7">
        <v>3</v>
      </c>
      <c r="E322" s="8">
        <v>3.2432432432432431E-3</v>
      </c>
    </row>
    <row r="323" spans="1:5" s="1" customFormat="1" x14ac:dyDescent="0.25">
      <c r="A323" s="1" t="s">
        <v>153</v>
      </c>
      <c r="B323" s="5">
        <v>75825</v>
      </c>
      <c r="C323" s="8">
        <v>5.2298888931710482E-4</v>
      </c>
      <c r="D323" s="7">
        <v>1</v>
      </c>
      <c r="E323" s="8">
        <v>1.0810810810810811E-3</v>
      </c>
    </row>
    <row r="324" spans="1:5" s="1" customFormat="1" x14ac:dyDescent="0.25">
      <c r="A324" s="1" t="s">
        <v>154</v>
      </c>
      <c r="B324" s="5">
        <v>122000</v>
      </c>
      <c r="C324" s="8">
        <v>8.4147239692300424E-4</v>
      </c>
      <c r="D324" s="7">
        <v>2</v>
      </c>
      <c r="E324" s="8">
        <v>2.1621621621621622E-3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71068.87</v>
      </c>
      <c r="C326" s="8">
        <v>4.9018436381565063E-4</v>
      </c>
      <c r="D326" s="7">
        <v>1</v>
      </c>
      <c r="E326" s="8">
        <v>1.0810810810810811E-3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144983959.59999999</v>
      </c>
      <c r="C328" s="9"/>
      <c r="D328" s="20">
        <v>925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1.5296378608156622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269532058.68000007</v>
      </c>
      <c r="C337" s="8">
        <v>0.94020871083938085</v>
      </c>
      <c r="D337" s="7">
        <v>1686</v>
      </c>
      <c r="E337" s="8">
        <v>0.93614658523042749</v>
      </c>
    </row>
    <row r="338" spans="1:5" s="1" customFormat="1" x14ac:dyDescent="0.25">
      <c r="A338" s="1" t="s">
        <v>161</v>
      </c>
      <c r="B338" s="5">
        <v>17140523.240000002</v>
      </c>
      <c r="C338" s="8">
        <v>5.9791289160619134E-2</v>
      </c>
      <c r="D338" s="7">
        <v>115</v>
      </c>
      <c r="E338" s="8">
        <v>6.3853414769572459E-2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286672581.92000008</v>
      </c>
      <c r="D345" s="20">
        <v>1801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201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285440783.60999978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1794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1591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6.0578604365190046E-2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17291604.300000001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0.72219641435348036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0.14109202000000001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1.0890391751254695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0.88980150581793294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1.322381930184805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159108.57503344468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4.6460599751294279E-3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19.744385250387506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3.75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24.166666666666668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0.5072126342597667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0.49278736574023424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0.59547580247760168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1.5299827815618861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800587.07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2.6691119993044821E-3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120621.01</v>
      </c>
      <c r="C39" s="9">
        <v>4.2257805095156068E-4</v>
      </c>
      <c r="D39" s="7">
        <v>2</v>
      </c>
      <c r="E39" s="9">
        <v>1.1148272017837235E-3</v>
      </c>
      <c r="F39" s="3"/>
    </row>
    <row r="40" spans="1:6" s="1" customFormat="1" x14ac:dyDescent="0.25">
      <c r="A40" s="1" t="s">
        <v>30</v>
      </c>
      <c r="B40" s="5">
        <v>4895066.8100000005</v>
      </c>
      <c r="C40" s="9">
        <v>1.7149149985126753E-2</v>
      </c>
      <c r="D40" s="7">
        <v>28</v>
      </c>
      <c r="E40" s="9">
        <v>1.560758082497213E-2</v>
      </c>
      <c r="F40" s="3"/>
    </row>
    <row r="41" spans="1:6" s="1" customFormat="1" x14ac:dyDescent="0.25">
      <c r="A41" s="1" t="s">
        <v>31</v>
      </c>
      <c r="B41" s="5">
        <v>5410682.8099999996</v>
      </c>
      <c r="C41" s="9">
        <v>1.8955535160640035E-2</v>
      </c>
      <c r="D41" s="7">
        <v>22</v>
      </c>
      <c r="E41" s="9">
        <v>1.2263099219620958E-2</v>
      </c>
      <c r="F41" s="3"/>
    </row>
    <row r="42" spans="1:6" s="1" customFormat="1" x14ac:dyDescent="0.25">
      <c r="A42" s="1" t="s">
        <v>32</v>
      </c>
      <c r="B42" s="5">
        <v>8810644.0899999999</v>
      </c>
      <c r="C42" s="9">
        <v>3.0866801788345888E-2</v>
      </c>
      <c r="D42" s="7">
        <v>39</v>
      </c>
      <c r="E42" s="9">
        <v>2.1739130434782608E-2</v>
      </c>
      <c r="F42" s="3"/>
    </row>
    <row r="43" spans="1:6" s="1" customFormat="1" x14ac:dyDescent="0.25">
      <c r="A43" s="1" t="s">
        <v>33</v>
      </c>
      <c r="B43" s="5">
        <v>16223777.130000001</v>
      </c>
      <c r="C43" s="9">
        <v>5.6837628193197071E-2</v>
      </c>
      <c r="D43" s="7">
        <v>78</v>
      </c>
      <c r="E43" s="9">
        <v>4.3478260869565216E-2</v>
      </c>
      <c r="F43" s="3"/>
    </row>
    <row r="44" spans="1:6" s="1" customFormat="1" x14ac:dyDescent="0.25">
      <c r="A44" s="1" t="s">
        <v>34</v>
      </c>
      <c r="B44" s="5">
        <v>33847683.839999996</v>
      </c>
      <c r="C44" s="9">
        <v>0.11858040540641997</v>
      </c>
      <c r="D44" s="7">
        <v>162</v>
      </c>
      <c r="E44" s="9">
        <v>9.0301003344481601E-2</v>
      </c>
      <c r="F44" s="3"/>
    </row>
    <row r="45" spans="1:6" s="1" customFormat="1" x14ac:dyDescent="0.25">
      <c r="A45" s="1" t="s">
        <v>35</v>
      </c>
      <c r="B45" s="5">
        <v>68940294.5</v>
      </c>
      <c r="C45" s="9">
        <v>0.24152222968317544</v>
      </c>
      <c r="D45" s="7">
        <v>408</v>
      </c>
      <c r="E45" s="9">
        <v>0.22742474916387959</v>
      </c>
      <c r="F45" s="3"/>
    </row>
    <row r="46" spans="1:6" s="1" customFormat="1" x14ac:dyDescent="0.25">
      <c r="A46" s="1" t="s">
        <v>36</v>
      </c>
      <c r="B46" s="5">
        <v>82205070.680000007</v>
      </c>
      <c r="C46" s="9">
        <v>0.28799343121310039</v>
      </c>
      <c r="D46" s="7">
        <v>560</v>
      </c>
      <c r="E46" s="9">
        <v>0.31215161649944256</v>
      </c>
      <c r="F46" s="3"/>
    </row>
    <row r="47" spans="1:6" s="1" customFormat="1" x14ac:dyDescent="0.25">
      <c r="A47" s="1" t="s">
        <v>37</v>
      </c>
      <c r="B47" s="5">
        <v>28570450.660000004</v>
      </c>
      <c r="C47" s="9">
        <v>0.10009239148893326</v>
      </c>
      <c r="D47" s="7">
        <v>198</v>
      </c>
      <c r="E47" s="9">
        <v>0.11036789297658862</v>
      </c>
      <c r="F47" s="3"/>
    </row>
    <row r="48" spans="1:6" s="1" customFormat="1" x14ac:dyDescent="0.25">
      <c r="A48" s="1" t="s">
        <v>38</v>
      </c>
      <c r="B48" s="5">
        <v>3400776.74</v>
      </c>
      <c r="C48" s="9">
        <v>1.1914123472441513E-2</v>
      </c>
      <c r="D48" s="7">
        <v>26</v>
      </c>
      <c r="E48" s="9">
        <v>1.4492753623188406E-2</v>
      </c>
      <c r="F48" s="3"/>
    </row>
    <row r="49" spans="1:6" s="1" customFormat="1" x14ac:dyDescent="0.25">
      <c r="A49" s="1" t="s">
        <v>39</v>
      </c>
      <c r="B49" s="5">
        <v>3078153.11</v>
      </c>
      <c r="C49" s="9">
        <v>1.0783858813272124E-2</v>
      </c>
      <c r="D49" s="7">
        <v>28</v>
      </c>
      <c r="E49" s="9">
        <v>1.560758082497213E-2</v>
      </c>
      <c r="F49" s="3"/>
    </row>
    <row r="50" spans="1:6" s="1" customFormat="1" x14ac:dyDescent="0.25">
      <c r="A50" s="1" t="s">
        <v>40</v>
      </c>
      <c r="B50" s="5">
        <v>3010345.6</v>
      </c>
      <c r="C50" s="9">
        <v>1.0546305128257561E-2</v>
      </c>
      <c r="D50" s="7">
        <v>27</v>
      </c>
      <c r="E50" s="9">
        <v>1.5050167224080268E-2</v>
      </c>
      <c r="F50" s="3"/>
    </row>
    <row r="51" spans="1:6" s="1" customFormat="1" x14ac:dyDescent="0.25">
      <c r="A51" s="1" t="s">
        <v>41</v>
      </c>
      <c r="B51" s="5">
        <v>16313454.379999999</v>
      </c>
      <c r="C51" s="9">
        <v>5.7151799310813274E-2</v>
      </c>
      <c r="D51" s="7">
        <v>124</v>
      </c>
      <c r="E51" s="9">
        <v>6.9119286510590863E-2</v>
      </c>
      <c r="F51" s="3"/>
    </row>
    <row r="52" spans="1:6" s="1" customFormat="1" x14ac:dyDescent="0.25">
      <c r="A52" s="1" t="s">
        <v>42</v>
      </c>
      <c r="B52" s="5">
        <v>10613762.25</v>
      </c>
      <c r="C52" s="9">
        <v>3.7183762305325177E-2</v>
      </c>
      <c r="D52" s="7">
        <v>92</v>
      </c>
      <c r="E52" s="9">
        <v>5.128205128205128E-2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285440783.61000001</v>
      </c>
      <c r="C55" s="9"/>
      <c r="D55" s="20">
        <v>1794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0.7221964143534797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199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765380.2</v>
      </c>
      <c r="C64" s="9">
        <v>2.6813974874933949E-3</v>
      </c>
      <c r="D64" s="7">
        <v>4</v>
      </c>
      <c r="E64" s="9">
        <v>2.229654403567447E-3</v>
      </c>
      <c r="F64" s="3"/>
    </row>
    <row r="65" spans="1:6" s="1" customFormat="1" x14ac:dyDescent="0.25">
      <c r="A65" s="1" t="s">
        <v>30</v>
      </c>
      <c r="B65" s="5">
        <v>8248022.6199999992</v>
      </c>
      <c r="C65" s="9">
        <v>2.889573982976916E-2</v>
      </c>
      <c r="D65" s="7">
        <v>39</v>
      </c>
      <c r="E65" s="9">
        <v>2.1739130434782608E-2</v>
      </c>
      <c r="F65" s="3"/>
    </row>
    <row r="66" spans="1:6" s="1" customFormat="1" x14ac:dyDescent="0.25">
      <c r="A66" s="1" t="s">
        <v>31</v>
      </c>
      <c r="B66" s="5">
        <v>10357803.24</v>
      </c>
      <c r="C66" s="9">
        <v>3.6287047383361817E-2</v>
      </c>
      <c r="D66" s="7">
        <v>40</v>
      </c>
      <c r="E66" s="9">
        <v>2.2296544035674472E-2</v>
      </c>
      <c r="F66" s="3"/>
    </row>
    <row r="67" spans="1:6" s="1" customFormat="1" x14ac:dyDescent="0.25">
      <c r="A67" s="1" t="s">
        <v>32</v>
      </c>
      <c r="B67" s="5">
        <v>16371099.01</v>
      </c>
      <c r="C67" s="9">
        <v>5.7353748833481197E-2</v>
      </c>
      <c r="D67" s="7">
        <v>70</v>
      </c>
      <c r="E67" s="9">
        <v>3.901895206243032E-2</v>
      </c>
      <c r="F67" s="3"/>
    </row>
    <row r="68" spans="1:6" s="1" customFormat="1" x14ac:dyDescent="0.25">
      <c r="A68" s="1" t="s">
        <v>33</v>
      </c>
      <c r="B68" s="5">
        <v>36554376.710000001</v>
      </c>
      <c r="C68" s="9">
        <v>0.12806290764652792</v>
      </c>
      <c r="D68" s="7">
        <v>156</v>
      </c>
      <c r="E68" s="9">
        <v>8.6956521739130432E-2</v>
      </c>
      <c r="F68" s="3"/>
    </row>
    <row r="69" spans="1:6" s="1" customFormat="1" x14ac:dyDescent="0.25">
      <c r="A69" s="1" t="s">
        <v>34</v>
      </c>
      <c r="B69" s="5">
        <v>64009306.43</v>
      </c>
      <c r="C69" s="9">
        <v>0.22424723482211428</v>
      </c>
      <c r="D69" s="7">
        <v>314</v>
      </c>
      <c r="E69" s="9">
        <v>0.17502787068004461</v>
      </c>
      <c r="F69" s="3"/>
    </row>
    <row r="70" spans="1:6" s="1" customFormat="1" x14ac:dyDescent="0.25">
      <c r="A70" s="1" t="s">
        <v>35</v>
      </c>
      <c r="B70" s="5">
        <v>106290049.53000008</v>
      </c>
      <c r="C70" s="9">
        <v>0.37237162883922353</v>
      </c>
      <c r="D70" s="7">
        <v>783</v>
      </c>
      <c r="E70" s="9">
        <v>0.43645484949832775</v>
      </c>
      <c r="F70" s="3"/>
    </row>
    <row r="71" spans="1:6" s="1" customFormat="1" x14ac:dyDescent="0.25">
      <c r="A71" s="1" t="s">
        <v>36</v>
      </c>
      <c r="B71" s="5">
        <v>14988038.710000001</v>
      </c>
      <c r="C71" s="9">
        <v>5.2508399537181318E-2</v>
      </c>
      <c r="D71" s="7">
        <v>119</v>
      </c>
      <c r="E71" s="9">
        <v>6.6332218506131552E-2</v>
      </c>
      <c r="F71" s="3"/>
    </row>
    <row r="72" spans="1:6" s="1" customFormat="1" x14ac:dyDescent="0.25">
      <c r="A72" s="1" t="s">
        <v>37</v>
      </c>
      <c r="B72" s="5">
        <v>10263651.4</v>
      </c>
      <c r="C72" s="9">
        <v>3.5957200194711159E-2</v>
      </c>
      <c r="D72" s="7">
        <v>91</v>
      </c>
      <c r="E72" s="9">
        <v>5.0724637681159424E-2</v>
      </c>
      <c r="F72" s="3"/>
    </row>
    <row r="73" spans="1:6" s="1" customFormat="1" x14ac:dyDescent="0.25">
      <c r="A73" s="1" t="s">
        <v>38</v>
      </c>
      <c r="B73" s="5">
        <v>5465107.0899999999</v>
      </c>
      <c r="C73" s="9">
        <v>1.9146202658506632E-2</v>
      </c>
      <c r="D73" s="7">
        <v>47</v>
      </c>
      <c r="E73" s="9">
        <v>2.6198439241917504E-2</v>
      </c>
      <c r="F73" s="3"/>
    </row>
    <row r="74" spans="1:6" s="1" customFormat="1" x14ac:dyDescent="0.25">
      <c r="A74" s="1" t="s">
        <v>39</v>
      </c>
      <c r="B74" s="5">
        <v>5028683.24</v>
      </c>
      <c r="C74" s="9">
        <v>1.7617255587662372E-2</v>
      </c>
      <c r="D74" s="7">
        <v>54</v>
      </c>
      <c r="E74" s="9">
        <v>3.0100334448160536E-2</v>
      </c>
      <c r="F74" s="3"/>
    </row>
    <row r="75" spans="1:6" s="1" customFormat="1" x14ac:dyDescent="0.25">
      <c r="A75" s="1" t="s">
        <v>40</v>
      </c>
      <c r="B75" s="5">
        <v>3132588.98</v>
      </c>
      <c r="C75" s="9">
        <v>1.0974566915007073E-2</v>
      </c>
      <c r="D75" s="7">
        <v>34</v>
      </c>
      <c r="E75" s="9">
        <v>1.89520624303233E-2</v>
      </c>
      <c r="F75" s="3"/>
    </row>
    <row r="76" spans="1:6" s="1" customFormat="1" x14ac:dyDescent="0.25">
      <c r="A76" s="1" t="s">
        <v>41</v>
      </c>
      <c r="B76" s="5">
        <v>2991221.0700000003</v>
      </c>
      <c r="C76" s="9">
        <v>1.0479305137022495E-2</v>
      </c>
      <c r="D76" s="7">
        <v>32</v>
      </c>
      <c r="E76" s="9">
        <v>1.7837235228539576E-2</v>
      </c>
      <c r="F76" s="3"/>
    </row>
    <row r="77" spans="1:6" s="1" customFormat="1" x14ac:dyDescent="0.25">
      <c r="A77" s="1" t="s">
        <v>42</v>
      </c>
      <c r="B77" s="5">
        <v>665965.38</v>
      </c>
      <c r="C77" s="9">
        <v>2.3331122188548696E-3</v>
      </c>
      <c r="D77" s="7">
        <v>7</v>
      </c>
      <c r="E77" s="9">
        <v>3.9018952062430325E-3</v>
      </c>
      <c r="F77" s="3"/>
    </row>
    <row r="78" spans="1:6" s="1" customFormat="1" x14ac:dyDescent="0.25">
      <c r="A78" s="1" t="s">
        <v>43</v>
      </c>
      <c r="B78" s="5">
        <v>309490</v>
      </c>
      <c r="C78" s="9">
        <v>1.0842529090827418E-3</v>
      </c>
      <c r="D78" s="7">
        <v>4</v>
      </c>
      <c r="E78" s="9">
        <v>2.229654403567447E-3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285440783.61000007</v>
      </c>
      <c r="C80" s="9"/>
      <c r="D80" s="20">
        <v>1794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0.68272913748948039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200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765380.2</v>
      </c>
      <c r="C89" s="9">
        <v>2.6813974874933953E-3</v>
      </c>
      <c r="D89" s="7">
        <v>4</v>
      </c>
      <c r="E89" s="9">
        <v>2.229654403567447E-3</v>
      </c>
      <c r="F89" s="3"/>
    </row>
    <row r="90" spans="1:6" s="1" customFormat="1" x14ac:dyDescent="0.25">
      <c r="A90" s="1" t="s">
        <v>30</v>
      </c>
      <c r="B90" s="5">
        <v>9883897.4199999999</v>
      </c>
      <c r="C90" s="9">
        <v>3.4626787717568934E-2</v>
      </c>
      <c r="D90" s="7">
        <v>47</v>
      </c>
      <c r="E90" s="9">
        <v>2.6198439241917504E-2</v>
      </c>
      <c r="F90" s="3"/>
    </row>
    <row r="91" spans="1:6" s="1" customFormat="1" x14ac:dyDescent="0.25">
      <c r="A91" s="1" t="s">
        <v>31</v>
      </c>
      <c r="B91" s="5">
        <v>12895578.52</v>
      </c>
      <c r="C91" s="9">
        <v>4.5177771574574047E-2</v>
      </c>
      <c r="D91" s="7">
        <v>53</v>
      </c>
      <c r="E91" s="9">
        <v>2.9542920847268672E-2</v>
      </c>
      <c r="F91" s="3"/>
    </row>
    <row r="92" spans="1:6" s="1" customFormat="1" x14ac:dyDescent="0.25">
      <c r="A92" s="1" t="s">
        <v>32</v>
      </c>
      <c r="B92" s="5">
        <v>22810865.420000002</v>
      </c>
      <c r="C92" s="9">
        <v>7.9914527740249847E-2</v>
      </c>
      <c r="D92" s="7">
        <v>101</v>
      </c>
      <c r="E92" s="9">
        <v>5.629877369007804E-2</v>
      </c>
      <c r="F92" s="3"/>
    </row>
    <row r="93" spans="1:6" s="1" customFormat="1" x14ac:dyDescent="0.25">
      <c r="A93" s="1" t="s">
        <v>33</v>
      </c>
      <c r="B93" s="5">
        <v>54281787.25999999</v>
      </c>
      <c r="C93" s="9">
        <v>0.19016829541137198</v>
      </c>
      <c r="D93" s="7">
        <v>258</v>
      </c>
      <c r="E93" s="9">
        <v>0.14381270903010032</v>
      </c>
      <c r="F93" s="3"/>
    </row>
    <row r="94" spans="1:6" s="1" customFormat="1" x14ac:dyDescent="0.25">
      <c r="A94" s="1" t="s">
        <v>34</v>
      </c>
      <c r="B94" s="5">
        <v>106150024.98000003</v>
      </c>
      <c r="C94" s="9">
        <v>0.37188107332634585</v>
      </c>
      <c r="D94" s="7">
        <v>651</v>
      </c>
      <c r="E94" s="9">
        <v>0.36287625418060199</v>
      </c>
      <c r="F94" s="3"/>
    </row>
    <row r="95" spans="1:6" s="1" customFormat="1" x14ac:dyDescent="0.25">
      <c r="A95" s="1" t="s">
        <v>35</v>
      </c>
      <c r="B95" s="5">
        <v>62279580.579999998</v>
      </c>
      <c r="C95" s="9">
        <v>0.21818739351939659</v>
      </c>
      <c r="D95" s="7">
        <v>515</v>
      </c>
      <c r="E95" s="9">
        <v>0.2870680044593088</v>
      </c>
      <c r="F95" s="3"/>
    </row>
    <row r="96" spans="1:6" s="1" customFormat="1" x14ac:dyDescent="0.25">
      <c r="A96" s="1" t="s">
        <v>36</v>
      </c>
      <c r="B96" s="5">
        <v>6111131.4799999995</v>
      </c>
      <c r="C96" s="9">
        <v>2.1409454538037165E-2</v>
      </c>
      <c r="D96" s="7">
        <v>62</v>
      </c>
      <c r="E96" s="9">
        <v>3.4559643255295432E-2</v>
      </c>
      <c r="F96" s="3"/>
    </row>
    <row r="97" spans="1:6" s="1" customFormat="1" x14ac:dyDescent="0.25">
      <c r="A97" s="1" t="s">
        <v>37</v>
      </c>
      <c r="B97" s="5">
        <v>3106014.12</v>
      </c>
      <c r="C97" s="9">
        <v>1.0881465783263024E-2</v>
      </c>
      <c r="D97" s="7">
        <v>28</v>
      </c>
      <c r="E97" s="9">
        <v>1.560758082497213E-2</v>
      </c>
      <c r="F97" s="3"/>
    </row>
    <row r="98" spans="1:6" s="1" customFormat="1" x14ac:dyDescent="0.25">
      <c r="A98" s="1" t="s">
        <v>38</v>
      </c>
      <c r="B98" s="5">
        <v>2250035.56</v>
      </c>
      <c r="C98" s="9">
        <v>7.8826702041087486E-3</v>
      </c>
      <c r="D98" s="7">
        <v>26</v>
      </c>
      <c r="E98" s="9">
        <v>1.4492753623188406E-2</v>
      </c>
      <c r="F98" s="3"/>
    </row>
    <row r="99" spans="1:6" s="1" customFormat="1" x14ac:dyDescent="0.25">
      <c r="A99" s="1" t="s">
        <v>39</v>
      </c>
      <c r="B99" s="5">
        <v>1580279.74</v>
      </c>
      <c r="C99" s="9">
        <v>5.5362787335924242E-3</v>
      </c>
      <c r="D99" s="7">
        <v>15</v>
      </c>
      <c r="E99" s="9">
        <v>8.3612040133779261E-3</v>
      </c>
      <c r="F99" s="3"/>
    </row>
    <row r="100" spans="1:6" s="1" customFormat="1" x14ac:dyDescent="0.25">
      <c r="A100" s="1" t="s">
        <v>40</v>
      </c>
      <c r="B100" s="5">
        <v>2162766.33</v>
      </c>
      <c r="C100" s="9">
        <v>7.5769352320550123E-3</v>
      </c>
      <c r="D100" s="7">
        <v>22</v>
      </c>
      <c r="E100" s="9">
        <v>1.2263099219620958E-2</v>
      </c>
      <c r="F100" s="3"/>
    </row>
    <row r="101" spans="1:6" s="1" customFormat="1" x14ac:dyDescent="0.25">
      <c r="A101" s="1" t="s">
        <v>41</v>
      </c>
      <c r="B101" s="5">
        <v>602435</v>
      </c>
      <c r="C101" s="9">
        <v>2.1105428326707214E-3</v>
      </c>
      <c r="D101" s="7">
        <v>7</v>
      </c>
      <c r="E101" s="9">
        <v>3.9018952062430325E-3</v>
      </c>
      <c r="F101" s="3"/>
    </row>
    <row r="102" spans="1:6" s="1" customFormat="1" x14ac:dyDescent="0.25">
      <c r="A102" s="1" t="s">
        <v>42</v>
      </c>
      <c r="B102" s="5">
        <v>295965</v>
      </c>
      <c r="C102" s="9">
        <v>1.0368700514933396E-3</v>
      </c>
      <c r="D102" s="7">
        <v>2</v>
      </c>
      <c r="E102" s="9">
        <v>1.1148272017837235E-3</v>
      </c>
      <c r="F102" s="3"/>
    </row>
    <row r="103" spans="1:6" s="1" customFormat="1" x14ac:dyDescent="0.25">
      <c r="A103" s="1" t="s">
        <v>43</v>
      </c>
      <c r="B103" s="5">
        <v>265042</v>
      </c>
      <c r="C103" s="9">
        <v>9.285358477789527E-4</v>
      </c>
      <c r="D103" s="7">
        <v>3</v>
      </c>
      <c r="E103" s="9">
        <v>1.6722408026755853E-3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285440783.61000001</v>
      </c>
      <c r="C105" s="9"/>
      <c r="D105" s="20">
        <v>1794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0.66137702400451159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243918305.6199998</v>
      </c>
      <c r="C114" s="9">
        <v>0.85453207679413989</v>
      </c>
      <c r="D114" s="7">
        <v>1514</v>
      </c>
      <c r="E114" s="9">
        <v>0.84392419175027866</v>
      </c>
    </row>
    <row r="115" spans="1:5" s="1" customFormat="1" x14ac:dyDescent="0.25">
      <c r="A115" s="1" t="s">
        <v>49</v>
      </c>
      <c r="B115" s="6">
        <v>30325526.150000006</v>
      </c>
      <c r="C115" s="9">
        <v>0.10624104154448383</v>
      </c>
      <c r="D115" s="7">
        <v>228</v>
      </c>
      <c r="E115" s="9">
        <v>0.12709030100334448</v>
      </c>
    </row>
    <row r="116" spans="1:5" s="1" customFormat="1" x14ac:dyDescent="0.25">
      <c r="A116" s="1" t="s">
        <v>50</v>
      </c>
      <c r="B116" s="6">
        <v>11196951.840000002</v>
      </c>
      <c r="C116" s="9">
        <v>3.9226881661376375E-2</v>
      </c>
      <c r="D116" s="7">
        <v>52</v>
      </c>
      <c r="E116" s="9">
        <v>2.8985507246376812E-2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285440783.60999978</v>
      </c>
      <c r="C118" s="9"/>
      <c r="D118" s="20">
        <v>1794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260982807.09999999</v>
      </c>
      <c r="C126" s="8">
        <v>0.91431505967480409</v>
      </c>
      <c r="D126" s="7">
        <v>1584</v>
      </c>
      <c r="E126" s="8">
        <v>0.882943143812709</v>
      </c>
    </row>
    <row r="127" spans="1:5" s="1" customFormat="1" x14ac:dyDescent="0.25">
      <c r="A127" s="1" t="s">
        <v>54</v>
      </c>
      <c r="B127" s="5">
        <v>24457976.510000017</v>
      </c>
      <c r="C127" s="8">
        <v>8.5684940325195927E-2</v>
      </c>
      <c r="D127" s="7">
        <v>210</v>
      </c>
      <c r="E127" s="8">
        <v>0.11705685618729098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285440783.61000001</v>
      </c>
      <c r="C129" s="9"/>
      <c r="D129" s="20">
        <v>1794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48564175.809999973</v>
      </c>
      <c r="C136" s="8">
        <v>0.17013748069145435</v>
      </c>
      <c r="D136" s="7">
        <v>624</v>
      </c>
      <c r="E136" s="8">
        <v>0.34782608695652173</v>
      </c>
    </row>
    <row r="137" spans="1:5" s="1" customFormat="1" x14ac:dyDescent="0.25">
      <c r="A137" s="1" t="s">
        <v>58</v>
      </c>
      <c r="B137" s="5">
        <v>100923096.32000004</v>
      </c>
      <c r="C137" s="8">
        <v>0.35356929393065306</v>
      </c>
      <c r="D137" s="7">
        <v>714</v>
      </c>
      <c r="E137" s="8">
        <v>0.39799331103678931</v>
      </c>
    </row>
    <row r="138" spans="1:5" s="1" customFormat="1" x14ac:dyDescent="0.25">
      <c r="A138" s="1" t="s">
        <v>59</v>
      </c>
      <c r="B138" s="5">
        <v>76489544.670000002</v>
      </c>
      <c r="C138" s="8">
        <v>0.26796992252693741</v>
      </c>
      <c r="D138" s="7">
        <v>312</v>
      </c>
      <c r="E138" s="8">
        <v>0.17391304347826086</v>
      </c>
    </row>
    <row r="139" spans="1:5" s="1" customFormat="1" x14ac:dyDescent="0.25">
      <c r="A139" s="1" t="s">
        <v>60</v>
      </c>
      <c r="B139" s="5">
        <v>28526524.469999999</v>
      </c>
      <c r="C139" s="8">
        <v>9.9938502512577229E-2</v>
      </c>
      <c r="D139" s="7">
        <v>84</v>
      </c>
      <c r="E139" s="8">
        <v>4.6822742474916385E-2</v>
      </c>
    </row>
    <row r="140" spans="1:5" s="1" customFormat="1" x14ac:dyDescent="0.25">
      <c r="A140" s="1" t="s">
        <v>61</v>
      </c>
      <c r="B140" s="5">
        <v>16001034.84</v>
      </c>
      <c r="C140" s="8">
        <v>5.605728318719283E-2</v>
      </c>
      <c r="D140" s="7">
        <v>37</v>
      </c>
      <c r="E140" s="8">
        <v>2.0624303232998884E-2</v>
      </c>
    </row>
    <row r="141" spans="1:5" s="1" customFormat="1" x14ac:dyDescent="0.25">
      <c r="A141" s="1" t="s">
        <v>62</v>
      </c>
      <c r="B141" s="5">
        <v>10701232.5</v>
      </c>
      <c r="C141" s="8">
        <v>3.7490201521521806E-2</v>
      </c>
      <c r="D141" s="7">
        <v>19</v>
      </c>
      <c r="E141" s="8">
        <v>1.0590858416945374E-2</v>
      </c>
    </row>
    <row r="142" spans="1:5" s="1" customFormat="1" x14ac:dyDescent="0.25">
      <c r="A142" s="1" t="s">
        <v>63</v>
      </c>
      <c r="B142" s="5">
        <v>787275</v>
      </c>
      <c r="C142" s="8">
        <v>2.7581027141365335E-3</v>
      </c>
      <c r="D142" s="7">
        <v>1</v>
      </c>
      <c r="E142" s="8">
        <v>5.5741360089186175E-4</v>
      </c>
    </row>
    <row r="143" spans="1:5" s="1" customFormat="1" x14ac:dyDescent="0.25">
      <c r="A143" s="1" t="s">
        <v>64</v>
      </c>
      <c r="B143" s="5">
        <v>2121725</v>
      </c>
      <c r="C143" s="8">
        <v>7.433152940397366E-3</v>
      </c>
      <c r="D143" s="7">
        <v>2</v>
      </c>
      <c r="E143" s="8">
        <v>1.1148272017837235E-3</v>
      </c>
    </row>
    <row r="144" spans="1:5" s="1" customFormat="1" x14ac:dyDescent="0.25">
      <c r="A144" s="1" t="s">
        <v>65</v>
      </c>
      <c r="B144" s="5">
        <v>1326175</v>
      </c>
      <c r="C144" s="8">
        <v>4.6460599751294244E-3</v>
      </c>
      <c r="D144" s="7">
        <v>1</v>
      </c>
      <c r="E144" s="8">
        <v>5.5741360089186175E-4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285440783.61000001</v>
      </c>
      <c r="C149" s="9"/>
      <c r="D149" s="20">
        <v>1794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159108.57503344468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200328551.74999988</v>
      </c>
      <c r="C158" s="8">
        <v>0.70182175516905265</v>
      </c>
      <c r="D158" s="7">
        <v>1265</v>
      </c>
      <c r="E158" s="8">
        <v>0.70512820512820518</v>
      </c>
    </row>
    <row r="159" spans="1:5" s="1" customFormat="1" x14ac:dyDescent="0.25">
      <c r="A159" s="1" t="s">
        <v>73</v>
      </c>
      <c r="B159" s="5">
        <v>85112231.860000014</v>
      </c>
      <c r="C159" s="8">
        <v>0.29817824483094735</v>
      </c>
      <c r="D159" s="7">
        <v>529</v>
      </c>
      <c r="E159" s="8">
        <v>0.29487179487179488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285440783.6099999</v>
      </c>
      <c r="C162" s="9"/>
      <c r="D162" s="20">
        <v>1794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32866454.049999997</v>
      </c>
      <c r="C170" s="8">
        <v>0.11514281047835719</v>
      </c>
      <c r="D170" s="7">
        <v>224</v>
      </c>
      <c r="E170" s="8">
        <v>0.12486064659977704</v>
      </c>
    </row>
    <row r="171" spans="1:5" s="1" customFormat="1" x14ac:dyDescent="0.25">
      <c r="A171" s="29">
        <v>41974</v>
      </c>
      <c r="B171" s="5">
        <v>57033707.550000012</v>
      </c>
      <c r="C171" s="8">
        <v>0.19980924529665534</v>
      </c>
      <c r="D171" s="7">
        <v>347</v>
      </c>
      <c r="E171" s="8">
        <v>0.19342251950947603</v>
      </c>
    </row>
    <row r="172" spans="1:5" s="1" customFormat="1" x14ac:dyDescent="0.25">
      <c r="A172" s="29">
        <v>42005</v>
      </c>
      <c r="B172" s="5">
        <v>57718168.339999989</v>
      </c>
      <c r="C172" s="8">
        <v>0.20220715347692142</v>
      </c>
      <c r="D172" s="7">
        <v>353</v>
      </c>
      <c r="E172" s="8">
        <v>0.1967670011148272</v>
      </c>
    </row>
    <row r="173" spans="1:5" s="1" customFormat="1" x14ac:dyDescent="0.25">
      <c r="A173" s="29">
        <v>42036</v>
      </c>
      <c r="B173" s="5">
        <v>58953843.420000002</v>
      </c>
      <c r="C173" s="8">
        <v>0.20653616023051949</v>
      </c>
      <c r="D173" s="7">
        <v>367</v>
      </c>
      <c r="E173" s="8">
        <v>0.20457079152731328</v>
      </c>
    </row>
    <row r="174" spans="1:5" s="1" customFormat="1" x14ac:dyDescent="0.25">
      <c r="A174" s="29">
        <v>42064</v>
      </c>
      <c r="B174" s="5">
        <v>60942409.690000005</v>
      </c>
      <c r="C174" s="8">
        <v>0.21350281105332902</v>
      </c>
      <c r="D174" s="7">
        <v>390</v>
      </c>
      <c r="E174" s="8">
        <v>0.21739130434782608</v>
      </c>
    </row>
    <row r="175" spans="1:5" s="1" customFormat="1" x14ac:dyDescent="0.25">
      <c r="A175" s="29">
        <v>42095</v>
      </c>
      <c r="B175" s="5">
        <v>17926200.560000002</v>
      </c>
      <c r="C175" s="8">
        <v>6.2801819464217534E-2</v>
      </c>
      <c r="D175" s="7">
        <v>113</v>
      </c>
      <c r="E175" s="8">
        <v>6.2987736900780383E-2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285440783.61000001</v>
      </c>
      <c r="C177" s="9"/>
      <c r="D177" s="20">
        <v>1794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13.068470101505625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1716403.75</v>
      </c>
      <c r="C186" s="8">
        <v>6.0131692755760364E-3</v>
      </c>
      <c r="D186" s="32">
        <v>12</v>
      </c>
      <c r="E186" s="8">
        <v>6.688963210702341E-3</v>
      </c>
    </row>
    <row r="187" spans="1:5" s="1" customFormat="1" x14ac:dyDescent="0.25">
      <c r="A187" s="1" t="s">
        <v>81</v>
      </c>
      <c r="B187" s="5">
        <v>21915382.530000005</v>
      </c>
      <c r="C187" s="8">
        <v>7.6777334523938118E-2</v>
      </c>
      <c r="D187" s="32">
        <v>127</v>
      </c>
      <c r="E187" s="8">
        <v>7.0791527313266447E-2</v>
      </c>
    </row>
    <row r="188" spans="1:5" s="1" customFormat="1" x14ac:dyDescent="0.25">
      <c r="A188" s="1" t="s">
        <v>82</v>
      </c>
      <c r="B188" s="5">
        <v>37687778.059999987</v>
      </c>
      <c r="C188" s="8">
        <v>0.13203361335881525</v>
      </c>
      <c r="D188" s="32">
        <v>239</v>
      </c>
      <c r="E188" s="8">
        <v>0.13322185061315497</v>
      </c>
    </row>
    <row r="189" spans="1:5" s="1" customFormat="1" x14ac:dyDescent="0.25">
      <c r="A189" s="1" t="s">
        <v>83</v>
      </c>
      <c r="B189" s="5">
        <v>73110679.819999993</v>
      </c>
      <c r="C189" s="8">
        <v>0.2561325641534522</v>
      </c>
      <c r="D189" s="32">
        <v>485</v>
      </c>
      <c r="E189" s="8">
        <v>0.27034559643255296</v>
      </c>
    </row>
    <row r="190" spans="1:5" s="1" customFormat="1" x14ac:dyDescent="0.25">
      <c r="A190" s="1" t="s">
        <v>84</v>
      </c>
      <c r="B190" s="5">
        <v>151010539.45000008</v>
      </c>
      <c r="C190" s="8">
        <v>0.52904331868821863</v>
      </c>
      <c r="D190" s="32">
        <v>931</v>
      </c>
      <c r="E190" s="8">
        <v>0.51895206243032332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285440783.61000001</v>
      </c>
      <c r="C194" s="9"/>
      <c r="D194" s="20">
        <v>1794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19.744385250387506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110705111.35000005</v>
      </c>
      <c r="C203" s="8">
        <v>0.38783915160931354</v>
      </c>
      <c r="D203" s="7">
        <v>760</v>
      </c>
      <c r="E203" s="8">
        <v>0.42363433667781492</v>
      </c>
    </row>
    <row r="204" spans="1:5" s="1" customFormat="1" x14ac:dyDescent="0.25">
      <c r="A204" s="1" t="s">
        <v>91</v>
      </c>
      <c r="B204" s="5">
        <v>174735672.25999999</v>
      </c>
      <c r="C204" s="8">
        <v>0.61216084839068652</v>
      </c>
      <c r="D204" s="7">
        <v>1034</v>
      </c>
      <c r="E204" s="8">
        <v>0.57636566332218508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285440783.61000001</v>
      </c>
      <c r="C206" s="9"/>
      <c r="D206" s="20">
        <v>1794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9834035.0400000028</v>
      </c>
      <c r="C213" s="8">
        <v>3.4452102168540576E-2</v>
      </c>
      <c r="D213" s="7">
        <v>86</v>
      </c>
      <c r="E213" s="8">
        <v>4.7937569676700112E-2</v>
      </c>
      <c r="F213" s="8">
        <v>0.73003090077939092</v>
      </c>
    </row>
    <row r="214" spans="1:7" s="1" customFormat="1" x14ac:dyDescent="0.25">
      <c r="A214" s="1" t="s">
        <v>96</v>
      </c>
      <c r="B214" s="5">
        <v>17901821.449999999</v>
      </c>
      <c r="C214" s="8">
        <v>6.2716410821164914E-2</v>
      </c>
      <c r="D214" s="7">
        <v>167</v>
      </c>
      <c r="E214" s="8">
        <v>9.3088071348940912E-2</v>
      </c>
      <c r="F214" s="8">
        <v>0.73735203500457791</v>
      </c>
    </row>
    <row r="215" spans="1:7" s="1" customFormat="1" x14ac:dyDescent="0.25">
      <c r="A215" s="1" t="s">
        <v>97</v>
      </c>
      <c r="B215" s="5">
        <v>16374769.080000004</v>
      </c>
      <c r="C215" s="8">
        <v>5.7366606386468511E-2</v>
      </c>
      <c r="D215" s="7">
        <v>167</v>
      </c>
      <c r="E215" s="8">
        <v>9.3088071348940912E-2</v>
      </c>
      <c r="F215" s="8">
        <v>0.7378902369189565</v>
      </c>
    </row>
    <row r="216" spans="1:7" s="1" customFormat="1" x14ac:dyDescent="0.25">
      <c r="A216" s="1" t="s">
        <v>98</v>
      </c>
      <c r="B216" s="5">
        <v>14299096.970000001</v>
      </c>
      <c r="C216" s="8">
        <v>5.009479300455176E-2</v>
      </c>
      <c r="D216" s="7">
        <v>141</v>
      </c>
      <c r="E216" s="8">
        <v>7.8595317725752512E-2</v>
      </c>
      <c r="F216" s="8">
        <v>0.74495872496917337</v>
      </c>
    </row>
    <row r="217" spans="1:7" s="1" customFormat="1" x14ac:dyDescent="0.25">
      <c r="A217" s="1" t="s">
        <v>99</v>
      </c>
      <c r="B217" s="5">
        <v>13192022.829999998</v>
      </c>
      <c r="C217" s="8">
        <v>4.6216320818486693E-2</v>
      </c>
      <c r="D217" s="7">
        <v>118</v>
      </c>
      <c r="E217" s="8">
        <v>6.5774804905239681E-2</v>
      </c>
      <c r="F217" s="8">
        <v>0.73036631364493099</v>
      </c>
    </row>
    <row r="218" spans="1:7" s="1" customFormat="1" x14ac:dyDescent="0.25">
      <c r="A218" s="1" t="s">
        <v>100</v>
      </c>
      <c r="B218" s="5">
        <v>8832671.5999999996</v>
      </c>
      <c r="C218" s="8">
        <v>3.0943971945046746E-2</v>
      </c>
      <c r="D218" s="7">
        <v>85</v>
      </c>
      <c r="E218" s="8">
        <v>4.7380156075808248E-2</v>
      </c>
      <c r="F218" s="8">
        <v>0.72532826097551006</v>
      </c>
    </row>
    <row r="219" spans="1:7" s="1" customFormat="1" x14ac:dyDescent="0.25">
      <c r="A219" s="1" t="s">
        <v>101</v>
      </c>
      <c r="B219" s="5">
        <v>102310386.93000005</v>
      </c>
      <c r="C219" s="8">
        <v>0.35842946349876736</v>
      </c>
      <c r="D219" s="7">
        <v>546</v>
      </c>
      <c r="E219" s="8">
        <v>0.30434782608695654</v>
      </c>
      <c r="F219" s="8">
        <v>0.72487823199317436</v>
      </c>
    </row>
    <row r="220" spans="1:7" s="1" customFormat="1" x14ac:dyDescent="0.25">
      <c r="A220" s="1" t="s">
        <v>102</v>
      </c>
      <c r="B220" s="5">
        <v>26312919.830000002</v>
      </c>
      <c r="C220" s="8">
        <v>9.2183462703604224E-2</v>
      </c>
      <c r="D220" s="7">
        <v>175</v>
      </c>
      <c r="E220" s="8">
        <v>9.7547380156075808E-2</v>
      </c>
      <c r="F220" s="8">
        <v>0.73664266185344041</v>
      </c>
    </row>
    <row r="221" spans="1:7" s="1" customFormat="1" x14ac:dyDescent="0.25">
      <c r="A221" s="1" t="s">
        <v>103</v>
      </c>
      <c r="B221" s="5">
        <v>67662692.75</v>
      </c>
      <c r="C221" s="8">
        <v>0.23704633897883376</v>
      </c>
      <c r="D221" s="7">
        <v>232</v>
      </c>
      <c r="E221" s="8">
        <v>0.12931995540691194</v>
      </c>
      <c r="F221" s="8">
        <v>0.69512077458147059</v>
      </c>
    </row>
    <row r="222" spans="1:7" s="1" customFormat="1" x14ac:dyDescent="0.25">
      <c r="A222" s="1" t="s">
        <v>104</v>
      </c>
      <c r="B222" s="5">
        <v>8720367.129999999</v>
      </c>
      <c r="C222" s="8">
        <v>3.0550529674535594E-2</v>
      </c>
      <c r="D222" s="7">
        <v>77</v>
      </c>
      <c r="E222" s="8">
        <v>4.2920847268673352E-2</v>
      </c>
      <c r="F222" s="8">
        <v>0.73495377120732031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285440783.61000001</v>
      </c>
      <c r="C226" s="9"/>
      <c r="D226" s="20">
        <v>1794</v>
      </c>
      <c r="E226" s="9"/>
      <c r="F226" s="35">
        <v>0.7221964143534797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14122796.58</v>
      </c>
      <c r="C235" s="8">
        <v>4.9477150396616383E-2</v>
      </c>
      <c r="D235" s="32">
        <v>114</v>
      </c>
      <c r="E235" s="8">
        <v>6.354515050167224E-2</v>
      </c>
      <c r="F235" s="37"/>
    </row>
    <row r="236" spans="1:6" s="1" customFormat="1" x14ac:dyDescent="0.25">
      <c r="A236" s="1" t="s">
        <v>112</v>
      </c>
      <c r="B236" s="5">
        <v>52119446.620000005</v>
      </c>
      <c r="C236" s="8">
        <v>0.18259285152191576</v>
      </c>
      <c r="D236" s="32">
        <v>243</v>
      </c>
      <c r="E236" s="8">
        <v>0.1354515050167224</v>
      </c>
      <c r="F236" s="37"/>
    </row>
    <row r="237" spans="1:6" s="1" customFormat="1" x14ac:dyDescent="0.25">
      <c r="A237" s="1" t="s">
        <v>113</v>
      </c>
      <c r="B237" s="5">
        <v>97701090.689999998</v>
      </c>
      <c r="C237" s="8">
        <v>0.34228146887198074</v>
      </c>
      <c r="D237" s="32">
        <v>639</v>
      </c>
      <c r="E237" s="8">
        <v>0.35618729096989965</v>
      </c>
      <c r="F237" s="37"/>
    </row>
    <row r="238" spans="1:6" s="1" customFormat="1" x14ac:dyDescent="0.25">
      <c r="A238" s="1" t="s">
        <v>114</v>
      </c>
      <c r="B238" s="5">
        <v>73538398.909999982</v>
      </c>
      <c r="C238" s="8">
        <v>0.25763101537191718</v>
      </c>
      <c r="D238" s="32">
        <v>529</v>
      </c>
      <c r="E238" s="8">
        <v>0.29487179487179488</v>
      </c>
      <c r="F238" s="37"/>
    </row>
    <row r="239" spans="1:6" s="1" customFormat="1" x14ac:dyDescent="0.25">
      <c r="A239" s="1" t="s">
        <v>115</v>
      </c>
      <c r="B239" s="5">
        <v>27888410.059999995</v>
      </c>
      <c r="C239" s="8">
        <v>9.7702962090043005E-2</v>
      </c>
      <c r="D239" s="32">
        <v>163</v>
      </c>
      <c r="E239" s="8">
        <v>9.0858416945373471E-2</v>
      </c>
      <c r="F239" s="37"/>
    </row>
    <row r="240" spans="1:6" s="1" customFormat="1" x14ac:dyDescent="0.25">
      <c r="A240" s="1" t="s">
        <v>116</v>
      </c>
      <c r="B240" s="5">
        <v>19294340.750000004</v>
      </c>
      <c r="C240" s="8">
        <v>6.7594898339271722E-2</v>
      </c>
      <c r="D240" s="32">
        <v>102</v>
      </c>
      <c r="E240" s="8">
        <v>5.6856187290969896E-2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2.7196534082553001E-3</v>
      </c>
      <c r="D241" s="32">
        <v>4</v>
      </c>
      <c r="E241" s="8">
        <v>2.229654403567447E-3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285440783.60999995</v>
      </c>
      <c r="C248" s="9"/>
      <c r="D248" s="20">
        <v>1794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4.0426356797209725E-2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285440783.60999978</v>
      </c>
      <c r="C257" s="8">
        <v>1</v>
      </c>
      <c r="D257" s="32">
        <v>1794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285440783.60999978</v>
      </c>
      <c r="C266" s="9"/>
      <c r="D266" s="20">
        <v>1794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144779171.78000003</v>
      </c>
      <c r="C294" s="9">
        <v>0.50721263425976626</v>
      </c>
      <c r="D294" s="7">
        <v>924</v>
      </c>
      <c r="E294" s="9">
        <v>0.51505016722408026</v>
      </c>
    </row>
    <row r="295" spans="1:5" s="1" customFormat="1" x14ac:dyDescent="0.25">
      <c r="A295" s="1" t="s">
        <v>138</v>
      </c>
      <c r="B295" s="5">
        <v>140661611.83000001</v>
      </c>
      <c r="C295" s="9">
        <v>0.4927873657402338</v>
      </c>
      <c r="D295" s="7">
        <v>870</v>
      </c>
      <c r="E295" s="9">
        <v>0.48494983277591974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285440783.61000001</v>
      </c>
      <c r="C297" s="9"/>
      <c r="D297" s="20">
        <v>1794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9183114.7999999989</v>
      </c>
      <c r="C305" s="8">
        <v>3.2171698395233407E-2</v>
      </c>
      <c r="D305" s="7">
        <v>59</v>
      </c>
      <c r="E305" s="8">
        <v>3.2887402452619841E-2</v>
      </c>
    </row>
    <row r="306" spans="1:6" s="1" customFormat="1" x14ac:dyDescent="0.25">
      <c r="A306" s="1" t="s">
        <v>142</v>
      </c>
      <c r="B306" s="5">
        <v>276257668.80999982</v>
      </c>
      <c r="C306" s="8">
        <v>0.96782830160476652</v>
      </c>
      <c r="D306" s="7">
        <v>1735</v>
      </c>
      <c r="E306" s="8">
        <v>0.9671125975473801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285440783.60999984</v>
      </c>
      <c r="C308" s="22"/>
      <c r="D308" s="20">
        <v>1794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33400462.239999995</v>
      </c>
      <c r="C317" s="8">
        <v>0.23069935978604617</v>
      </c>
      <c r="D317" s="7">
        <v>147</v>
      </c>
      <c r="E317" s="8">
        <v>0.15909090909090909</v>
      </c>
    </row>
    <row r="318" spans="1:6" s="1" customFormat="1" x14ac:dyDescent="0.25">
      <c r="A318" s="1" t="s">
        <v>148</v>
      </c>
      <c r="B318" s="5">
        <v>51768317.549999997</v>
      </c>
      <c r="C318" s="8">
        <v>0.35756743814410574</v>
      </c>
      <c r="D318" s="7">
        <v>290</v>
      </c>
      <c r="E318" s="8">
        <v>0.31385281385281383</v>
      </c>
    </row>
    <row r="319" spans="1:6" s="1" customFormat="1" x14ac:dyDescent="0.25">
      <c r="A319" s="1" t="s">
        <v>149</v>
      </c>
      <c r="B319" s="5">
        <v>47501014.899999991</v>
      </c>
      <c r="C319" s="8">
        <v>0.32809287631635603</v>
      </c>
      <c r="D319" s="7">
        <v>382</v>
      </c>
      <c r="E319" s="8">
        <v>0.41341991341991341</v>
      </c>
    </row>
    <row r="320" spans="1:6" s="1" customFormat="1" x14ac:dyDescent="0.25">
      <c r="A320" s="1" t="s">
        <v>150</v>
      </c>
      <c r="B320" s="5">
        <v>9968032.2899999991</v>
      </c>
      <c r="C320" s="8">
        <v>6.8849905462554928E-2</v>
      </c>
      <c r="D320" s="7">
        <v>87</v>
      </c>
      <c r="E320" s="8">
        <v>9.4155844155844159E-2</v>
      </c>
    </row>
    <row r="321" spans="1:5" s="1" customFormat="1" x14ac:dyDescent="0.25">
      <c r="A321" s="1" t="s">
        <v>151</v>
      </c>
      <c r="B321" s="5">
        <v>1551347.97</v>
      </c>
      <c r="C321" s="8">
        <v>1.0715270372988179E-2</v>
      </c>
      <c r="D321" s="7">
        <v>11</v>
      </c>
      <c r="E321" s="8">
        <v>1.1904761904761904E-2</v>
      </c>
    </row>
    <row r="322" spans="1:5" s="1" customFormat="1" x14ac:dyDescent="0.25">
      <c r="A322" s="1" t="s">
        <v>152</v>
      </c>
      <c r="B322" s="5">
        <v>321625.82</v>
      </c>
      <c r="C322" s="8">
        <v>2.2214923323965992E-3</v>
      </c>
      <c r="D322" s="7">
        <v>3</v>
      </c>
      <c r="E322" s="8">
        <v>3.246753246753247E-3</v>
      </c>
    </row>
    <row r="323" spans="1:5" s="1" customFormat="1" x14ac:dyDescent="0.25">
      <c r="A323" s="1" t="s">
        <v>153</v>
      </c>
      <c r="B323" s="5">
        <v>75825</v>
      </c>
      <c r="C323" s="8">
        <v>5.2372864872593907E-4</v>
      </c>
      <c r="D323" s="7">
        <v>1</v>
      </c>
      <c r="E323" s="8">
        <v>1.0822510822510823E-3</v>
      </c>
    </row>
    <row r="324" spans="1:5" s="1" customFormat="1" x14ac:dyDescent="0.25">
      <c r="A324" s="1" t="s">
        <v>154</v>
      </c>
      <c r="B324" s="5">
        <v>122000</v>
      </c>
      <c r="C324" s="8">
        <v>8.4266264615317599E-4</v>
      </c>
      <c r="D324" s="7">
        <v>2</v>
      </c>
      <c r="E324" s="8">
        <v>2.1645021645021645E-3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70546.009999999995</v>
      </c>
      <c r="C326" s="8">
        <v>4.8726629067334762E-4</v>
      </c>
      <c r="D326" s="7">
        <v>1</v>
      </c>
      <c r="E326" s="8">
        <v>1.0822510822510823E-3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144779171.77999997</v>
      </c>
      <c r="C328" s="9"/>
      <c r="D328" s="20">
        <v>924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1.5299827815618861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268304357.07999983</v>
      </c>
      <c r="C337" s="8">
        <v>0.93996503823569355</v>
      </c>
      <c r="D337" s="7">
        <v>1679</v>
      </c>
      <c r="E337" s="8">
        <v>0.9358974358974359</v>
      </c>
    </row>
    <row r="338" spans="1:5" s="1" customFormat="1" x14ac:dyDescent="0.25">
      <c r="A338" s="1" t="s">
        <v>161</v>
      </c>
      <c r="B338" s="5">
        <v>17136426.530000001</v>
      </c>
      <c r="C338" s="8">
        <v>6.0034961764306415E-2</v>
      </c>
      <c r="D338" s="7">
        <v>115</v>
      </c>
      <c r="E338" s="8">
        <v>6.4102564102564097E-2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285440783.60999984</v>
      </c>
      <c r="D345" s="20">
        <v>1794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203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283782179.82999992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1782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1579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6.0941388181456779E-2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17294079.98</v>
      </c>
      <c r="C10" s="7"/>
      <c r="D10" s="6"/>
      <c r="F10" s="7"/>
    </row>
    <row r="11" spans="1:6" s="1" customFormat="1" x14ac:dyDescent="0.25">
      <c r="A11" s="1" t="s">
        <v>6</v>
      </c>
      <c r="B11" s="8">
        <v>0.72219483575706989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0.14004630000000001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1.1740998473629354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0.97467488021902804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1.4072553045859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159249.25916386078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4.6732145083755675E-3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19.639969639180517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3.6666666666666665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24.083333333333332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0.50497999703803331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0.49502000296196719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0.59398180471013706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1.5290984203664475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896104.89999999991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2.9875630407390206E-3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120098.15</v>
      </c>
      <c r="C39" s="9">
        <v>4.2320539673049553E-4</v>
      </c>
      <c r="D39" s="7">
        <v>2</v>
      </c>
      <c r="E39" s="9">
        <v>1.1223344556677891E-3</v>
      </c>
      <c r="F39" s="3"/>
    </row>
    <row r="40" spans="1:6" s="1" customFormat="1" x14ac:dyDescent="0.25">
      <c r="A40" s="1" t="s">
        <v>30</v>
      </c>
      <c r="B40" s="5">
        <v>4613768.96</v>
      </c>
      <c r="C40" s="9">
        <v>1.6258134893332211E-2</v>
      </c>
      <c r="D40" s="7">
        <v>25</v>
      </c>
      <c r="E40" s="9">
        <v>1.4029180695847363E-2</v>
      </c>
      <c r="F40" s="3"/>
    </row>
    <row r="41" spans="1:6" s="1" customFormat="1" x14ac:dyDescent="0.25">
      <c r="A41" s="1" t="s">
        <v>31</v>
      </c>
      <c r="B41" s="5">
        <v>5408562.0700000003</v>
      </c>
      <c r="C41" s="9">
        <v>1.9058850253528971E-2</v>
      </c>
      <c r="D41" s="7">
        <v>22</v>
      </c>
      <c r="E41" s="9">
        <v>1.2345679012345678E-2</v>
      </c>
      <c r="F41" s="3"/>
    </row>
    <row r="42" spans="1:6" s="1" customFormat="1" x14ac:dyDescent="0.25">
      <c r="A42" s="1" t="s">
        <v>32</v>
      </c>
      <c r="B42" s="5">
        <v>8806550.0899999999</v>
      </c>
      <c r="C42" s="9">
        <v>3.1032780477179965E-2</v>
      </c>
      <c r="D42" s="7">
        <v>39</v>
      </c>
      <c r="E42" s="9">
        <v>2.1885521885521887E-2</v>
      </c>
      <c r="F42" s="3"/>
    </row>
    <row r="43" spans="1:6" s="1" customFormat="1" x14ac:dyDescent="0.25">
      <c r="A43" s="1" t="s">
        <v>33</v>
      </c>
      <c r="B43" s="5">
        <v>16225579.279999997</v>
      </c>
      <c r="C43" s="9">
        <v>5.7176173957504815E-2</v>
      </c>
      <c r="D43" s="7">
        <v>78</v>
      </c>
      <c r="E43" s="9">
        <v>4.3771043771043773E-2</v>
      </c>
      <c r="F43" s="3"/>
    </row>
    <row r="44" spans="1:6" s="1" customFormat="1" x14ac:dyDescent="0.25">
      <c r="A44" s="1" t="s">
        <v>34</v>
      </c>
      <c r="B44" s="5">
        <v>34528148.56000001</v>
      </c>
      <c r="C44" s="9">
        <v>0.12167130642482248</v>
      </c>
      <c r="D44" s="7">
        <v>165</v>
      </c>
      <c r="E44" s="9">
        <v>9.2592592592592587E-2</v>
      </c>
      <c r="F44" s="3"/>
    </row>
    <row r="45" spans="1:6" s="1" customFormat="1" x14ac:dyDescent="0.25">
      <c r="A45" s="1" t="s">
        <v>35</v>
      </c>
      <c r="B45" s="5">
        <v>68297591.390000001</v>
      </c>
      <c r="C45" s="9">
        <v>0.2406690632615259</v>
      </c>
      <c r="D45" s="7">
        <v>406</v>
      </c>
      <c r="E45" s="9">
        <v>0.22783389450056116</v>
      </c>
      <c r="F45" s="3"/>
    </row>
    <row r="46" spans="1:6" s="1" customFormat="1" x14ac:dyDescent="0.25">
      <c r="A46" s="1" t="s">
        <v>36</v>
      </c>
      <c r="B46" s="5">
        <v>80864168.489999995</v>
      </c>
      <c r="C46" s="9">
        <v>0.28495153761396064</v>
      </c>
      <c r="D46" s="7">
        <v>553</v>
      </c>
      <c r="E46" s="9">
        <v>0.31032547699214363</v>
      </c>
      <c r="F46" s="3"/>
    </row>
    <row r="47" spans="1:6" s="1" customFormat="1" x14ac:dyDescent="0.25">
      <c r="A47" s="1" t="s">
        <v>37</v>
      </c>
      <c r="B47" s="5">
        <v>28834272.860000003</v>
      </c>
      <c r="C47" s="9">
        <v>0.10160705960209764</v>
      </c>
      <c r="D47" s="7">
        <v>197</v>
      </c>
      <c r="E47" s="9">
        <v>0.11054994388327721</v>
      </c>
      <c r="F47" s="3"/>
    </row>
    <row r="48" spans="1:6" s="1" customFormat="1" x14ac:dyDescent="0.25">
      <c r="A48" s="1" t="s">
        <v>38</v>
      </c>
      <c r="B48" s="5">
        <v>3552099.93</v>
      </c>
      <c r="C48" s="9">
        <v>1.2516994309254684E-2</v>
      </c>
      <c r="D48" s="7">
        <v>28</v>
      </c>
      <c r="E48" s="9">
        <v>1.5712682379349047E-2</v>
      </c>
      <c r="F48" s="3"/>
    </row>
    <row r="49" spans="1:6" s="1" customFormat="1" x14ac:dyDescent="0.25">
      <c r="A49" s="1" t="s">
        <v>39</v>
      </c>
      <c r="B49" s="5">
        <v>3047701.74</v>
      </c>
      <c r="C49" s="9">
        <v>1.0739581117551949E-2</v>
      </c>
      <c r="D49" s="7">
        <v>28</v>
      </c>
      <c r="E49" s="9">
        <v>1.5712682379349047E-2</v>
      </c>
      <c r="F49" s="3"/>
    </row>
    <row r="50" spans="1:6" s="1" customFormat="1" x14ac:dyDescent="0.25">
      <c r="A50" s="1" t="s">
        <v>40</v>
      </c>
      <c r="B50" s="5">
        <v>2884771.68</v>
      </c>
      <c r="C50" s="9">
        <v>1.0165443375366717E-2</v>
      </c>
      <c r="D50" s="7">
        <v>25</v>
      </c>
      <c r="E50" s="9">
        <v>1.4029180695847363E-2</v>
      </c>
      <c r="F50" s="3"/>
    </row>
    <row r="51" spans="1:6" s="1" customFormat="1" x14ac:dyDescent="0.25">
      <c r="A51" s="1" t="s">
        <v>41</v>
      </c>
      <c r="B51" s="5">
        <v>15811344.379999999</v>
      </c>
      <c r="C51" s="9">
        <v>5.5716480821564621E-2</v>
      </c>
      <c r="D51" s="7">
        <v>121</v>
      </c>
      <c r="E51" s="9">
        <v>6.7901234567901231E-2</v>
      </c>
      <c r="F51" s="3"/>
    </row>
    <row r="52" spans="1:6" s="1" customFormat="1" x14ac:dyDescent="0.25">
      <c r="A52" s="1" t="s">
        <v>42</v>
      </c>
      <c r="B52" s="5">
        <v>10787522.25</v>
      </c>
      <c r="C52" s="9">
        <v>3.8013388495578809E-2</v>
      </c>
      <c r="D52" s="7">
        <v>93</v>
      </c>
      <c r="E52" s="9">
        <v>5.2188552188552187E-2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283782179.83000004</v>
      </c>
      <c r="C55" s="9"/>
      <c r="D55" s="20">
        <v>1782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0.72219483575706955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199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763803.73</v>
      </c>
      <c r="C64" s="9">
        <v>2.6915140706071029E-3</v>
      </c>
      <c r="D64" s="7">
        <v>4</v>
      </c>
      <c r="E64" s="9">
        <v>2.2446689113355782E-3</v>
      </c>
      <c r="F64" s="3"/>
    </row>
    <row r="65" spans="1:6" s="1" customFormat="1" x14ac:dyDescent="0.25">
      <c r="A65" s="1" t="s">
        <v>30</v>
      </c>
      <c r="B65" s="5">
        <v>7967778.3800000008</v>
      </c>
      <c r="C65" s="9">
        <v>2.8077092031547256E-2</v>
      </c>
      <c r="D65" s="7">
        <v>36</v>
      </c>
      <c r="E65" s="9">
        <v>2.0202020202020204E-2</v>
      </c>
      <c r="F65" s="3"/>
    </row>
    <row r="66" spans="1:6" s="1" customFormat="1" x14ac:dyDescent="0.25">
      <c r="A66" s="1" t="s">
        <v>31</v>
      </c>
      <c r="B66" s="5">
        <v>10354537.16</v>
      </c>
      <c r="C66" s="9">
        <v>3.6487622888099945E-2</v>
      </c>
      <c r="D66" s="7">
        <v>40</v>
      </c>
      <c r="E66" s="9">
        <v>2.2446689113355778E-2</v>
      </c>
      <c r="F66" s="3"/>
    </row>
    <row r="67" spans="1:6" s="1" customFormat="1" x14ac:dyDescent="0.25">
      <c r="A67" s="1" t="s">
        <v>32</v>
      </c>
      <c r="B67" s="5">
        <v>16371201.559999999</v>
      </c>
      <c r="C67" s="9">
        <v>5.7689322034974809E-2</v>
      </c>
      <c r="D67" s="7">
        <v>70</v>
      </c>
      <c r="E67" s="9">
        <v>3.9281705948372617E-2</v>
      </c>
      <c r="F67" s="3"/>
    </row>
    <row r="68" spans="1:6" s="1" customFormat="1" x14ac:dyDescent="0.25">
      <c r="A68" s="1" t="s">
        <v>33</v>
      </c>
      <c r="B68" s="5">
        <v>36545145.410000004</v>
      </c>
      <c r="C68" s="9">
        <v>0.12877885930643151</v>
      </c>
      <c r="D68" s="7">
        <v>156</v>
      </c>
      <c r="E68" s="9">
        <v>8.7542087542087546E-2</v>
      </c>
      <c r="F68" s="3"/>
    </row>
    <row r="69" spans="1:6" s="1" customFormat="1" x14ac:dyDescent="0.25">
      <c r="A69" s="1" t="s">
        <v>34</v>
      </c>
      <c r="B69" s="5">
        <v>63773730.289999999</v>
      </c>
      <c r="C69" s="9">
        <v>0.2247277483322023</v>
      </c>
      <c r="D69" s="7">
        <v>314</v>
      </c>
      <c r="E69" s="9">
        <v>0.17620650953984288</v>
      </c>
      <c r="F69" s="3"/>
    </row>
    <row r="70" spans="1:6" s="1" customFormat="1" x14ac:dyDescent="0.25">
      <c r="A70" s="1" t="s">
        <v>35</v>
      </c>
      <c r="B70" s="5">
        <v>105363411.29000001</v>
      </c>
      <c r="C70" s="9">
        <v>0.37128269066478414</v>
      </c>
      <c r="D70" s="7">
        <v>776</v>
      </c>
      <c r="E70" s="9">
        <v>0.43546576879910215</v>
      </c>
      <c r="F70" s="3"/>
    </row>
    <row r="71" spans="1:6" s="1" customFormat="1" x14ac:dyDescent="0.25">
      <c r="A71" s="1" t="s">
        <v>36</v>
      </c>
      <c r="B71" s="5">
        <v>15013520.49</v>
      </c>
      <c r="C71" s="9">
        <v>5.2905085509575935E-2</v>
      </c>
      <c r="D71" s="7">
        <v>118</v>
      </c>
      <c r="E71" s="9">
        <v>6.6217732884399555E-2</v>
      </c>
      <c r="F71" s="3"/>
    </row>
    <row r="72" spans="1:6" s="1" customFormat="1" x14ac:dyDescent="0.25">
      <c r="A72" s="1" t="s">
        <v>37</v>
      </c>
      <c r="B72" s="5">
        <v>10239781.159999998</v>
      </c>
      <c r="C72" s="9">
        <v>3.6083242316815499E-2</v>
      </c>
      <c r="D72" s="7">
        <v>93</v>
      </c>
      <c r="E72" s="9">
        <v>5.2188552188552187E-2</v>
      </c>
      <c r="F72" s="3"/>
    </row>
    <row r="73" spans="1:6" s="1" customFormat="1" x14ac:dyDescent="0.25">
      <c r="A73" s="1" t="s">
        <v>38</v>
      </c>
      <c r="B73" s="5">
        <v>5413374.4299999997</v>
      </c>
      <c r="C73" s="9">
        <v>1.9075808189375699E-2</v>
      </c>
      <c r="D73" s="7">
        <v>46</v>
      </c>
      <c r="E73" s="9">
        <v>2.5813692480359147E-2</v>
      </c>
      <c r="F73" s="3"/>
    </row>
    <row r="74" spans="1:6" s="1" customFormat="1" x14ac:dyDescent="0.25">
      <c r="A74" s="1" t="s">
        <v>39</v>
      </c>
      <c r="B74" s="5">
        <v>4877431.7799999993</v>
      </c>
      <c r="C74" s="9">
        <v>1.718723770083742E-2</v>
      </c>
      <c r="D74" s="7">
        <v>52</v>
      </c>
      <c r="E74" s="9">
        <v>2.9180695847362513E-2</v>
      </c>
      <c r="F74" s="3"/>
    </row>
    <row r="75" spans="1:6" s="1" customFormat="1" x14ac:dyDescent="0.25">
      <c r="A75" s="1" t="s">
        <v>40</v>
      </c>
      <c r="B75" s="5">
        <v>3214987.7699999996</v>
      </c>
      <c r="C75" s="9">
        <v>1.1329068555065516E-2</v>
      </c>
      <c r="D75" s="7">
        <v>35</v>
      </c>
      <c r="E75" s="9">
        <v>1.9640852974186308E-2</v>
      </c>
      <c r="F75" s="3"/>
    </row>
    <row r="76" spans="1:6" s="1" customFormat="1" x14ac:dyDescent="0.25">
      <c r="A76" s="1" t="s">
        <v>41</v>
      </c>
      <c r="B76" s="5">
        <v>2907921</v>
      </c>
      <c r="C76" s="9">
        <v>1.0247017630712379E-2</v>
      </c>
      <c r="D76" s="7">
        <v>31</v>
      </c>
      <c r="E76" s="9">
        <v>1.739618406285073E-2</v>
      </c>
      <c r="F76" s="3"/>
    </row>
    <row r="77" spans="1:6" s="1" customFormat="1" x14ac:dyDescent="0.25">
      <c r="A77" s="1" t="s">
        <v>42</v>
      </c>
      <c r="B77" s="5">
        <v>666065.38</v>
      </c>
      <c r="C77" s="9">
        <v>2.3471007954023303E-3</v>
      </c>
      <c r="D77" s="7">
        <v>7</v>
      </c>
      <c r="E77" s="9">
        <v>3.9281705948372618E-3</v>
      </c>
      <c r="F77" s="3"/>
    </row>
    <row r="78" spans="1:6" s="1" customFormat="1" x14ac:dyDescent="0.25">
      <c r="A78" s="1" t="s">
        <v>43</v>
      </c>
      <c r="B78" s="5">
        <v>309490</v>
      </c>
      <c r="C78" s="9">
        <v>1.0905899735684614E-3</v>
      </c>
      <c r="D78" s="7">
        <v>4</v>
      </c>
      <c r="E78" s="9">
        <v>2.2446689113355782E-3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283782179.82999992</v>
      </c>
      <c r="C80" s="9"/>
      <c r="D80" s="20">
        <v>1782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0.68275963394078687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200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763803.73</v>
      </c>
      <c r="C89" s="9">
        <v>2.6915140706071025E-3</v>
      </c>
      <c r="D89" s="7">
        <v>4</v>
      </c>
      <c r="E89" s="9">
        <v>2.2446689113355782E-3</v>
      </c>
      <c r="F89" s="3"/>
    </row>
    <row r="90" spans="1:6" s="1" customFormat="1" x14ac:dyDescent="0.25">
      <c r="A90" s="1" t="s">
        <v>30</v>
      </c>
      <c r="B90" s="5">
        <v>9601993.3200000003</v>
      </c>
      <c r="C90" s="9">
        <v>3.3835786749372654E-2</v>
      </c>
      <c r="D90" s="7">
        <v>44</v>
      </c>
      <c r="E90" s="9">
        <v>2.4691358024691357E-2</v>
      </c>
      <c r="F90" s="3"/>
    </row>
    <row r="91" spans="1:6" s="1" customFormat="1" x14ac:dyDescent="0.25">
      <c r="A91" s="1" t="s">
        <v>31</v>
      </c>
      <c r="B91" s="5">
        <v>12892012.370000003</v>
      </c>
      <c r="C91" s="9">
        <v>4.5429252737867389E-2</v>
      </c>
      <c r="D91" s="7">
        <v>53</v>
      </c>
      <c r="E91" s="9">
        <v>2.9741863075196408E-2</v>
      </c>
      <c r="F91" s="3"/>
    </row>
    <row r="92" spans="1:6" s="1" customFormat="1" x14ac:dyDescent="0.25">
      <c r="A92" s="1" t="s">
        <v>32</v>
      </c>
      <c r="B92" s="5">
        <v>22811092.719999999</v>
      </c>
      <c r="C92" s="9">
        <v>8.0382400098783544E-2</v>
      </c>
      <c r="D92" s="7">
        <v>101</v>
      </c>
      <c r="E92" s="9">
        <v>5.6677890011223343E-2</v>
      </c>
      <c r="F92" s="3"/>
    </row>
    <row r="93" spans="1:6" s="1" customFormat="1" x14ac:dyDescent="0.25">
      <c r="A93" s="1" t="s">
        <v>33</v>
      </c>
      <c r="B93" s="5">
        <v>54340602.020000003</v>
      </c>
      <c r="C93" s="9">
        <v>0.19148701321750647</v>
      </c>
      <c r="D93" s="7">
        <v>259</v>
      </c>
      <c r="E93" s="9">
        <v>0.14534231200897868</v>
      </c>
      <c r="F93" s="3"/>
    </row>
    <row r="94" spans="1:6" s="1" customFormat="1" x14ac:dyDescent="0.25">
      <c r="A94" s="1" t="s">
        <v>34</v>
      </c>
      <c r="B94" s="5">
        <v>105370686.83000003</v>
      </c>
      <c r="C94" s="9">
        <v>0.37130832842683231</v>
      </c>
      <c r="D94" s="7">
        <v>648</v>
      </c>
      <c r="E94" s="9">
        <v>0.36363636363636365</v>
      </c>
      <c r="F94" s="3"/>
    </row>
    <row r="95" spans="1:6" s="1" customFormat="1" x14ac:dyDescent="0.25">
      <c r="A95" s="1" t="s">
        <v>35</v>
      </c>
      <c r="B95" s="5">
        <v>61508109.129999995</v>
      </c>
      <c r="C95" s="9">
        <v>0.21674408578736865</v>
      </c>
      <c r="D95" s="7">
        <v>508</v>
      </c>
      <c r="E95" s="9">
        <v>0.28507295173961839</v>
      </c>
      <c r="F95" s="3"/>
    </row>
    <row r="96" spans="1:6" s="1" customFormat="1" x14ac:dyDescent="0.25">
      <c r="A96" s="1" t="s">
        <v>36</v>
      </c>
      <c r="B96" s="5">
        <v>6310685.5100000007</v>
      </c>
      <c r="C96" s="9">
        <v>2.2237779390448065E-2</v>
      </c>
      <c r="D96" s="7">
        <v>63</v>
      </c>
      <c r="E96" s="9">
        <v>3.5353535353535352E-2</v>
      </c>
      <c r="F96" s="3"/>
    </row>
    <row r="97" spans="1:6" s="1" customFormat="1" x14ac:dyDescent="0.25">
      <c r="A97" s="1" t="s">
        <v>37</v>
      </c>
      <c r="B97" s="5">
        <v>3106422.2</v>
      </c>
      <c r="C97" s="9">
        <v>1.0946502003264989E-2</v>
      </c>
      <c r="D97" s="7">
        <v>28</v>
      </c>
      <c r="E97" s="9">
        <v>1.5712682379349047E-2</v>
      </c>
      <c r="F97" s="3"/>
    </row>
    <row r="98" spans="1:6" s="1" customFormat="1" x14ac:dyDescent="0.25">
      <c r="A98" s="1" t="s">
        <v>38</v>
      </c>
      <c r="B98" s="5">
        <v>2170512.13</v>
      </c>
      <c r="C98" s="9">
        <v>7.6485145448535472E-3</v>
      </c>
      <c r="D98" s="7">
        <v>25</v>
      </c>
      <c r="E98" s="9">
        <v>1.4029180695847363E-2</v>
      </c>
      <c r="F98" s="3"/>
    </row>
    <row r="99" spans="1:6" s="1" customFormat="1" x14ac:dyDescent="0.25">
      <c r="A99" s="1" t="s">
        <v>39</v>
      </c>
      <c r="B99" s="5">
        <v>1646573.62</v>
      </c>
      <c r="C99" s="9">
        <v>5.8022445982562464E-3</v>
      </c>
      <c r="D99" s="7">
        <v>16</v>
      </c>
      <c r="E99" s="9">
        <v>8.9786756453423128E-3</v>
      </c>
      <c r="F99" s="3"/>
    </row>
    <row r="100" spans="1:6" s="1" customFormat="1" x14ac:dyDescent="0.25">
      <c r="A100" s="1" t="s">
        <v>40</v>
      </c>
      <c r="B100" s="5">
        <v>2096144.25</v>
      </c>
      <c r="C100" s="9">
        <v>7.3864548198752204E-3</v>
      </c>
      <c r="D100" s="7">
        <v>21</v>
      </c>
      <c r="E100" s="9">
        <v>1.1784511784511785E-2</v>
      </c>
      <c r="F100" s="3"/>
    </row>
    <row r="101" spans="1:6" s="1" customFormat="1" x14ac:dyDescent="0.25">
      <c r="A101" s="1" t="s">
        <v>41</v>
      </c>
      <c r="B101" s="5">
        <v>602435</v>
      </c>
      <c r="C101" s="9">
        <v>2.1228781890423472E-3</v>
      </c>
      <c r="D101" s="7">
        <v>7</v>
      </c>
      <c r="E101" s="9">
        <v>3.9281705948372618E-3</v>
      </c>
      <c r="F101" s="3"/>
    </row>
    <row r="102" spans="1:6" s="1" customFormat="1" x14ac:dyDescent="0.25">
      <c r="A102" s="1" t="s">
        <v>42</v>
      </c>
      <c r="B102" s="5">
        <v>295965</v>
      </c>
      <c r="C102" s="9">
        <v>1.0429301803844702E-3</v>
      </c>
      <c r="D102" s="7">
        <v>2</v>
      </c>
      <c r="E102" s="9">
        <v>1.1223344556677891E-3</v>
      </c>
      <c r="F102" s="3"/>
    </row>
    <row r="103" spans="1:6" s="1" customFormat="1" x14ac:dyDescent="0.25">
      <c r="A103" s="1" t="s">
        <v>43</v>
      </c>
      <c r="B103" s="5">
        <v>265142</v>
      </c>
      <c r="C103" s="9">
        <v>9.3431518553713851E-4</v>
      </c>
      <c r="D103" s="7">
        <v>3</v>
      </c>
      <c r="E103" s="9">
        <v>1.6835016835016834E-3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283782179.82999998</v>
      </c>
      <c r="C105" s="9"/>
      <c r="D105" s="20">
        <v>1782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0.66140168184527237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243054232.39999998</v>
      </c>
      <c r="C114" s="9">
        <v>0.85648165979132984</v>
      </c>
      <c r="D114" s="7">
        <v>1509</v>
      </c>
      <c r="E114" s="9">
        <v>0.84680134680134678</v>
      </c>
    </row>
    <row r="115" spans="1:5" s="1" customFormat="1" x14ac:dyDescent="0.25">
      <c r="A115" s="1" t="s">
        <v>49</v>
      </c>
      <c r="B115" s="6">
        <v>29619401.650000002</v>
      </c>
      <c r="C115" s="9">
        <v>0.10437371954695514</v>
      </c>
      <c r="D115" s="7">
        <v>222</v>
      </c>
      <c r="E115" s="9">
        <v>0.12457912457912458</v>
      </c>
    </row>
    <row r="116" spans="1:5" s="1" customFormat="1" x14ac:dyDescent="0.25">
      <c r="A116" s="1" t="s">
        <v>50</v>
      </c>
      <c r="B116" s="6">
        <v>11108545.779999999</v>
      </c>
      <c r="C116" s="9">
        <v>3.9144620661715222E-2</v>
      </c>
      <c r="D116" s="7">
        <v>51</v>
      </c>
      <c r="E116" s="9">
        <v>2.8619528619528621E-2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283782179.82999992</v>
      </c>
      <c r="C118" s="9"/>
      <c r="D118" s="20">
        <v>1782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259434144.73999995</v>
      </c>
      <c r="C126" s="8">
        <v>0.9142016771293191</v>
      </c>
      <c r="D126" s="7">
        <v>1572</v>
      </c>
      <c r="E126" s="8">
        <v>0.88215488215488214</v>
      </c>
    </row>
    <row r="127" spans="1:5" s="1" customFormat="1" x14ac:dyDescent="0.25">
      <c r="A127" s="1" t="s">
        <v>54</v>
      </c>
      <c r="B127" s="5">
        <v>24348035.089999977</v>
      </c>
      <c r="C127" s="8">
        <v>8.5798322870680954E-2</v>
      </c>
      <c r="D127" s="7">
        <v>210</v>
      </c>
      <c r="E127" s="8">
        <v>0.11784511784511785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283782179.82999992</v>
      </c>
      <c r="C129" s="9"/>
      <c r="D129" s="20">
        <v>1782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48288803.890000008</v>
      </c>
      <c r="C136" s="8">
        <v>0.17016150879849984</v>
      </c>
      <c r="D136" s="7">
        <v>621</v>
      </c>
      <c r="E136" s="8">
        <v>0.34848484848484851</v>
      </c>
    </row>
    <row r="137" spans="1:5" s="1" customFormat="1" x14ac:dyDescent="0.25">
      <c r="A137" s="1" t="s">
        <v>58</v>
      </c>
      <c r="B137" s="5">
        <v>99773902.87000002</v>
      </c>
      <c r="C137" s="8">
        <v>0.35158621633595766</v>
      </c>
      <c r="D137" s="7">
        <v>706</v>
      </c>
      <c r="E137" s="8">
        <v>0.39618406285072949</v>
      </c>
    </row>
    <row r="138" spans="1:5" s="1" customFormat="1" x14ac:dyDescent="0.25">
      <c r="A138" s="1" t="s">
        <v>59</v>
      </c>
      <c r="B138" s="5">
        <v>76251666.910000011</v>
      </c>
      <c r="C138" s="8">
        <v>0.26869786875158497</v>
      </c>
      <c r="D138" s="7">
        <v>311</v>
      </c>
      <c r="E138" s="8">
        <v>0.1745230078563412</v>
      </c>
    </row>
    <row r="139" spans="1:5" s="1" customFormat="1" x14ac:dyDescent="0.25">
      <c r="A139" s="1" t="s">
        <v>60</v>
      </c>
      <c r="B139" s="5">
        <v>28533328.879999999</v>
      </c>
      <c r="C139" s="8">
        <v>0.10054658434540506</v>
      </c>
      <c r="D139" s="7">
        <v>84</v>
      </c>
      <c r="E139" s="8">
        <v>4.7138047138047139E-2</v>
      </c>
    </row>
    <row r="140" spans="1:5" s="1" customFormat="1" x14ac:dyDescent="0.25">
      <c r="A140" s="1" t="s">
        <v>61</v>
      </c>
      <c r="B140" s="5">
        <v>15998069.779999999</v>
      </c>
      <c r="C140" s="8">
        <v>5.6374469283390731E-2</v>
      </c>
      <c r="D140" s="7">
        <v>37</v>
      </c>
      <c r="E140" s="8">
        <v>2.0763187429854096E-2</v>
      </c>
    </row>
    <row r="141" spans="1:5" s="1" customFormat="1" x14ac:dyDescent="0.25">
      <c r="A141" s="1" t="s">
        <v>62</v>
      </c>
      <c r="B141" s="5">
        <v>10701232.5</v>
      </c>
      <c r="C141" s="8">
        <v>3.7709318134107592E-2</v>
      </c>
      <c r="D141" s="7">
        <v>19</v>
      </c>
      <c r="E141" s="8">
        <v>1.0662177328843996E-2</v>
      </c>
    </row>
    <row r="142" spans="1:5" s="1" customFormat="1" x14ac:dyDescent="0.25">
      <c r="A142" s="1" t="s">
        <v>63</v>
      </c>
      <c r="B142" s="5">
        <v>787275</v>
      </c>
      <c r="C142" s="8">
        <v>2.7742228228411592E-3</v>
      </c>
      <c r="D142" s="7">
        <v>1</v>
      </c>
      <c r="E142" s="8">
        <v>5.6116722783389455E-4</v>
      </c>
    </row>
    <row r="143" spans="1:5" s="1" customFormat="1" x14ac:dyDescent="0.25">
      <c r="A143" s="1" t="s">
        <v>64</v>
      </c>
      <c r="B143" s="5">
        <v>2121725</v>
      </c>
      <c r="C143" s="8">
        <v>7.4765970198376148E-3</v>
      </c>
      <c r="D143" s="7">
        <v>2</v>
      </c>
      <c r="E143" s="8">
        <v>1.1223344556677891E-3</v>
      </c>
    </row>
    <row r="144" spans="1:5" s="1" customFormat="1" x14ac:dyDescent="0.25">
      <c r="A144" s="1" t="s">
        <v>65</v>
      </c>
      <c r="B144" s="5">
        <v>1326175</v>
      </c>
      <c r="C144" s="8">
        <v>4.6732145083755667E-3</v>
      </c>
      <c r="D144" s="7">
        <v>1</v>
      </c>
      <c r="E144" s="8">
        <v>5.6116722783389455E-4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283782179.82999998</v>
      </c>
      <c r="C149" s="9"/>
      <c r="D149" s="20">
        <v>1782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159249.25916386078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199266498.18999991</v>
      </c>
      <c r="C158" s="8">
        <v>0.70218115284536453</v>
      </c>
      <c r="D158" s="7">
        <v>1258</v>
      </c>
      <c r="E158" s="8">
        <v>0.70594837261503929</v>
      </c>
    </row>
    <row r="159" spans="1:5" s="1" customFormat="1" x14ac:dyDescent="0.25">
      <c r="A159" s="1" t="s">
        <v>73</v>
      </c>
      <c r="B159" s="5">
        <v>84515681.640000001</v>
      </c>
      <c r="C159" s="8">
        <v>0.29781884715463541</v>
      </c>
      <c r="D159" s="7">
        <v>524</v>
      </c>
      <c r="E159" s="8">
        <v>0.29405162738496071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283782179.82999992</v>
      </c>
      <c r="C162" s="9"/>
      <c r="D162" s="20">
        <v>1782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32714848.750000004</v>
      </c>
      <c r="C170" s="8">
        <v>0.11528154716972666</v>
      </c>
      <c r="D170" s="7">
        <v>223</v>
      </c>
      <c r="E170" s="8">
        <v>0.12514029180695849</v>
      </c>
    </row>
    <row r="171" spans="1:5" s="1" customFormat="1" x14ac:dyDescent="0.25">
      <c r="A171" s="29">
        <v>41974</v>
      </c>
      <c r="B171" s="5">
        <v>56938356.859999999</v>
      </c>
      <c r="C171" s="8">
        <v>0.20064105820213576</v>
      </c>
      <c r="D171" s="7">
        <v>346</v>
      </c>
      <c r="E171" s="8">
        <v>0.1941638608305275</v>
      </c>
    </row>
    <row r="172" spans="1:5" s="1" customFormat="1" x14ac:dyDescent="0.25">
      <c r="A172" s="29">
        <v>42005</v>
      </c>
      <c r="B172" s="5">
        <v>57439364.109999999</v>
      </c>
      <c r="C172" s="8">
        <v>0.20240652229963524</v>
      </c>
      <c r="D172" s="7">
        <v>351</v>
      </c>
      <c r="E172" s="8">
        <v>0.19696969696969696</v>
      </c>
    </row>
    <row r="173" spans="1:5" s="1" customFormat="1" x14ac:dyDescent="0.25">
      <c r="A173" s="29">
        <v>42036</v>
      </c>
      <c r="B173" s="5">
        <v>58350663.520000011</v>
      </c>
      <c r="C173" s="8">
        <v>0.20561778598978633</v>
      </c>
      <c r="D173" s="7">
        <v>363</v>
      </c>
      <c r="E173" s="8">
        <v>0.20370370370370369</v>
      </c>
    </row>
    <row r="174" spans="1:5" s="1" customFormat="1" x14ac:dyDescent="0.25">
      <c r="A174" s="29">
        <v>42064</v>
      </c>
      <c r="B174" s="5">
        <v>60417768.679999992</v>
      </c>
      <c r="C174" s="8">
        <v>0.21290191200939151</v>
      </c>
      <c r="D174" s="7">
        <v>386</v>
      </c>
      <c r="E174" s="8">
        <v>0.21661054994388329</v>
      </c>
    </row>
    <row r="175" spans="1:5" s="1" customFormat="1" x14ac:dyDescent="0.25">
      <c r="A175" s="29">
        <v>42095</v>
      </c>
      <c r="B175" s="5">
        <v>17921177.909999996</v>
      </c>
      <c r="C175" s="8">
        <v>6.3151174329324322E-2</v>
      </c>
      <c r="D175" s="7">
        <v>113</v>
      </c>
      <c r="E175" s="8">
        <v>6.3411896745230081E-2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283782179.83000004</v>
      </c>
      <c r="C177" s="9"/>
      <c r="D177" s="20">
        <v>1782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14.089198168355219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2071543.75</v>
      </c>
      <c r="C186" s="8">
        <v>7.2997668537219621E-3</v>
      </c>
      <c r="D186" s="32">
        <v>14</v>
      </c>
      <c r="E186" s="8">
        <v>7.8563411896745237E-3</v>
      </c>
    </row>
    <row r="187" spans="1:5" s="1" customFormat="1" x14ac:dyDescent="0.25">
      <c r="A187" s="1" t="s">
        <v>81</v>
      </c>
      <c r="B187" s="5">
        <v>21561327.699999996</v>
      </c>
      <c r="C187" s="8">
        <v>7.5978441327486892E-2</v>
      </c>
      <c r="D187" s="32">
        <v>125</v>
      </c>
      <c r="E187" s="8">
        <v>7.0145903479236812E-2</v>
      </c>
    </row>
    <row r="188" spans="1:5" s="1" customFormat="1" x14ac:dyDescent="0.25">
      <c r="A188" s="1" t="s">
        <v>82</v>
      </c>
      <c r="B188" s="5">
        <v>38122461.719999999</v>
      </c>
      <c r="C188" s="8">
        <v>0.13433705295673351</v>
      </c>
      <c r="D188" s="32">
        <v>243</v>
      </c>
      <c r="E188" s="8">
        <v>0.13636363636363635</v>
      </c>
    </row>
    <row r="189" spans="1:5" s="1" customFormat="1" x14ac:dyDescent="0.25">
      <c r="A189" s="1" t="s">
        <v>83</v>
      </c>
      <c r="B189" s="5">
        <v>73235957.710000008</v>
      </c>
      <c r="C189" s="8">
        <v>0.25807102388836417</v>
      </c>
      <c r="D189" s="32">
        <v>484</v>
      </c>
      <c r="E189" s="8">
        <v>0.27160493827160492</v>
      </c>
    </row>
    <row r="190" spans="1:5" s="1" customFormat="1" x14ac:dyDescent="0.25">
      <c r="A190" s="1" t="s">
        <v>84</v>
      </c>
      <c r="B190" s="5">
        <v>148790888.95000011</v>
      </c>
      <c r="C190" s="8">
        <v>0.5243137149736935</v>
      </c>
      <c r="D190" s="32">
        <v>916</v>
      </c>
      <c r="E190" s="8">
        <v>0.51402918069584735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283782179.8300001</v>
      </c>
      <c r="C194" s="9"/>
      <c r="D194" s="20">
        <v>1782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19.639969639180517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109345642.38000001</v>
      </c>
      <c r="C203" s="8">
        <v>0.38531539381896218</v>
      </c>
      <c r="D203" s="7">
        <v>750</v>
      </c>
      <c r="E203" s="8">
        <v>0.4208754208754209</v>
      </c>
    </row>
    <row r="204" spans="1:5" s="1" customFormat="1" x14ac:dyDescent="0.25">
      <c r="A204" s="1" t="s">
        <v>91</v>
      </c>
      <c r="B204" s="5">
        <v>174436537.45000005</v>
      </c>
      <c r="C204" s="8">
        <v>0.61468460618103793</v>
      </c>
      <c r="D204" s="7">
        <v>1032</v>
      </c>
      <c r="E204" s="8">
        <v>0.57912457912457915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283782179.83000004</v>
      </c>
      <c r="C206" s="9"/>
      <c r="D206" s="20">
        <v>1782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9831965.4500000011</v>
      </c>
      <c r="C213" s="8">
        <v>3.4646169311582035E-2</v>
      </c>
      <c r="D213" s="7">
        <v>86</v>
      </c>
      <c r="E213" s="8">
        <v>4.8260381593714929E-2</v>
      </c>
      <c r="F213" s="8">
        <v>0.72990231248162007</v>
      </c>
    </row>
    <row r="214" spans="1:7" s="1" customFormat="1" x14ac:dyDescent="0.25">
      <c r="A214" s="1" t="s">
        <v>96</v>
      </c>
      <c r="B214" s="5">
        <v>17799098.319999997</v>
      </c>
      <c r="C214" s="8">
        <v>6.2720986675987064E-2</v>
      </c>
      <c r="D214" s="7">
        <v>166</v>
      </c>
      <c r="E214" s="8">
        <v>9.3153759820426493E-2</v>
      </c>
      <c r="F214" s="8">
        <v>0.73681462686035071</v>
      </c>
    </row>
    <row r="215" spans="1:7" s="1" customFormat="1" x14ac:dyDescent="0.25">
      <c r="A215" s="1" t="s">
        <v>97</v>
      </c>
      <c r="B215" s="5">
        <v>16366559.82</v>
      </c>
      <c r="C215" s="8">
        <v>5.7672965334907227E-2</v>
      </c>
      <c r="D215" s="7">
        <v>167</v>
      </c>
      <c r="E215" s="8">
        <v>9.3714927048260385E-2</v>
      </c>
      <c r="F215" s="8">
        <v>0.73754199096751227</v>
      </c>
    </row>
    <row r="216" spans="1:7" s="1" customFormat="1" x14ac:dyDescent="0.25">
      <c r="A216" s="1" t="s">
        <v>98</v>
      </c>
      <c r="B216" s="5">
        <v>14291189.949999999</v>
      </c>
      <c r="C216" s="8">
        <v>5.0359715886886022E-2</v>
      </c>
      <c r="D216" s="7">
        <v>141</v>
      </c>
      <c r="E216" s="8">
        <v>7.9124579124579125E-2</v>
      </c>
      <c r="F216" s="8">
        <v>0.7445595178261567</v>
      </c>
    </row>
    <row r="217" spans="1:7" s="1" customFormat="1" x14ac:dyDescent="0.25">
      <c r="A217" s="1" t="s">
        <v>99</v>
      </c>
      <c r="B217" s="5">
        <v>13191131.900000002</v>
      </c>
      <c r="C217" s="8">
        <v>4.6483298943937074E-2</v>
      </c>
      <c r="D217" s="7">
        <v>118</v>
      </c>
      <c r="E217" s="8">
        <v>6.6217732884399555E-2</v>
      </c>
      <c r="F217" s="8">
        <v>0.7302348823875634</v>
      </c>
    </row>
    <row r="218" spans="1:7" s="1" customFormat="1" x14ac:dyDescent="0.25">
      <c r="A218" s="1" t="s">
        <v>100</v>
      </c>
      <c r="B218" s="5">
        <v>8830775.1099999994</v>
      </c>
      <c r="C218" s="8">
        <v>3.1118145315854866E-2</v>
      </c>
      <c r="D218" s="7">
        <v>85</v>
      </c>
      <c r="E218" s="8">
        <v>4.7699214365881031E-2</v>
      </c>
      <c r="F218" s="8">
        <v>0.72517655194965347</v>
      </c>
    </row>
    <row r="219" spans="1:7" s="1" customFormat="1" x14ac:dyDescent="0.25">
      <c r="A219" s="1" t="s">
        <v>101</v>
      </c>
      <c r="B219" s="5">
        <v>101025582.93000002</v>
      </c>
      <c r="C219" s="8">
        <v>0.35599692338158612</v>
      </c>
      <c r="D219" s="7">
        <v>537</v>
      </c>
      <c r="E219" s="8">
        <v>0.30134680134680136</v>
      </c>
      <c r="F219" s="8">
        <v>0.72488792925182621</v>
      </c>
    </row>
    <row r="220" spans="1:7" s="1" customFormat="1" x14ac:dyDescent="0.25">
      <c r="A220" s="1" t="s">
        <v>102</v>
      </c>
      <c r="B220" s="5">
        <v>26313745.359999999</v>
      </c>
      <c r="C220" s="8">
        <v>9.2725150591778771E-2</v>
      </c>
      <c r="D220" s="7">
        <v>175</v>
      </c>
      <c r="E220" s="8">
        <v>9.8204264870931535E-2</v>
      </c>
      <c r="F220" s="8">
        <v>0.73660184083480684</v>
      </c>
    </row>
    <row r="221" spans="1:7" s="1" customFormat="1" x14ac:dyDescent="0.25">
      <c r="A221" s="1" t="s">
        <v>103</v>
      </c>
      <c r="B221" s="5">
        <v>67535868.390000001</v>
      </c>
      <c r="C221" s="8">
        <v>0.23798488132855072</v>
      </c>
      <c r="D221" s="7">
        <v>231</v>
      </c>
      <c r="E221" s="8">
        <v>0.12962962962962962</v>
      </c>
      <c r="F221" s="8">
        <v>0.69557334657873238</v>
      </c>
    </row>
    <row r="222" spans="1:7" s="1" customFormat="1" x14ac:dyDescent="0.25">
      <c r="A222" s="1" t="s">
        <v>104</v>
      </c>
      <c r="B222" s="5">
        <v>8596262.6000000015</v>
      </c>
      <c r="C222" s="8">
        <v>3.029176322893002E-2</v>
      </c>
      <c r="D222" s="7">
        <v>76</v>
      </c>
      <c r="E222" s="8">
        <v>4.2648709315375982E-2</v>
      </c>
      <c r="F222" s="8">
        <v>0.73470571554277775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283782179.83000004</v>
      </c>
      <c r="C226" s="9"/>
      <c r="D226" s="20">
        <v>1782</v>
      </c>
      <c r="E226" s="9"/>
      <c r="F226" s="35">
        <v>0.72219483575706955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14119243.670000002</v>
      </c>
      <c r="C235" s="8">
        <v>4.9753806523221963E-2</v>
      </c>
      <c r="D235" s="32">
        <v>114</v>
      </c>
      <c r="E235" s="8">
        <v>6.3973063973063973E-2</v>
      </c>
      <c r="F235" s="37"/>
    </row>
    <row r="236" spans="1:6" s="1" customFormat="1" x14ac:dyDescent="0.25">
      <c r="A236" s="1" t="s">
        <v>112</v>
      </c>
      <c r="B236" s="5">
        <v>52112383.18999999</v>
      </c>
      <c r="C236" s="8">
        <v>0.18363515010427353</v>
      </c>
      <c r="D236" s="32">
        <v>243</v>
      </c>
      <c r="E236" s="8">
        <v>0.13636363636363635</v>
      </c>
      <c r="F236" s="37"/>
    </row>
    <row r="237" spans="1:6" s="1" customFormat="1" x14ac:dyDescent="0.25">
      <c r="A237" s="1" t="s">
        <v>113</v>
      </c>
      <c r="B237" s="5">
        <v>97359765.520000041</v>
      </c>
      <c r="C237" s="8">
        <v>0.34307920806839776</v>
      </c>
      <c r="D237" s="32">
        <v>636</v>
      </c>
      <c r="E237" s="8">
        <v>0.35690235690235689</v>
      </c>
      <c r="F237" s="37"/>
    </row>
    <row r="238" spans="1:6" s="1" customFormat="1" x14ac:dyDescent="0.25">
      <c r="A238" s="1" t="s">
        <v>114</v>
      </c>
      <c r="B238" s="5">
        <v>72715193.539999992</v>
      </c>
      <c r="C238" s="8">
        <v>0.25623593977451337</v>
      </c>
      <c r="D238" s="32">
        <v>523</v>
      </c>
      <c r="E238" s="8">
        <v>0.29349046015712682</v>
      </c>
      <c r="F238" s="37"/>
    </row>
    <row r="239" spans="1:6" s="1" customFormat="1" x14ac:dyDescent="0.25">
      <c r="A239" s="1" t="s">
        <v>115</v>
      </c>
      <c r="B239" s="5">
        <v>27405897.879999999</v>
      </c>
      <c r="C239" s="8">
        <v>9.6573709795370277E-2</v>
      </c>
      <c r="D239" s="32">
        <v>160</v>
      </c>
      <c r="E239" s="8">
        <v>8.9786756453423114E-2</v>
      </c>
      <c r="F239" s="37"/>
    </row>
    <row r="240" spans="1:6" s="1" customFormat="1" x14ac:dyDescent="0.25">
      <c r="A240" s="1" t="s">
        <v>116</v>
      </c>
      <c r="B240" s="5">
        <v>19293396.029999997</v>
      </c>
      <c r="C240" s="8">
        <v>6.7986636939492556E-2</v>
      </c>
      <c r="D240" s="32">
        <v>102</v>
      </c>
      <c r="E240" s="8">
        <v>5.7239057239057242E-2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2.7355487947306745E-3</v>
      </c>
      <c r="D241" s="32">
        <v>4</v>
      </c>
      <c r="E241" s="8">
        <v>2.2446689113355782E-3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283782179.82999998</v>
      </c>
      <c r="C248" s="9"/>
      <c r="D248" s="20">
        <v>1782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4.0407754566422337E-2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283782179.82999992</v>
      </c>
      <c r="C257" s="8">
        <v>1</v>
      </c>
      <c r="D257" s="32">
        <v>1782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283782179.82999992</v>
      </c>
      <c r="C266" s="9"/>
      <c r="D266" s="20">
        <v>1782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143304324.33000001</v>
      </c>
      <c r="C294" s="9">
        <v>0.5049799970380332</v>
      </c>
      <c r="D294" s="7">
        <v>911</v>
      </c>
      <c r="E294" s="9">
        <v>0.51122334455667784</v>
      </c>
    </row>
    <row r="295" spans="1:5" s="1" customFormat="1" x14ac:dyDescent="0.25">
      <c r="A295" s="1" t="s">
        <v>138</v>
      </c>
      <c r="B295" s="5">
        <v>140477855.50000006</v>
      </c>
      <c r="C295" s="9">
        <v>0.49502000296196697</v>
      </c>
      <c r="D295" s="7">
        <v>871</v>
      </c>
      <c r="E295" s="9">
        <v>0.48877665544332211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283782179.83000004</v>
      </c>
      <c r="C297" s="9"/>
      <c r="D297" s="20">
        <v>1782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9547582.0899999999</v>
      </c>
      <c r="C305" s="8">
        <v>3.3644050855199892E-2</v>
      </c>
      <c r="D305" s="7">
        <v>61</v>
      </c>
      <c r="E305" s="8">
        <v>3.4231200897867561E-2</v>
      </c>
    </row>
    <row r="306" spans="1:6" s="1" customFormat="1" x14ac:dyDescent="0.25">
      <c r="A306" s="1" t="s">
        <v>142</v>
      </c>
      <c r="B306" s="5">
        <v>274234597.74000001</v>
      </c>
      <c r="C306" s="8">
        <v>0.96635594914480016</v>
      </c>
      <c r="D306" s="7">
        <v>1721</v>
      </c>
      <c r="E306" s="8">
        <v>0.96576879910213242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283782179.82999998</v>
      </c>
      <c r="C308" s="22"/>
      <c r="D308" s="20">
        <v>1782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33172778.98</v>
      </c>
      <c r="C317" s="8">
        <v>0.23148484272958852</v>
      </c>
      <c r="D317" s="7">
        <v>146</v>
      </c>
      <c r="E317" s="8">
        <v>0.16026344676180021</v>
      </c>
    </row>
    <row r="318" spans="1:6" s="1" customFormat="1" x14ac:dyDescent="0.25">
      <c r="A318" s="1" t="s">
        <v>148</v>
      </c>
      <c r="B318" s="5">
        <v>51411453.159999996</v>
      </c>
      <c r="C318" s="8">
        <v>0.35875716521722073</v>
      </c>
      <c r="D318" s="7">
        <v>288</v>
      </c>
      <c r="E318" s="8">
        <v>0.31613611416026344</v>
      </c>
    </row>
    <row r="319" spans="1:6" s="1" customFormat="1" x14ac:dyDescent="0.25">
      <c r="A319" s="1" t="s">
        <v>149</v>
      </c>
      <c r="B319" s="5">
        <v>46732611.400000013</v>
      </c>
      <c r="C319" s="8">
        <v>0.32610747525234857</v>
      </c>
      <c r="D319" s="7">
        <v>374</v>
      </c>
      <c r="E319" s="8">
        <v>0.41053787047200879</v>
      </c>
    </row>
    <row r="320" spans="1:6" s="1" customFormat="1" x14ac:dyDescent="0.25">
      <c r="A320" s="1" t="s">
        <v>150</v>
      </c>
      <c r="B320" s="5">
        <v>9847475.1000000015</v>
      </c>
      <c r="C320" s="8">
        <v>6.8717222219500634E-2</v>
      </c>
      <c r="D320" s="7">
        <v>85</v>
      </c>
      <c r="E320" s="8">
        <v>9.3304061470911082E-2</v>
      </c>
    </row>
    <row r="321" spans="1:5" s="1" customFormat="1" x14ac:dyDescent="0.25">
      <c r="A321" s="1" t="s">
        <v>151</v>
      </c>
      <c r="B321" s="5">
        <v>1551076.69</v>
      </c>
      <c r="C321" s="8">
        <v>1.0823655861411366E-2</v>
      </c>
      <c r="D321" s="7">
        <v>11</v>
      </c>
      <c r="E321" s="8">
        <v>1.2074643249176729E-2</v>
      </c>
    </row>
    <row r="322" spans="1:5" s="1" customFormat="1" x14ac:dyDescent="0.25">
      <c r="A322" s="1" t="s">
        <v>152</v>
      </c>
      <c r="B322" s="5">
        <v>321080.84999999998</v>
      </c>
      <c r="C322" s="8">
        <v>2.2405524152963987E-3</v>
      </c>
      <c r="D322" s="7">
        <v>3</v>
      </c>
      <c r="E322" s="8">
        <v>3.2930845225027441E-3</v>
      </c>
    </row>
    <row r="323" spans="1:5" s="1" customFormat="1" x14ac:dyDescent="0.25">
      <c r="A323" s="1" t="s">
        <v>153</v>
      </c>
      <c r="B323" s="5">
        <v>75825</v>
      </c>
      <c r="C323" s="8">
        <v>5.2911871539473453E-4</v>
      </c>
      <c r="D323" s="7">
        <v>1</v>
      </c>
      <c r="E323" s="8">
        <v>1.0976948408342481E-3</v>
      </c>
    </row>
    <row r="324" spans="1:5" s="1" customFormat="1" x14ac:dyDescent="0.25">
      <c r="A324" s="1" t="s">
        <v>154</v>
      </c>
      <c r="B324" s="5">
        <v>122000</v>
      </c>
      <c r="C324" s="8">
        <v>8.5133509104065423E-4</v>
      </c>
      <c r="D324" s="7">
        <v>2</v>
      </c>
      <c r="E324" s="8">
        <v>2.1953896816684962E-3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70023.149999999994</v>
      </c>
      <c r="C326" s="8">
        <v>4.8863249819838838E-4</v>
      </c>
      <c r="D326" s="7">
        <v>1</v>
      </c>
      <c r="E326" s="8">
        <v>1.0976948408342481E-3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143304324.33000001</v>
      </c>
      <c r="C328" s="9"/>
      <c r="D328" s="20">
        <v>911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1.5290984203664475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266644750.00999996</v>
      </c>
      <c r="C337" s="8">
        <v>0.93961062026422437</v>
      </c>
      <c r="D337" s="7">
        <v>1667</v>
      </c>
      <c r="E337" s="8">
        <v>0.93546576879910215</v>
      </c>
    </row>
    <row r="338" spans="1:5" s="1" customFormat="1" x14ac:dyDescent="0.25">
      <c r="A338" s="1" t="s">
        <v>161</v>
      </c>
      <c r="B338" s="5">
        <v>17137429.82</v>
      </c>
      <c r="C338" s="8">
        <v>6.0389379735775503E-2</v>
      </c>
      <c r="D338" s="7">
        <v>115</v>
      </c>
      <c r="E338" s="8">
        <v>6.4534231200897865E-2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283782179.82999998</v>
      </c>
      <c r="D345" s="20">
        <v>1782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206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283230389.02000004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1777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1574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6.105002002019988E-2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17291220.920000002</v>
      </c>
      <c r="C10" s="7"/>
      <c r="D10" s="6"/>
      <c r="F10" s="7"/>
    </row>
    <row r="11" spans="1:6" s="1" customFormat="1" x14ac:dyDescent="0.25">
      <c r="A11" s="1" t="s">
        <v>6</v>
      </c>
      <c r="B11" s="8">
        <v>0.72192850622950511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0.1389888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1.2560506535820684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1.0568104038329911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1.4893908281998631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159386.82555993251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4.6823188874211994E-3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19.555987582838014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3.5833333333333335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0.50499337721101711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0.49500662278898278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0.59409993900095948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1.528758021413561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996300.23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3.3216086025506454E-3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119569.4</v>
      </c>
      <c r="C39" s="9">
        <v>4.2216303276537448E-4</v>
      </c>
      <c r="D39" s="7">
        <v>2</v>
      </c>
      <c r="E39" s="9">
        <v>1.1254924029262803E-3</v>
      </c>
      <c r="F39" s="3"/>
    </row>
    <row r="40" spans="1:6" s="1" customFormat="1" x14ac:dyDescent="0.25">
      <c r="A40" s="1" t="s">
        <v>30</v>
      </c>
      <c r="B40" s="5">
        <v>4611177.790000001</v>
      </c>
      <c r="C40" s="9">
        <v>1.6280660440269313E-2</v>
      </c>
      <c r="D40" s="7">
        <v>25</v>
      </c>
      <c r="E40" s="9">
        <v>1.4068655036578503E-2</v>
      </c>
      <c r="F40" s="3"/>
    </row>
    <row r="41" spans="1:6" s="1" customFormat="1" x14ac:dyDescent="0.25">
      <c r="A41" s="1" t="s">
        <v>31</v>
      </c>
      <c r="B41" s="5">
        <v>5407300.2600000007</v>
      </c>
      <c r="C41" s="9">
        <v>1.9091525731789225E-2</v>
      </c>
      <c r="D41" s="7">
        <v>22</v>
      </c>
      <c r="E41" s="9">
        <v>1.2380416432189083E-2</v>
      </c>
      <c r="F41" s="3"/>
    </row>
    <row r="42" spans="1:6" s="1" customFormat="1" x14ac:dyDescent="0.25">
      <c r="A42" s="1" t="s">
        <v>32</v>
      </c>
      <c r="B42" s="5">
        <v>8802407.0199999996</v>
      </c>
      <c r="C42" s="9">
        <v>3.1078610774984423E-2</v>
      </c>
      <c r="D42" s="7">
        <v>39</v>
      </c>
      <c r="E42" s="9">
        <v>2.1947101857062466E-2</v>
      </c>
      <c r="F42" s="3"/>
    </row>
    <row r="43" spans="1:6" s="1" customFormat="1" x14ac:dyDescent="0.25">
      <c r="A43" s="1" t="s">
        <v>33</v>
      </c>
      <c r="B43" s="5">
        <v>16254423.959999999</v>
      </c>
      <c r="C43" s="9">
        <v>5.7389406610786439E-2</v>
      </c>
      <c r="D43" s="7">
        <v>78</v>
      </c>
      <c r="E43" s="9">
        <v>4.3894203714124932E-2</v>
      </c>
      <c r="F43" s="3"/>
    </row>
    <row r="44" spans="1:6" s="1" customFormat="1" x14ac:dyDescent="0.25">
      <c r="A44" s="1" t="s">
        <v>34</v>
      </c>
      <c r="B44" s="5">
        <v>35035248.519999996</v>
      </c>
      <c r="C44" s="9">
        <v>0.12369876213221608</v>
      </c>
      <c r="D44" s="7">
        <v>169</v>
      </c>
      <c r="E44" s="9">
        <v>9.510410804727068E-2</v>
      </c>
      <c r="F44" s="3"/>
    </row>
    <row r="45" spans="1:6" s="1" customFormat="1" x14ac:dyDescent="0.25">
      <c r="A45" s="1" t="s">
        <v>35</v>
      </c>
      <c r="B45" s="5">
        <v>67612851.169999972</v>
      </c>
      <c r="C45" s="9">
        <v>0.23872032730649387</v>
      </c>
      <c r="D45" s="7">
        <v>401</v>
      </c>
      <c r="E45" s="9">
        <v>0.22566122678671918</v>
      </c>
      <c r="F45" s="3"/>
    </row>
    <row r="46" spans="1:6" s="1" customFormat="1" x14ac:dyDescent="0.25">
      <c r="A46" s="1" t="s">
        <v>36</v>
      </c>
      <c r="B46" s="5">
        <v>80578845.950000003</v>
      </c>
      <c r="C46" s="9">
        <v>0.28449929482782316</v>
      </c>
      <c r="D46" s="7">
        <v>550</v>
      </c>
      <c r="E46" s="9">
        <v>0.30951041080472708</v>
      </c>
      <c r="F46" s="3"/>
    </row>
    <row r="47" spans="1:6" s="1" customFormat="1" x14ac:dyDescent="0.25">
      <c r="A47" s="1" t="s">
        <v>37</v>
      </c>
      <c r="B47" s="5">
        <v>28987361.250000004</v>
      </c>
      <c r="C47" s="9">
        <v>0.10234551931485396</v>
      </c>
      <c r="D47" s="7">
        <v>198</v>
      </c>
      <c r="E47" s="9">
        <v>0.11142374788970175</v>
      </c>
      <c r="F47" s="3"/>
    </row>
    <row r="48" spans="1:6" s="1" customFormat="1" x14ac:dyDescent="0.25">
      <c r="A48" s="1" t="s">
        <v>38</v>
      </c>
      <c r="B48" s="5">
        <v>3881503.0199999996</v>
      </c>
      <c r="C48" s="9">
        <v>1.370440168313264E-2</v>
      </c>
      <c r="D48" s="7">
        <v>32</v>
      </c>
      <c r="E48" s="9">
        <v>1.8007878446820485E-2</v>
      </c>
      <c r="F48" s="3"/>
    </row>
    <row r="49" spans="1:6" s="1" customFormat="1" x14ac:dyDescent="0.25">
      <c r="A49" s="1" t="s">
        <v>39</v>
      </c>
      <c r="B49" s="5">
        <v>3151421.88</v>
      </c>
      <c r="C49" s="9">
        <v>1.1126708157638644E-2</v>
      </c>
      <c r="D49" s="7">
        <v>27</v>
      </c>
      <c r="E49" s="9">
        <v>1.5194147439504783E-2</v>
      </c>
      <c r="F49" s="3"/>
    </row>
    <row r="50" spans="1:6" s="1" customFormat="1" x14ac:dyDescent="0.25">
      <c r="A50" s="1" t="s">
        <v>40</v>
      </c>
      <c r="B50" s="5">
        <v>2363672.17</v>
      </c>
      <c r="C50" s="9">
        <v>8.3454045244879867E-3</v>
      </c>
      <c r="D50" s="7">
        <v>21</v>
      </c>
      <c r="E50" s="9">
        <v>1.1817670230725942E-2</v>
      </c>
      <c r="F50" s="3"/>
    </row>
    <row r="51" spans="1:6" s="1" customFormat="1" x14ac:dyDescent="0.25">
      <c r="A51" s="1" t="s">
        <v>41</v>
      </c>
      <c r="B51" s="5">
        <v>15811344.379999999</v>
      </c>
      <c r="C51" s="9">
        <v>5.5825027938239714E-2</v>
      </c>
      <c r="D51" s="7">
        <v>121</v>
      </c>
      <c r="E51" s="9">
        <v>6.8092290377039955E-2</v>
      </c>
      <c r="F51" s="3"/>
    </row>
    <row r="52" spans="1:6" s="1" customFormat="1" x14ac:dyDescent="0.25">
      <c r="A52" s="1" t="s">
        <v>42</v>
      </c>
      <c r="B52" s="5">
        <v>10613262.25</v>
      </c>
      <c r="C52" s="9">
        <v>3.7472187524519335E-2</v>
      </c>
      <c r="D52" s="7">
        <v>92</v>
      </c>
      <c r="E52" s="9">
        <v>5.1772650534608888E-2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283230389.01999992</v>
      </c>
      <c r="C55" s="9"/>
      <c r="D55" s="20">
        <v>1777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0.72192850622950544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204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762209.88</v>
      </c>
      <c r="C64" s="9">
        <v>2.6911302937418112E-3</v>
      </c>
      <c r="D64" s="7">
        <v>4</v>
      </c>
      <c r="E64" s="9">
        <v>2.2509848058525606E-3</v>
      </c>
      <c r="F64" s="3"/>
    </row>
    <row r="65" spans="1:6" s="1" customFormat="1" x14ac:dyDescent="0.25">
      <c r="A65" s="1" t="s">
        <v>30</v>
      </c>
      <c r="B65" s="5">
        <v>9155540.6999999993</v>
      </c>
      <c r="C65" s="9">
        <v>3.2325417945718714E-2</v>
      </c>
      <c r="D65" s="7">
        <v>43</v>
      </c>
      <c r="E65" s="9">
        <v>2.4198086662915026E-2</v>
      </c>
      <c r="F65" s="3"/>
    </row>
    <row r="66" spans="1:6" s="1" customFormat="1" x14ac:dyDescent="0.25">
      <c r="A66" s="1" t="s">
        <v>31</v>
      </c>
      <c r="B66" s="5">
        <v>9399324.379999999</v>
      </c>
      <c r="C66" s="9">
        <v>3.3186143663899978E-2</v>
      </c>
      <c r="D66" s="7">
        <v>34</v>
      </c>
      <c r="E66" s="9">
        <v>1.9133370849746763E-2</v>
      </c>
      <c r="F66" s="3"/>
    </row>
    <row r="67" spans="1:6" s="1" customFormat="1" x14ac:dyDescent="0.25">
      <c r="A67" s="1" t="s">
        <v>32</v>
      </c>
      <c r="B67" s="5">
        <v>17305404.579999998</v>
      </c>
      <c r="C67" s="9">
        <v>6.1100098191716273E-2</v>
      </c>
      <c r="D67" s="7">
        <v>75</v>
      </c>
      <c r="E67" s="9">
        <v>4.220596510973551E-2</v>
      </c>
      <c r="F67" s="3"/>
    </row>
    <row r="68" spans="1:6" s="1" customFormat="1" x14ac:dyDescent="0.25">
      <c r="A68" s="1" t="s">
        <v>33</v>
      </c>
      <c r="B68" s="5">
        <v>41522950.529999994</v>
      </c>
      <c r="C68" s="9">
        <v>0.14660485646922547</v>
      </c>
      <c r="D68" s="7">
        <v>181</v>
      </c>
      <c r="E68" s="9">
        <v>0.10185706246482837</v>
      </c>
      <c r="F68" s="3"/>
    </row>
    <row r="69" spans="1:6" s="1" customFormat="1" x14ac:dyDescent="0.25">
      <c r="A69" s="1" t="s">
        <v>34</v>
      </c>
      <c r="B69" s="5">
        <v>88493340.359999985</v>
      </c>
      <c r="C69" s="9">
        <v>0.31244295736129901</v>
      </c>
      <c r="D69" s="7">
        <v>462</v>
      </c>
      <c r="E69" s="9">
        <v>0.25998874507597075</v>
      </c>
      <c r="F69" s="3"/>
    </row>
    <row r="70" spans="1:6" s="1" customFormat="1" x14ac:dyDescent="0.25">
      <c r="A70" s="1" t="s">
        <v>35</v>
      </c>
      <c r="B70" s="5">
        <v>82233874.479999974</v>
      </c>
      <c r="C70" s="9">
        <v>0.29034269509192084</v>
      </c>
      <c r="D70" s="7">
        <v>638</v>
      </c>
      <c r="E70" s="9">
        <v>0.3590320765334834</v>
      </c>
      <c r="F70" s="3"/>
    </row>
    <row r="71" spans="1:6" s="1" customFormat="1" x14ac:dyDescent="0.25">
      <c r="A71" s="1" t="s">
        <v>36</v>
      </c>
      <c r="B71" s="5">
        <v>12456377.500000002</v>
      </c>
      <c r="C71" s="9">
        <v>4.3979664551886802E-2</v>
      </c>
      <c r="D71" s="7">
        <v>119</v>
      </c>
      <c r="E71" s="9">
        <v>6.6966797974113673E-2</v>
      </c>
      <c r="F71" s="3"/>
    </row>
    <row r="72" spans="1:6" s="1" customFormat="1" x14ac:dyDescent="0.25">
      <c r="A72" s="1" t="s">
        <v>37</v>
      </c>
      <c r="B72" s="5">
        <v>6921485.2400000002</v>
      </c>
      <c r="C72" s="9">
        <v>2.443765043697782E-2</v>
      </c>
      <c r="D72" s="7">
        <v>70</v>
      </c>
      <c r="E72" s="9">
        <v>3.9392234102419807E-2</v>
      </c>
      <c r="F72" s="3"/>
    </row>
    <row r="73" spans="1:6" s="1" customFormat="1" x14ac:dyDescent="0.25">
      <c r="A73" s="1" t="s">
        <v>38</v>
      </c>
      <c r="B73" s="5">
        <v>3989332.96</v>
      </c>
      <c r="C73" s="9">
        <v>1.4085116268079192E-2</v>
      </c>
      <c r="D73" s="7">
        <v>32</v>
      </c>
      <c r="E73" s="9">
        <v>1.8007878446820485E-2</v>
      </c>
      <c r="F73" s="3"/>
    </row>
    <row r="74" spans="1:6" s="1" customFormat="1" x14ac:dyDescent="0.25">
      <c r="A74" s="1" t="s">
        <v>39</v>
      </c>
      <c r="B74" s="5">
        <v>4333244.49</v>
      </c>
      <c r="C74" s="9">
        <v>1.5299362843773142E-2</v>
      </c>
      <c r="D74" s="7">
        <v>48</v>
      </c>
      <c r="E74" s="9">
        <v>2.7011817670230726E-2</v>
      </c>
      <c r="F74" s="3"/>
    </row>
    <row r="75" spans="1:6" s="1" customFormat="1" x14ac:dyDescent="0.25">
      <c r="A75" s="1" t="s">
        <v>40</v>
      </c>
      <c r="B75" s="5">
        <v>2900669.54</v>
      </c>
      <c r="C75" s="9">
        <v>1.0241378229350851E-2</v>
      </c>
      <c r="D75" s="7">
        <v>30</v>
      </c>
      <c r="E75" s="9">
        <v>1.6882386043894203E-2</v>
      </c>
      <c r="F75" s="3"/>
    </row>
    <row r="76" spans="1:6" s="1" customFormat="1" x14ac:dyDescent="0.25">
      <c r="A76" s="1" t="s">
        <v>41</v>
      </c>
      <c r="B76" s="5">
        <v>1361067</v>
      </c>
      <c r="C76" s="9">
        <v>4.8055118827799578E-3</v>
      </c>
      <c r="D76" s="7">
        <v>16</v>
      </c>
      <c r="E76" s="9">
        <v>9.0039392234102424E-3</v>
      </c>
      <c r="F76" s="3"/>
    </row>
    <row r="77" spans="1:6" s="1" customFormat="1" x14ac:dyDescent="0.25">
      <c r="A77" s="1" t="s">
        <v>42</v>
      </c>
      <c r="B77" s="5">
        <v>1799947.38</v>
      </c>
      <c r="C77" s="9">
        <v>6.355064462637513E-3</v>
      </c>
      <c r="D77" s="7">
        <v>18</v>
      </c>
      <c r="E77" s="9">
        <v>1.0129431626336522E-2</v>
      </c>
      <c r="F77" s="3"/>
    </row>
    <row r="78" spans="1:6" s="1" customFormat="1" x14ac:dyDescent="0.25">
      <c r="A78" s="1" t="s">
        <v>43</v>
      </c>
      <c r="B78" s="5">
        <v>595620</v>
      </c>
      <c r="C78" s="9">
        <v>2.1029523069925277E-3</v>
      </c>
      <c r="D78" s="7">
        <v>7</v>
      </c>
      <c r="E78" s="9">
        <v>3.9392234102419805E-3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283230389.01999998</v>
      </c>
      <c r="C80" s="9"/>
      <c r="D80" s="20">
        <v>1777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0.67722719176516344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205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762209.88</v>
      </c>
      <c r="C89" s="9">
        <v>2.6911302937418112E-3</v>
      </c>
      <c r="D89" s="7">
        <v>4</v>
      </c>
      <c r="E89" s="9">
        <v>2.2509848058525606E-3</v>
      </c>
      <c r="F89" s="3"/>
    </row>
    <row r="90" spans="1:6" s="1" customFormat="1" x14ac:dyDescent="0.25">
      <c r="A90" s="1" t="s">
        <v>30</v>
      </c>
      <c r="B90" s="5">
        <v>18613033.549999997</v>
      </c>
      <c r="C90" s="9">
        <v>6.5716936711496948E-2</v>
      </c>
      <c r="D90" s="7">
        <v>77</v>
      </c>
      <c r="E90" s="9">
        <v>4.3331457512661792E-2</v>
      </c>
      <c r="F90" s="3"/>
    </row>
    <row r="91" spans="1:6" s="1" customFormat="1" x14ac:dyDescent="0.25">
      <c r="A91" s="1" t="s">
        <v>31</v>
      </c>
      <c r="B91" s="5">
        <v>17893070.880000003</v>
      </c>
      <c r="C91" s="9">
        <v>6.3174968413211144E-2</v>
      </c>
      <c r="D91" s="7">
        <v>76</v>
      </c>
      <c r="E91" s="9">
        <v>4.2768711311198651E-2</v>
      </c>
      <c r="F91" s="3"/>
    </row>
    <row r="92" spans="1:6" s="1" customFormat="1" x14ac:dyDescent="0.25">
      <c r="A92" s="1" t="s">
        <v>32</v>
      </c>
      <c r="B92" s="5">
        <v>44095362.949999996</v>
      </c>
      <c r="C92" s="9">
        <v>0.15568725906345543</v>
      </c>
      <c r="D92" s="7">
        <v>193</v>
      </c>
      <c r="E92" s="9">
        <v>0.10861001688238604</v>
      </c>
      <c r="F92" s="3"/>
    </row>
    <row r="93" spans="1:6" s="1" customFormat="1" x14ac:dyDescent="0.25">
      <c r="A93" s="1" t="s">
        <v>33</v>
      </c>
      <c r="B93" s="5">
        <v>68291518.969999984</v>
      </c>
      <c r="C93" s="9">
        <v>0.24111649603100202</v>
      </c>
      <c r="D93" s="7">
        <v>366</v>
      </c>
      <c r="E93" s="9">
        <v>0.20596510973550927</v>
      </c>
      <c r="F93" s="3"/>
    </row>
    <row r="94" spans="1:6" s="1" customFormat="1" x14ac:dyDescent="0.25">
      <c r="A94" s="1" t="s">
        <v>34</v>
      </c>
      <c r="B94" s="5">
        <v>79869487.989999995</v>
      </c>
      <c r="C94" s="9">
        <v>0.28199476852167904</v>
      </c>
      <c r="D94" s="7">
        <v>573</v>
      </c>
      <c r="E94" s="9">
        <v>0.32245357343837927</v>
      </c>
      <c r="F94" s="3"/>
    </row>
    <row r="95" spans="1:6" s="1" customFormat="1" x14ac:dyDescent="0.25">
      <c r="A95" s="1" t="s">
        <v>35</v>
      </c>
      <c r="B95" s="5">
        <v>43297283.199999988</v>
      </c>
      <c r="C95" s="9">
        <v>0.15286948321404381</v>
      </c>
      <c r="D95" s="7">
        <v>379</v>
      </c>
      <c r="E95" s="9">
        <v>0.21328081035453011</v>
      </c>
      <c r="F95" s="3"/>
    </row>
    <row r="96" spans="1:6" s="1" customFormat="1" x14ac:dyDescent="0.25">
      <c r="A96" s="1" t="s">
        <v>36</v>
      </c>
      <c r="B96" s="5">
        <v>4942200.72</v>
      </c>
      <c r="C96" s="9">
        <v>1.7449401305772355E-2</v>
      </c>
      <c r="D96" s="7">
        <v>50</v>
      </c>
      <c r="E96" s="9">
        <v>2.8137310073157007E-2</v>
      </c>
      <c r="F96" s="3"/>
    </row>
    <row r="97" spans="1:6" s="1" customFormat="1" x14ac:dyDescent="0.25">
      <c r="A97" s="1" t="s">
        <v>37</v>
      </c>
      <c r="B97" s="5">
        <v>2473483.2599999998</v>
      </c>
      <c r="C97" s="9">
        <v>8.7331139450058711E-3</v>
      </c>
      <c r="D97" s="7">
        <v>27</v>
      </c>
      <c r="E97" s="9">
        <v>1.5194147439504783E-2</v>
      </c>
      <c r="F97" s="3"/>
    </row>
    <row r="98" spans="1:6" s="1" customFormat="1" x14ac:dyDescent="0.25">
      <c r="A98" s="1" t="s">
        <v>38</v>
      </c>
      <c r="B98" s="5">
        <v>1411460.25</v>
      </c>
      <c r="C98" s="9">
        <v>4.9834350575295484E-3</v>
      </c>
      <c r="D98" s="7">
        <v>14</v>
      </c>
      <c r="E98" s="9">
        <v>7.878446820483961E-3</v>
      </c>
      <c r="F98" s="3"/>
    </row>
    <row r="99" spans="1:6" s="1" customFormat="1" x14ac:dyDescent="0.25">
      <c r="A99" s="1" t="s">
        <v>39</v>
      </c>
      <c r="B99" s="5">
        <v>601720.91999999993</v>
      </c>
      <c r="C99" s="9">
        <v>2.1244927921823748E-3</v>
      </c>
      <c r="D99" s="7">
        <v>6</v>
      </c>
      <c r="E99" s="9">
        <v>3.3764772087788407E-3</v>
      </c>
      <c r="F99" s="3"/>
    </row>
    <row r="100" spans="1:6" s="1" customFormat="1" x14ac:dyDescent="0.25">
      <c r="A100" s="1" t="s">
        <v>40</v>
      </c>
      <c r="B100" s="5">
        <v>403594.45</v>
      </c>
      <c r="C100" s="9">
        <v>1.4249687379820697E-3</v>
      </c>
      <c r="D100" s="7">
        <v>5</v>
      </c>
      <c r="E100" s="9">
        <v>2.8137310073157004E-3</v>
      </c>
      <c r="F100" s="3"/>
    </row>
    <row r="101" spans="1:6" s="1" customFormat="1" x14ac:dyDescent="0.25">
      <c r="A101" s="1" t="s">
        <v>41</v>
      </c>
      <c r="B101" s="5">
        <v>418707</v>
      </c>
      <c r="C101" s="9">
        <v>1.4783265363888388E-3</v>
      </c>
      <c r="D101" s="7">
        <v>5</v>
      </c>
      <c r="E101" s="9">
        <v>2.8137310073157004E-3</v>
      </c>
      <c r="F101" s="3"/>
    </row>
    <row r="102" spans="1:6" s="1" customFormat="1" x14ac:dyDescent="0.25">
      <c r="A102" s="1" t="s">
        <v>42</v>
      </c>
      <c r="B102" s="5">
        <v>157255</v>
      </c>
      <c r="C102" s="9">
        <v>5.5521937650869664E-4</v>
      </c>
      <c r="D102" s="7">
        <v>2</v>
      </c>
      <c r="E102" s="9">
        <v>1.1254924029262803E-3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283230389.01999998</v>
      </c>
      <c r="C105" s="9"/>
      <c r="D105" s="20">
        <v>1777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0.63207332764383672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242696942.85999995</v>
      </c>
      <c r="C114" s="9">
        <v>0.85688878124890144</v>
      </c>
      <c r="D114" s="7">
        <v>1507</v>
      </c>
      <c r="E114" s="9">
        <v>0.84805852560495221</v>
      </c>
    </row>
    <row r="115" spans="1:5" s="1" customFormat="1" x14ac:dyDescent="0.25">
      <c r="A115" s="1" t="s">
        <v>49</v>
      </c>
      <c r="B115" s="6">
        <v>29427031.010000002</v>
      </c>
      <c r="C115" s="9">
        <v>0.10389785895440073</v>
      </c>
      <c r="D115" s="7">
        <v>219</v>
      </c>
      <c r="E115" s="9">
        <v>0.12324141812042769</v>
      </c>
    </row>
    <row r="116" spans="1:5" s="1" customFormat="1" x14ac:dyDescent="0.25">
      <c r="A116" s="1" t="s">
        <v>50</v>
      </c>
      <c r="B116" s="6">
        <v>11106415.150000002</v>
      </c>
      <c r="C116" s="9">
        <v>3.9213359796698009E-2</v>
      </c>
      <c r="D116" s="7">
        <v>51</v>
      </c>
      <c r="E116" s="9">
        <v>2.8700056274620148E-2</v>
      </c>
    </row>
    <row r="117" spans="1:5" s="1" customFormat="1" x14ac:dyDescent="0.25">
      <c r="E117" s="9"/>
    </row>
    <row r="118" spans="1:5" s="1" customFormat="1" ht="13.8" thickBot="1" x14ac:dyDescent="0.3">
      <c r="B118" s="19">
        <v>283230389.01999992</v>
      </c>
      <c r="C118" s="9"/>
      <c r="D118" s="20">
        <v>1777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258849252.98999995</v>
      </c>
      <c r="C126" s="8">
        <v>0.91391765511334877</v>
      </c>
      <c r="D126" s="7">
        <v>1566</v>
      </c>
      <c r="E126" s="8">
        <v>0.88126055149127747</v>
      </c>
    </row>
    <row r="127" spans="1:5" s="1" customFormat="1" x14ac:dyDescent="0.25">
      <c r="A127" s="1" t="s">
        <v>54</v>
      </c>
      <c r="B127" s="5">
        <v>24381136.030000009</v>
      </c>
      <c r="C127" s="8">
        <v>8.6082344886651146E-2</v>
      </c>
      <c r="D127" s="7">
        <v>211</v>
      </c>
      <c r="E127" s="8">
        <v>0.11873944850872256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283230389.01999998</v>
      </c>
      <c r="C129" s="9"/>
      <c r="D129" s="20">
        <v>1777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48040954.789999984</v>
      </c>
      <c r="C136" s="8">
        <v>0.1696179387961354</v>
      </c>
      <c r="D136" s="7">
        <v>618</v>
      </c>
      <c r="E136" s="8">
        <v>0.34777715250422059</v>
      </c>
    </row>
    <row r="137" spans="1:5" s="1" customFormat="1" x14ac:dyDescent="0.25">
      <c r="A137" s="1" t="s">
        <v>58</v>
      </c>
      <c r="B137" s="5">
        <v>99454138.730000019</v>
      </c>
      <c r="C137" s="8">
        <v>0.35114218878178766</v>
      </c>
      <c r="D137" s="7">
        <v>704</v>
      </c>
      <c r="E137" s="8">
        <v>0.39617332583005066</v>
      </c>
    </row>
    <row r="138" spans="1:5" s="1" customFormat="1" x14ac:dyDescent="0.25">
      <c r="A138" s="1" t="s">
        <v>59</v>
      </c>
      <c r="B138" s="5">
        <v>76271190.320000008</v>
      </c>
      <c r="C138" s="8">
        <v>0.26929027843341413</v>
      </c>
      <c r="D138" s="7">
        <v>311</v>
      </c>
      <c r="E138" s="8">
        <v>0.17501406865503658</v>
      </c>
    </row>
    <row r="139" spans="1:5" s="1" customFormat="1" x14ac:dyDescent="0.25">
      <c r="A139" s="1" t="s">
        <v>60</v>
      </c>
      <c r="B139" s="5">
        <v>28532625.530000001</v>
      </c>
      <c r="C139" s="8">
        <v>0.10073998637196095</v>
      </c>
      <c r="D139" s="7">
        <v>84</v>
      </c>
      <c r="E139" s="8">
        <v>4.727068092290377E-2</v>
      </c>
    </row>
    <row r="140" spans="1:5" s="1" customFormat="1" x14ac:dyDescent="0.25">
      <c r="A140" s="1" t="s">
        <v>61</v>
      </c>
      <c r="B140" s="5">
        <v>15995072.15</v>
      </c>
      <c r="C140" s="8">
        <v>5.647371458036067E-2</v>
      </c>
      <c r="D140" s="7">
        <v>37</v>
      </c>
      <c r="E140" s="8">
        <v>2.0821609454136185E-2</v>
      </c>
    </row>
    <row r="141" spans="1:5" s="1" customFormat="1" x14ac:dyDescent="0.25">
      <c r="A141" s="1" t="s">
        <v>62</v>
      </c>
      <c r="B141" s="5">
        <v>10701232.5</v>
      </c>
      <c r="C141" s="8">
        <v>3.7782783609580615E-2</v>
      </c>
      <c r="D141" s="7">
        <v>19</v>
      </c>
      <c r="E141" s="8">
        <v>1.0692177827799663E-2</v>
      </c>
    </row>
    <row r="142" spans="1:5" s="1" customFormat="1" x14ac:dyDescent="0.25">
      <c r="A142" s="1" t="s">
        <v>63</v>
      </c>
      <c r="B142" s="5">
        <v>787275</v>
      </c>
      <c r="C142" s="8">
        <v>2.7796275771255863E-3</v>
      </c>
      <c r="D142" s="7">
        <v>1</v>
      </c>
      <c r="E142" s="8">
        <v>5.6274620146314015E-4</v>
      </c>
    </row>
    <row r="143" spans="1:5" s="1" customFormat="1" x14ac:dyDescent="0.25">
      <c r="A143" s="1" t="s">
        <v>64</v>
      </c>
      <c r="B143" s="5">
        <v>2121725</v>
      </c>
      <c r="C143" s="8">
        <v>7.4911629622136924E-3</v>
      </c>
      <c r="D143" s="7">
        <v>2</v>
      </c>
      <c r="E143" s="8">
        <v>1.1254924029262803E-3</v>
      </c>
    </row>
    <row r="144" spans="1:5" s="1" customFormat="1" x14ac:dyDescent="0.25">
      <c r="A144" s="1" t="s">
        <v>65</v>
      </c>
      <c r="B144" s="5">
        <v>1326175</v>
      </c>
      <c r="C144" s="8">
        <v>4.6823188874211994E-3</v>
      </c>
      <c r="D144" s="7">
        <v>1</v>
      </c>
      <c r="E144" s="8">
        <v>5.6274620146314015E-4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283230389.02000004</v>
      </c>
      <c r="C149" s="9"/>
      <c r="D149" s="20">
        <v>1777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159386.82555993251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198875490.50999999</v>
      </c>
      <c r="C158" s="8">
        <v>0.70216861685684662</v>
      </c>
      <c r="D158" s="7">
        <v>1254</v>
      </c>
      <c r="E158" s="8">
        <v>0.70568373663477768</v>
      </c>
    </row>
    <row r="159" spans="1:5" s="1" customFormat="1" x14ac:dyDescent="0.25">
      <c r="A159" s="1" t="s">
        <v>73</v>
      </c>
      <c r="B159" s="5">
        <v>84354898.510000005</v>
      </c>
      <c r="C159" s="8">
        <v>0.29783138314315344</v>
      </c>
      <c r="D159" s="7">
        <v>523</v>
      </c>
      <c r="E159" s="8">
        <v>0.29431626336522226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283230389.01999998</v>
      </c>
      <c r="C162" s="9"/>
      <c r="D162" s="20">
        <v>1777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32533688.760000009</v>
      </c>
      <c r="C170" s="8">
        <v>0.11486651864077579</v>
      </c>
      <c r="D170" s="7">
        <v>222</v>
      </c>
      <c r="E170" s="8">
        <v>0.12492965672481711</v>
      </c>
    </row>
    <row r="171" spans="1:5" s="1" customFormat="1" x14ac:dyDescent="0.25">
      <c r="A171" s="29">
        <v>41974</v>
      </c>
      <c r="B171" s="5">
        <v>56642347.140000015</v>
      </c>
      <c r="C171" s="8">
        <v>0.19998682816482763</v>
      </c>
      <c r="D171" s="7">
        <v>343</v>
      </c>
      <c r="E171" s="8">
        <v>0.19302194710185705</v>
      </c>
    </row>
    <row r="172" spans="1:5" s="1" customFormat="1" x14ac:dyDescent="0.25">
      <c r="A172" s="29">
        <v>42005</v>
      </c>
      <c r="B172" s="5">
        <v>57424455.879999988</v>
      </c>
      <c r="C172" s="8">
        <v>0.20274821525576137</v>
      </c>
      <c r="D172" s="7">
        <v>351</v>
      </c>
      <c r="E172" s="8">
        <v>0.19752391671356218</v>
      </c>
    </row>
    <row r="173" spans="1:5" s="1" customFormat="1" x14ac:dyDescent="0.25">
      <c r="A173" s="29">
        <v>42036</v>
      </c>
      <c r="B173" s="5">
        <v>58371235.630000018</v>
      </c>
      <c r="C173" s="8">
        <v>0.20609100538953185</v>
      </c>
      <c r="D173" s="7">
        <v>363</v>
      </c>
      <c r="E173" s="8">
        <v>0.20427687113111986</v>
      </c>
    </row>
    <row r="174" spans="1:5" s="1" customFormat="1" x14ac:dyDescent="0.25">
      <c r="A174" s="29">
        <v>42064</v>
      </c>
      <c r="B174" s="5">
        <v>60338833.29999999</v>
      </c>
      <c r="C174" s="8">
        <v>0.21303799182276034</v>
      </c>
      <c r="D174" s="7">
        <v>385</v>
      </c>
      <c r="E174" s="8">
        <v>0.21665728756330896</v>
      </c>
    </row>
    <row r="175" spans="1:5" s="1" customFormat="1" x14ac:dyDescent="0.25">
      <c r="A175" s="29">
        <v>42095</v>
      </c>
      <c r="B175" s="5">
        <v>17919828.309999999</v>
      </c>
      <c r="C175" s="8">
        <v>6.3269440726343149E-2</v>
      </c>
      <c r="D175" s="7">
        <v>113</v>
      </c>
      <c r="E175" s="8">
        <v>6.3590320765334829E-2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283230389.01999998</v>
      </c>
      <c r="C177" s="9"/>
      <c r="D177" s="20">
        <v>1777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15.072607842984823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2513263.75</v>
      </c>
      <c r="C186" s="8">
        <v>8.873566705522298E-3</v>
      </c>
      <c r="D186" s="32">
        <v>17</v>
      </c>
      <c r="E186" s="8">
        <v>9.5666854248733814E-3</v>
      </c>
    </row>
    <row r="187" spans="1:5" s="1" customFormat="1" x14ac:dyDescent="0.25">
      <c r="A187" s="1" t="s">
        <v>81</v>
      </c>
      <c r="B187" s="5">
        <v>21189200.279999997</v>
      </c>
      <c r="C187" s="8">
        <v>7.4812594627703413E-2</v>
      </c>
      <c r="D187" s="32">
        <v>123</v>
      </c>
      <c r="E187" s="8">
        <v>6.9217782779966236E-2</v>
      </c>
    </row>
    <row r="188" spans="1:5" s="1" customFormat="1" x14ac:dyDescent="0.25">
      <c r="A188" s="1" t="s">
        <v>82</v>
      </c>
      <c r="B188" s="5">
        <v>38149210.889999986</v>
      </c>
      <c r="C188" s="8">
        <v>0.1346932122008494</v>
      </c>
      <c r="D188" s="32">
        <v>243</v>
      </c>
      <c r="E188" s="8">
        <v>0.13674732695554306</v>
      </c>
    </row>
    <row r="189" spans="1:5" s="1" customFormat="1" x14ac:dyDescent="0.25">
      <c r="A189" s="1" t="s">
        <v>83</v>
      </c>
      <c r="B189" s="5">
        <v>73730364.939999968</v>
      </c>
      <c r="C189" s="8">
        <v>0.26031940003017678</v>
      </c>
      <c r="D189" s="32">
        <v>487</v>
      </c>
      <c r="E189" s="8">
        <v>0.27405740011254925</v>
      </c>
    </row>
    <row r="190" spans="1:5" s="1" customFormat="1" x14ac:dyDescent="0.25">
      <c r="A190" s="1" t="s">
        <v>84</v>
      </c>
      <c r="B190" s="5">
        <v>147648349.16000006</v>
      </c>
      <c r="C190" s="8">
        <v>0.52130122643574817</v>
      </c>
      <c r="D190" s="32">
        <v>907</v>
      </c>
      <c r="E190" s="8">
        <v>0.51041080472706812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283230389.01999998</v>
      </c>
      <c r="C194" s="9"/>
      <c r="D194" s="20">
        <v>1777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19.555987582838014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109083565.23999998</v>
      </c>
      <c r="C203" s="8">
        <v>0.38514075278940907</v>
      </c>
      <c r="D203" s="7">
        <v>748</v>
      </c>
      <c r="E203" s="8">
        <v>0.42093415869442879</v>
      </c>
    </row>
    <row r="204" spans="1:5" s="1" customFormat="1" x14ac:dyDescent="0.25">
      <c r="A204" s="1" t="s">
        <v>91</v>
      </c>
      <c r="B204" s="5">
        <v>174146823.77999997</v>
      </c>
      <c r="C204" s="8">
        <v>0.61485924721059082</v>
      </c>
      <c r="D204" s="7">
        <v>1029</v>
      </c>
      <c r="E204" s="8">
        <v>0.57906584130557115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283230389.01999998</v>
      </c>
      <c r="C206" s="9"/>
      <c r="D206" s="20">
        <v>1777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9829874.6700000018</v>
      </c>
      <c r="C213" s="8">
        <v>3.4706285240126096E-2</v>
      </c>
      <c r="D213" s="7">
        <v>86</v>
      </c>
      <c r="E213" s="8">
        <v>4.8396173325830051E-2</v>
      </c>
      <c r="F213" s="8">
        <v>0.7297934801812368</v>
      </c>
    </row>
    <row r="214" spans="1:7" s="1" customFormat="1" x14ac:dyDescent="0.25">
      <c r="A214" s="1" t="s">
        <v>96</v>
      </c>
      <c r="B214" s="5">
        <v>17663412.860000003</v>
      </c>
      <c r="C214" s="8">
        <v>6.2364116086260482E-2</v>
      </c>
      <c r="D214" s="7">
        <v>164</v>
      </c>
      <c r="E214" s="8">
        <v>9.2290377039954977E-2</v>
      </c>
      <c r="F214" s="8">
        <v>0.73626649173776881</v>
      </c>
    </row>
    <row r="215" spans="1:7" s="1" customFormat="1" x14ac:dyDescent="0.25">
      <c r="A215" s="1" t="s">
        <v>97</v>
      </c>
      <c r="B215" s="5">
        <v>16262558.020000001</v>
      </c>
      <c r="C215" s="8">
        <v>5.7418125492358918E-2</v>
      </c>
      <c r="D215" s="7">
        <v>166</v>
      </c>
      <c r="E215" s="8">
        <v>9.3415869442881258E-2</v>
      </c>
      <c r="F215" s="8">
        <v>0.73702498246152981</v>
      </c>
    </row>
    <row r="216" spans="1:7" s="1" customFormat="1" x14ac:dyDescent="0.25">
      <c r="A216" s="1" t="s">
        <v>98</v>
      </c>
      <c r="B216" s="5">
        <v>14282630.410000004</v>
      </c>
      <c r="C216" s="8">
        <v>5.0427605806774661E-2</v>
      </c>
      <c r="D216" s="7">
        <v>141</v>
      </c>
      <c r="E216" s="8">
        <v>7.9347214406302755E-2</v>
      </c>
      <c r="F216" s="8">
        <v>0.74405215474407482</v>
      </c>
    </row>
    <row r="217" spans="1:7" s="1" customFormat="1" x14ac:dyDescent="0.25">
      <c r="A217" s="1" t="s">
        <v>99</v>
      </c>
      <c r="B217" s="5">
        <v>13187651.260000002</v>
      </c>
      <c r="C217" s="8">
        <v>4.6561568854353287E-2</v>
      </c>
      <c r="D217" s="7">
        <v>118</v>
      </c>
      <c r="E217" s="8">
        <v>6.6404051772650532E-2</v>
      </c>
      <c r="F217" s="8">
        <v>0.73004748018182108</v>
      </c>
    </row>
    <row r="218" spans="1:7" s="1" customFormat="1" x14ac:dyDescent="0.25">
      <c r="A218" s="1" t="s">
        <v>100</v>
      </c>
      <c r="B218" s="5">
        <v>8828859.1700000018</v>
      </c>
      <c r="C218" s="8">
        <v>3.1172005237674404E-2</v>
      </c>
      <c r="D218" s="7">
        <v>85</v>
      </c>
      <c r="E218" s="8">
        <v>4.783342712436691E-2</v>
      </c>
      <c r="F218" s="8">
        <v>0.72502413895023388</v>
      </c>
    </row>
    <row r="219" spans="1:7" s="1" customFormat="1" x14ac:dyDescent="0.25">
      <c r="A219" s="1" t="s">
        <v>101</v>
      </c>
      <c r="B219" s="5">
        <v>100882297.49000002</v>
      </c>
      <c r="C219" s="8">
        <v>0.35618458117810337</v>
      </c>
      <c r="D219" s="7">
        <v>536</v>
      </c>
      <c r="E219" s="8">
        <v>0.30163196398424308</v>
      </c>
      <c r="F219" s="8">
        <v>0.72470262011904774</v>
      </c>
    </row>
    <row r="220" spans="1:7" s="1" customFormat="1" x14ac:dyDescent="0.25">
      <c r="A220" s="1" t="s">
        <v>102</v>
      </c>
      <c r="B220" s="5">
        <v>26310158.300000001</v>
      </c>
      <c r="C220" s="8">
        <v>9.28931333640972E-2</v>
      </c>
      <c r="D220" s="7">
        <v>175</v>
      </c>
      <c r="E220" s="8">
        <v>9.8480585256049524E-2</v>
      </c>
      <c r="F220" s="8">
        <v>0.73658870606896631</v>
      </c>
    </row>
    <row r="221" spans="1:7" s="1" customFormat="1" x14ac:dyDescent="0.25">
      <c r="A221" s="1" t="s">
        <v>103</v>
      </c>
      <c r="B221" s="5">
        <v>67384859.350000009</v>
      </c>
      <c r="C221" s="8">
        <v>0.23791535782285592</v>
      </c>
      <c r="D221" s="7">
        <v>230</v>
      </c>
      <c r="E221" s="8">
        <v>0.12943162633652222</v>
      </c>
      <c r="F221" s="8">
        <v>0.69516476231788848</v>
      </c>
    </row>
    <row r="222" spans="1:7" s="1" customFormat="1" x14ac:dyDescent="0.25">
      <c r="A222" s="1" t="s">
        <v>104</v>
      </c>
      <c r="B222" s="5">
        <v>8598087.4900000002</v>
      </c>
      <c r="C222" s="8">
        <v>3.0357220917395459E-2</v>
      </c>
      <c r="D222" s="7">
        <v>76</v>
      </c>
      <c r="E222" s="8">
        <v>4.2768711311198651E-2</v>
      </c>
      <c r="F222" s="8">
        <v>0.73488931573619043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283230389.0200001</v>
      </c>
      <c r="C226" s="9"/>
      <c r="D226" s="20">
        <v>1777</v>
      </c>
      <c r="E226" s="9"/>
      <c r="F226" s="35">
        <v>0.721928506229505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14019964.739999996</v>
      </c>
      <c r="C235" s="8">
        <v>4.9500213548801054E-2</v>
      </c>
      <c r="D235" s="32">
        <v>113</v>
      </c>
      <c r="E235" s="8">
        <v>6.3590320765334829E-2</v>
      </c>
      <c r="F235" s="37"/>
    </row>
    <row r="236" spans="1:6" s="1" customFormat="1" x14ac:dyDescent="0.25">
      <c r="A236" s="1" t="s">
        <v>112</v>
      </c>
      <c r="B236" s="5">
        <v>52105261.879999995</v>
      </c>
      <c r="C236" s="8">
        <v>0.18396776581880359</v>
      </c>
      <c r="D236" s="32">
        <v>243</v>
      </c>
      <c r="E236" s="8">
        <v>0.13674732695554306</v>
      </c>
      <c r="F236" s="37"/>
    </row>
    <row r="237" spans="1:6" s="1" customFormat="1" x14ac:dyDescent="0.25">
      <c r="A237" s="1" t="s">
        <v>113</v>
      </c>
      <c r="B237" s="5">
        <v>97089156.570000008</v>
      </c>
      <c r="C237" s="8">
        <v>0.34279215908270411</v>
      </c>
      <c r="D237" s="32">
        <v>633</v>
      </c>
      <c r="E237" s="8">
        <v>0.35621834552616771</v>
      </c>
      <c r="F237" s="37"/>
    </row>
    <row r="238" spans="1:6" s="1" customFormat="1" x14ac:dyDescent="0.25">
      <c r="A238" s="1" t="s">
        <v>114</v>
      </c>
      <c r="B238" s="5">
        <v>72517391.849999979</v>
      </c>
      <c r="C238" s="8">
        <v>0.25603676251307639</v>
      </c>
      <c r="D238" s="32">
        <v>522</v>
      </c>
      <c r="E238" s="8">
        <v>0.29375351716375914</v>
      </c>
      <c r="F238" s="37"/>
    </row>
    <row r="239" spans="1:6" s="1" customFormat="1" x14ac:dyDescent="0.25">
      <c r="A239" s="1" t="s">
        <v>115</v>
      </c>
      <c r="B239" s="5">
        <v>27432970.41</v>
      </c>
      <c r="C239" s="8">
        <v>9.6857439997594511E-2</v>
      </c>
      <c r="D239" s="32">
        <v>160</v>
      </c>
      <c r="E239" s="8">
        <v>9.0039392234102414E-2</v>
      </c>
      <c r="F239" s="37"/>
    </row>
    <row r="240" spans="1:6" s="1" customFormat="1" x14ac:dyDescent="0.25">
      <c r="A240" s="1" t="s">
        <v>116</v>
      </c>
      <c r="B240" s="5">
        <v>19289343.569999997</v>
      </c>
      <c r="C240" s="8">
        <v>6.8104780834933293E-2</v>
      </c>
      <c r="D240" s="32">
        <v>102</v>
      </c>
      <c r="E240" s="8">
        <v>5.7400112549240295E-2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2.7408782040870003E-3</v>
      </c>
      <c r="D241" s="32">
        <v>4</v>
      </c>
      <c r="E241" s="8">
        <v>2.2509848058525606E-3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283230389.01999998</v>
      </c>
      <c r="C248" s="9"/>
      <c r="D248" s="20">
        <v>1777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4.04108759082972E-2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283230389.02000004</v>
      </c>
      <c r="C257" s="8">
        <v>1</v>
      </c>
      <c r="D257" s="32">
        <v>1777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283230389.02000004</v>
      </c>
      <c r="C266" s="9"/>
      <c r="D266" s="20">
        <v>1777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143029470.68000001</v>
      </c>
      <c r="C294" s="9">
        <v>0.50499337721101722</v>
      </c>
      <c r="D294" s="7">
        <v>908</v>
      </c>
      <c r="E294" s="9">
        <v>0.51097355092853125</v>
      </c>
    </row>
    <row r="295" spans="1:5" s="1" customFormat="1" x14ac:dyDescent="0.25">
      <c r="A295" s="1" t="s">
        <v>138</v>
      </c>
      <c r="B295" s="5">
        <v>140200918.34</v>
      </c>
      <c r="C295" s="9">
        <v>0.49500662278898289</v>
      </c>
      <c r="D295" s="7">
        <v>869</v>
      </c>
      <c r="E295" s="9">
        <v>0.48902644907146875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283230389.01999998</v>
      </c>
      <c r="C297" s="9"/>
      <c r="D297" s="20">
        <v>1777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9665463.5099999998</v>
      </c>
      <c r="C305" s="8">
        <v>3.4125799648276743E-2</v>
      </c>
      <c r="D305" s="7">
        <v>62</v>
      </c>
      <c r="E305" s="8">
        <v>3.4890264490714688E-2</v>
      </c>
    </row>
    <row r="306" spans="1:6" s="1" customFormat="1" x14ac:dyDescent="0.25">
      <c r="A306" s="1" t="s">
        <v>142</v>
      </c>
      <c r="B306" s="5">
        <v>273564925.50999999</v>
      </c>
      <c r="C306" s="8">
        <v>0.96587420035172333</v>
      </c>
      <c r="D306" s="7">
        <v>1715</v>
      </c>
      <c r="E306" s="8">
        <v>0.96510973550928536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283230389.01999998</v>
      </c>
      <c r="C308" s="22"/>
      <c r="D308" s="20">
        <v>1777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33170147.369999997</v>
      </c>
      <c r="C317" s="8">
        <v>0.23191127823028587</v>
      </c>
      <c r="D317" s="7">
        <v>146</v>
      </c>
      <c r="E317" s="8">
        <v>0.16079295154185022</v>
      </c>
    </row>
    <row r="318" spans="1:6" s="1" customFormat="1" x14ac:dyDescent="0.25">
      <c r="A318" s="1" t="s">
        <v>148</v>
      </c>
      <c r="B318" s="5">
        <v>51278743.120000005</v>
      </c>
      <c r="C318" s="8">
        <v>0.35851872258358553</v>
      </c>
      <c r="D318" s="7">
        <v>287</v>
      </c>
      <c r="E318" s="8">
        <v>0.31607929515418504</v>
      </c>
    </row>
    <row r="319" spans="1:6" s="1" customFormat="1" x14ac:dyDescent="0.25">
      <c r="A319" s="1" t="s">
        <v>149</v>
      </c>
      <c r="B319" s="5">
        <v>46659429.309999973</v>
      </c>
      <c r="C319" s="8">
        <v>0.3262224846961167</v>
      </c>
      <c r="D319" s="7">
        <v>373</v>
      </c>
      <c r="E319" s="8">
        <v>0.41079295154185019</v>
      </c>
    </row>
    <row r="320" spans="1:6" s="1" customFormat="1" x14ac:dyDescent="0.25">
      <c r="A320" s="1" t="s">
        <v>150</v>
      </c>
      <c r="B320" s="5">
        <v>9782499.0799999982</v>
      </c>
      <c r="C320" s="8">
        <v>6.8394989043107021E-2</v>
      </c>
      <c r="D320" s="7">
        <v>84</v>
      </c>
      <c r="E320" s="8">
        <v>9.2511013215859028E-2</v>
      </c>
    </row>
    <row r="321" spans="1:5" s="1" customFormat="1" x14ac:dyDescent="0.25">
      <c r="A321" s="1" t="s">
        <v>151</v>
      </c>
      <c r="B321" s="5">
        <v>1550802.38</v>
      </c>
      <c r="C321" s="8">
        <v>1.084253736399271E-2</v>
      </c>
      <c r="D321" s="7">
        <v>11</v>
      </c>
      <c r="E321" s="8">
        <v>1.2114537444933921E-2</v>
      </c>
    </row>
    <row r="322" spans="1:5" s="1" customFormat="1" x14ac:dyDescent="0.25">
      <c r="A322" s="1" t="s">
        <v>152</v>
      </c>
      <c r="B322" s="5">
        <v>320530.02</v>
      </c>
      <c r="C322" s="8">
        <v>2.2410068252096253E-3</v>
      </c>
      <c r="D322" s="7">
        <v>3</v>
      </c>
      <c r="E322" s="8">
        <v>3.3039647577092512E-3</v>
      </c>
    </row>
    <row r="323" spans="1:5" s="1" customFormat="1" x14ac:dyDescent="0.25">
      <c r="A323" s="1" t="s">
        <v>153</v>
      </c>
      <c r="B323" s="5">
        <v>75825</v>
      </c>
      <c r="C323" s="8">
        <v>5.301355003238693E-4</v>
      </c>
      <c r="D323" s="7">
        <v>1</v>
      </c>
      <c r="E323" s="8">
        <v>1.1013215859030838E-3</v>
      </c>
    </row>
    <row r="324" spans="1:5" s="1" customFormat="1" x14ac:dyDescent="0.25">
      <c r="A324" s="1" t="s">
        <v>154</v>
      </c>
      <c r="B324" s="5">
        <v>122000</v>
      </c>
      <c r="C324" s="8">
        <v>8.5297106547328793E-4</v>
      </c>
      <c r="D324" s="7">
        <v>2</v>
      </c>
      <c r="E324" s="8">
        <v>2.2026431718061676E-3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69494.399999999994</v>
      </c>
      <c r="C326" s="8">
        <v>4.8587469190513813E-4</v>
      </c>
      <c r="D326" s="7">
        <v>1</v>
      </c>
      <c r="E326" s="8">
        <v>1.1013215859030838E-3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143029470.68000001</v>
      </c>
      <c r="C328" s="9"/>
      <c r="D328" s="20">
        <v>908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1.528758021413561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266097303.86999997</v>
      </c>
      <c r="C337" s="8">
        <v>0.93950830908617589</v>
      </c>
      <c r="D337" s="7">
        <v>1662</v>
      </c>
      <c r="E337" s="8">
        <v>0.93528418683173886</v>
      </c>
    </row>
    <row r="338" spans="1:5" s="1" customFormat="1" x14ac:dyDescent="0.25">
      <c r="A338" s="1" t="s">
        <v>161</v>
      </c>
      <c r="B338" s="5">
        <v>17133085.149999999</v>
      </c>
      <c r="C338" s="8">
        <v>6.04916909138241E-2</v>
      </c>
      <c r="D338" s="7">
        <v>115</v>
      </c>
      <c r="E338" s="8">
        <v>6.471581316826111E-2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283230389.01999998</v>
      </c>
      <c r="D345" s="20">
        <v>1777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9"/>
  <sheetViews>
    <sheetView zoomScaleNormal="100"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208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282055081.69999993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1769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1566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6.1304202554277196E-2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17291161.859999999</v>
      </c>
      <c r="C10" s="7"/>
      <c r="D10" s="6"/>
      <c r="F10" s="7"/>
    </row>
    <row r="11" spans="1:6" s="1" customFormat="1" x14ac:dyDescent="0.25">
      <c r="A11" s="1" t="s">
        <v>6</v>
      </c>
      <c r="B11" s="8">
        <v>0.72159273989839789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0.13793130000000001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1.3412030668706496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1.1416837782340863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1.5742642026009583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159443.23442622946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4.7018298412029652E-3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19.47116283716591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23.916666666666668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0.50744900690083916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0.49255099309916101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0.59401280721544991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1.5289622169937698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993658.06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3.3127997572476578E-3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258546.03</v>
      </c>
      <c r="C39" s="9">
        <v>9.1665084862748618E-4</v>
      </c>
      <c r="D39" s="7">
        <v>3</v>
      </c>
      <c r="E39" s="9">
        <v>1.6958733747880158E-3</v>
      </c>
      <c r="F39" s="3"/>
    </row>
    <row r="40" spans="1:6" s="1" customFormat="1" x14ac:dyDescent="0.25">
      <c r="A40" s="1" t="s">
        <v>30</v>
      </c>
      <c r="B40" s="5">
        <v>4469081.24</v>
      </c>
      <c r="C40" s="9">
        <v>1.5844710944628231E-2</v>
      </c>
      <c r="D40" s="7">
        <v>24</v>
      </c>
      <c r="E40" s="9">
        <v>1.3566986998304126E-2</v>
      </c>
      <c r="F40" s="3"/>
    </row>
    <row r="41" spans="1:6" s="1" customFormat="1" x14ac:dyDescent="0.25">
      <c r="A41" s="1" t="s">
        <v>31</v>
      </c>
      <c r="B41" s="5">
        <v>5406038.4500000002</v>
      </c>
      <c r="C41" s="9">
        <v>1.9166605392878476E-2</v>
      </c>
      <c r="D41" s="7">
        <v>22</v>
      </c>
      <c r="E41" s="9">
        <v>1.243640474844545E-2</v>
      </c>
      <c r="F41" s="3"/>
    </row>
    <row r="42" spans="1:6" s="1" customFormat="1" x14ac:dyDescent="0.25">
      <c r="A42" s="1" t="s">
        <v>32</v>
      </c>
      <c r="B42" s="5">
        <v>8798263.9499999993</v>
      </c>
      <c r="C42" s="9">
        <v>3.1193424691982771E-2</v>
      </c>
      <c r="D42" s="7">
        <v>39</v>
      </c>
      <c r="E42" s="9">
        <v>2.2046353872244205E-2</v>
      </c>
      <c r="F42" s="3"/>
    </row>
    <row r="43" spans="1:6" s="1" customFormat="1" x14ac:dyDescent="0.25">
      <c r="A43" s="1" t="s">
        <v>33</v>
      </c>
      <c r="B43" s="5">
        <v>16962502.620000005</v>
      </c>
      <c r="C43" s="9">
        <v>6.0138971855297728E-2</v>
      </c>
      <c r="D43" s="7">
        <v>82</v>
      </c>
      <c r="E43" s="9">
        <v>4.6353872244205764E-2</v>
      </c>
      <c r="F43" s="3"/>
    </row>
    <row r="44" spans="1:6" s="1" customFormat="1" x14ac:dyDescent="0.25">
      <c r="A44" s="1" t="s">
        <v>34</v>
      </c>
      <c r="B44" s="5">
        <v>34558148.560000002</v>
      </c>
      <c r="C44" s="9">
        <v>0.12252269433229643</v>
      </c>
      <c r="D44" s="7">
        <v>166</v>
      </c>
      <c r="E44" s="9">
        <v>9.3838326738270209E-2</v>
      </c>
      <c r="F44" s="3"/>
    </row>
    <row r="45" spans="1:6" s="1" customFormat="1" x14ac:dyDescent="0.25">
      <c r="A45" s="1" t="s">
        <v>35</v>
      </c>
      <c r="B45" s="5">
        <v>66742930.340000018</v>
      </c>
      <c r="C45" s="9">
        <v>0.2366308379828776</v>
      </c>
      <c r="D45" s="7">
        <v>397</v>
      </c>
      <c r="E45" s="9">
        <v>0.22442057659694742</v>
      </c>
      <c r="F45" s="3"/>
    </row>
    <row r="46" spans="1:6" s="1" customFormat="1" x14ac:dyDescent="0.25">
      <c r="A46" s="1" t="s">
        <v>36</v>
      </c>
      <c r="B46" s="5">
        <v>80261059.620000005</v>
      </c>
      <c r="C46" s="9">
        <v>0.28455810523338637</v>
      </c>
      <c r="D46" s="7">
        <v>548</v>
      </c>
      <c r="E46" s="9">
        <v>0.30977953646127754</v>
      </c>
      <c r="F46" s="3"/>
    </row>
    <row r="47" spans="1:6" s="1" customFormat="1" x14ac:dyDescent="0.25">
      <c r="A47" s="1" t="s">
        <v>37</v>
      </c>
      <c r="B47" s="5">
        <v>29307212.149999999</v>
      </c>
      <c r="C47" s="9">
        <v>0.10390598876417972</v>
      </c>
      <c r="D47" s="7">
        <v>199</v>
      </c>
      <c r="E47" s="9">
        <v>0.11249293386093838</v>
      </c>
      <c r="F47" s="3"/>
    </row>
    <row r="48" spans="1:6" s="1" customFormat="1" x14ac:dyDescent="0.25">
      <c r="A48" s="1" t="s">
        <v>38</v>
      </c>
      <c r="B48" s="5">
        <v>4118986.4400000004</v>
      </c>
      <c r="C48" s="9">
        <v>1.4603482465815115E-2</v>
      </c>
      <c r="D48" s="7">
        <v>34</v>
      </c>
      <c r="E48" s="9">
        <v>1.9219898247597511E-2</v>
      </c>
      <c r="F48" s="3"/>
    </row>
    <row r="49" spans="1:6" s="1" customFormat="1" x14ac:dyDescent="0.25">
      <c r="A49" s="1" t="s">
        <v>39</v>
      </c>
      <c r="B49" s="5">
        <v>3080688.5300000003</v>
      </c>
      <c r="C49" s="9">
        <v>1.0922294012332981E-2</v>
      </c>
      <c r="D49" s="7">
        <v>28</v>
      </c>
      <c r="E49" s="9">
        <v>1.582815149802148E-2</v>
      </c>
      <c r="F49" s="3"/>
    </row>
    <row r="50" spans="1:6" s="1" customFormat="1" x14ac:dyDescent="0.25">
      <c r="A50" s="1" t="s">
        <v>40</v>
      </c>
      <c r="B50" s="5">
        <v>1817862.1399999997</v>
      </c>
      <c r="C50" s="9">
        <v>6.4450607627538426E-3</v>
      </c>
      <c r="D50" s="7">
        <v>15</v>
      </c>
      <c r="E50" s="9">
        <v>8.4793668739400786E-3</v>
      </c>
      <c r="F50" s="3"/>
    </row>
    <row r="51" spans="1:6" s="1" customFormat="1" x14ac:dyDescent="0.25">
      <c r="A51" s="1" t="s">
        <v>41</v>
      </c>
      <c r="B51" s="5">
        <v>15628799.379999999</v>
      </c>
      <c r="C51" s="9">
        <v>5.5410451340930394E-2</v>
      </c>
      <c r="D51" s="7">
        <v>120</v>
      </c>
      <c r="E51" s="9">
        <v>6.7834934991520629E-2</v>
      </c>
      <c r="F51" s="3"/>
    </row>
    <row r="52" spans="1:6" s="1" customFormat="1" x14ac:dyDescent="0.25">
      <c r="A52" s="1" t="s">
        <v>42</v>
      </c>
      <c r="B52" s="5">
        <v>10644962.25</v>
      </c>
      <c r="C52" s="9">
        <v>3.7740721372012773E-2</v>
      </c>
      <c r="D52" s="7">
        <v>92</v>
      </c>
      <c r="E52" s="9">
        <v>5.2006783493499152E-2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282055081.70000005</v>
      </c>
      <c r="C55" s="9"/>
      <c r="D55" s="20">
        <v>1769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0.72159273989839767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204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760616.03</v>
      </c>
      <c r="C64" s="9">
        <v>2.6966932324552404E-3</v>
      </c>
      <c r="D64" s="7">
        <v>4</v>
      </c>
      <c r="E64" s="9">
        <v>2.2611644997173543E-3</v>
      </c>
      <c r="F64" s="3"/>
    </row>
    <row r="65" spans="1:6" s="1" customFormat="1" x14ac:dyDescent="0.25">
      <c r="A65" s="1" t="s">
        <v>30</v>
      </c>
      <c r="B65" s="5">
        <v>9153218.0800000001</v>
      </c>
      <c r="C65" s="9">
        <v>3.2451881472341501E-2</v>
      </c>
      <c r="D65" s="7">
        <v>43</v>
      </c>
      <c r="E65" s="9">
        <v>2.4307518371961559E-2</v>
      </c>
      <c r="F65" s="3"/>
    </row>
    <row r="66" spans="1:6" s="1" customFormat="1" x14ac:dyDescent="0.25">
      <c r="A66" s="1" t="s">
        <v>31</v>
      </c>
      <c r="B66" s="5">
        <v>9396685.3399999999</v>
      </c>
      <c r="C66" s="9">
        <v>3.3315071947523076E-2</v>
      </c>
      <c r="D66" s="7">
        <v>34</v>
      </c>
      <c r="E66" s="9">
        <v>1.9219898247597511E-2</v>
      </c>
      <c r="F66" s="3"/>
    </row>
    <row r="67" spans="1:6" s="1" customFormat="1" x14ac:dyDescent="0.25">
      <c r="A67" s="1" t="s">
        <v>32</v>
      </c>
      <c r="B67" s="5">
        <v>17534849.030000001</v>
      </c>
      <c r="C67" s="9">
        <v>6.2168172699864528E-2</v>
      </c>
      <c r="D67" s="7">
        <v>76</v>
      </c>
      <c r="E67" s="9">
        <v>4.2962125494629737E-2</v>
      </c>
      <c r="F67" s="3"/>
    </row>
    <row r="68" spans="1:6" s="1" customFormat="1" x14ac:dyDescent="0.25">
      <c r="A68" s="1" t="s">
        <v>33</v>
      </c>
      <c r="B68" s="5">
        <v>41041122.260000005</v>
      </c>
      <c r="C68" s="9">
        <v>0.1455074732659922</v>
      </c>
      <c r="D68" s="7">
        <v>179</v>
      </c>
      <c r="E68" s="9">
        <v>0.10118711136235162</v>
      </c>
      <c r="F68" s="3"/>
    </row>
    <row r="69" spans="1:6" s="1" customFormat="1" x14ac:dyDescent="0.25">
      <c r="A69" s="1" t="s">
        <v>34</v>
      </c>
      <c r="B69" s="5">
        <v>88822862.219999999</v>
      </c>
      <c r="C69" s="9">
        <v>0.31491317825102666</v>
      </c>
      <c r="D69" s="7">
        <v>465</v>
      </c>
      <c r="E69" s="9">
        <v>0.26286037309214244</v>
      </c>
      <c r="F69" s="3"/>
    </row>
    <row r="70" spans="1:6" s="1" customFormat="1" x14ac:dyDescent="0.25">
      <c r="A70" s="1" t="s">
        <v>35</v>
      </c>
      <c r="B70" s="5">
        <v>81610110.349999994</v>
      </c>
      <c r="C70" s="9">
        <v>0.28934103884291046</v>
      </c>
      <c r="D70" s="7">
        <v>634</v>
      </c>
      <c r="E70" s="9">
        <v>0.35839457320520068</v>
      </c>
      <c r="F70" s="3"/>
    </row>
    <row r="71" spans="1:6" s="1" customFormat="1" x14ac:dyDescent="0.25">
      <c r="A71" s="1" t="s">
        <v>36</v>
      </c>
      <c r="B71" s="5">
        <v>12095155.170000002</v>
      </c>
      <c r="C71" s="9">
        <v>4.2882245188068172E-2</v>
      </c>
      <c r="D71" s="7">
        <v>116</v>
      </c>
      <c r="E71" s="9">
        <v>6.5573770491803282E-2</v>
      </c>
      <c r="F71" s="3"/>
    </row>
    <row r="72" spans="1:6" s="1" customFormat="1" x14ac:dyDescent="0.25">
      <c r="A72" s="1" t="s">
        <v>37</v>
      </c>
      <c r="B72" s="5">
        <v>6848685.879999999</v>
      </c>
      <c r="C72" s="9">
        <v>2.4281377377502494E-2</v>
      </c>
      <c r="D72" s="7">
        <v>69</v>
      </c>
      <c r="E72" s="9">
        <v>3.9005087620124362E-2</v>
      </c>
      <c r="F72" s="3"/>
    </row>
    <row r="73" spans="1:6" s="1" customFormat="1" x14ac:dyDescent="0.25">
      <c r="A73" s="1" t="s">
        <v>38</v>
      </c>
      <c r="B73" s="5">
        <v>4040638.72</v>
      </c>
      <c r="C73" s="9">
        <v>1.4325707927849752E-2</v>
      </c>
      <c r="D73" s="7">
        <v>33</v>
      </c>
      <c r="E73" s="9">
        <v>1.8654607122668174E-2</v>
      </c>
      <c r="F73" s="3"/>
    </row>
    <row r="74" spans="1:6" s="1" customFormat="1" x14ac:dyDescent="0.25">
      <c r="A74" s="1" t="s">
        <v>39</v>
      </c>
      <c r="B74" s="5">
        <v>4201225.0200000005</v>
      </c>
      <c r="C74" s="9">
        <v>1.4895051685218404E-2</v>
      </c>
      <c r="D74" s="7">
        <v>46</v>
      </c>
      <c r="E74" s="9">
        <v>2.6003391746749576E-2</v>
      </c>
      <c r="F74" s="3"/>
    </row>
    <row r="75" spans="1:6" s="1" customFormat="1" x14ac:dyDescent="0.25">
      <c r="A75" s="1" t="s">
        <v>40</v>
      </c>
      <c r="B75" s="5">
        <v>2899694.2199999997</v>
      </c>
      <c r="C75" s="9">
        <v>1.0280595557871133E-2</v>
      </c>
      <c r="D75" s="7">
        <v>30</v>
      </c>
      <c r="E75" s="9">
        <v>1.6958733747880157E-2</v>
      </c>
      <c r="F75" s="3"/>
    </row>
    <row r="76" spans="1:6" s="1" customFormat="1" x14ac:dyDescent="0.25">
      <c r="A76" s="1" t="s">
        <v>41</v>
      </c>
      <c r="B76" s="5">
        <v>1361067</v>
      </c>
      <c r="C76" s="9">
        <v>4.8255361746953407E-3</v>
      </c>
      <c r="D76" s="7">
        <v>16</v>
      </c>
      <c r="E76" s="9">
        <v>9.0446579988694171E-3</v>
      </c>
      <c r="F76" s="3"/>
    </row>
    <row r="77" spans="1:6" s="1" customFormat="1" x14ac:dyDescent="0.25">
      <c r="A77" s="1" t="s">
        <v>42</v>
      </c>
      <c r="B77" s="5">
        <v>1799947.38</v>
      </c>
      <c r="C77" s="9">
        <v>6.3815456511237875E-3</v>
      </c>
      <c r="D77" s="7">
        <v>18</v>
      </c>
      <c r="E77" s="9">
        <v>1.0175240248728096E-2</v>
      </c>
      <c r="F77" s="3"/>
    </row>
    <row r="78" spans="1:6" s="1" customFormat="1" x14ac:dyDescent="0.25">
      <c r="A78" s="1" t="s">
        <v>43</v>
      </c>
      <c r="B78" s="5">
        <v>489205</v>
      </c>
      <c r="C78" s="9">
        <v>1.7344307255571063E-3</v>
      </c>
      <c r="D78" s="7">
        <v>6</v>
      </c>
      <c r="E78" s="9">
        <v>3.3917467495760316E-3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282055081.70000005</v>
      </c>
      <c r="C80" s="9"/>
      <c r="D80" s="20">
        <v>1769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0.67695875740003453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205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760616.03</v>
      </c>
      <c r="C89" s="9">
        <v>2.6966932324552413E-3</v>
      </c>
      <c r="D89" s="7">
        <v>4</v>
      </c>
      <c r="E89" s="9">
        <v>2.2611644997173543E-3</v>
      </c>
      <c r="F89" s="3"/>
    </row>
    <row r="90" spans="1:6" s="1" customFormat="1" x14ac:dyDescent="0.25">
      <c r="A90" s="1" t="s">
        <v>30</v>
      </c>
      <c r="B90" s="5">
        <v>18608488.870000001</v>
      </c>
      <c r="C90" s="9">
        <v>6.5974662671713202E-2</v>
      </c>
      <c r="D90" s="7">
        <v>77</v>
      </c>
      <c r="E90" s="9">
        <v>4.352741661955907E-2</v>
      </c>
      <c r="F90" s="3"/>
    </row>
    <row r="91" spans="1:6" s="1" customFormat="1" x14ac:dyDescent="0.25">
      <c r="A91" s="1" t="s">
        <v>31</v>
      </c>
      <c r="B91" s="5">
        <v>18020386.66</v>
      </c>
      <c r="C91" s="9">
        <v>6.388960110694579E-2</v>
      </c>
      <c r="D91" s="7">
        <v>78</v>
      </c>
      <c r="E91" s="9">
        <v>4.409270774448841E-2</v>
      </c>
      <c r="F91" s="3"/>
    </row>
    <row r="92" spans="1:6" s="1" customFormat="1" x14ac:dyDescent="0.25">
      <c r="A92" s="1" t="s">
        <v>32</v>
      </c>
      <c r="B92" s="5">
        <v>44001595.620000005</v>
      </c>
      <c r="C92" s="9">
        <v>0.15600355559911905</v>
      </c>
      <c r="D92" s="7">
        <v>191</v>
      </c>
      <c r="E92" s="9">
        <v>0.10797060486150367</v>
      </c>
      <c r="F92" s="3"/>
    </row>
    <row r="93" spans="1:6" s="1" customFormat="1" x14ac:dyDescent="0.25">
      <c r="A93" s="1" t="s">
        <v>33</v>
      </c>
      <c r="B93" s="5">
        <v>67951396.25</v>
      </c>
      <c r="C93" s="9">
        <v>0.24091534121790659</v>
      </c>
      <c r="D93" s="7">
        <v>366</v>
      </c>
      <c r="E93" s="9">
        <v>0.20689655172413793</v>
      </c>
      <c r="F93" s="3"/>
    </row>
    <row r="94" spans="1:6" s="1" customFormat="1" x14ac:dyDescent="0.25">
      <c r="A94" s="1" t="s">
        <v>34</v>
      </c>
      <c r="B94" s="5">
        <v>79422725.909999996</v>
      </c>
      <c r="C94" s="9">
        <v>0.28158587121105577</v>
      </c>
      <c r="D94" s="7">
        <v>571</v>
      </c>
      <c r="E94" s="9">
        <v>0.32278123233465233</v>
      </c>
      <c r="F94" s="3"/>
    </row>
    <row r="95" spans="1:6" s="1" customFormat="1" x14ac:dyDescent="0.25">
      <c r="A95" s="1" t="s">
        <v>35</v>
      </c>
      <c r="B95" s="5">
        <v>42780608.18999999</v>
      </c>
      <c r="C95" s="9">
        <v>0.15167465848214143</v>
      </c>
      <c r="D95" s="7">
        <v>373</v>
      </c>
      <c r="E95" s="9">
        <v>0.21085358959864331</v>
      </c>
      <c r="F95" s="3"/>
    </row>
    <row r="96" spans="1:6" s="1" customFormat="1" x14ac:dyDescent="0.25">
      <c r="A96" s="1" t="s">
        <v>36</v>
      </c>
      <c r="B96" s="5">
        <v>5043453.8499999996</v>
      </c>
      <c r="C96" s="9">
        <v>1.7881095492419914E-2</v>
      </c>
      <c r="D96" s="7">
        <v>50</v>
      </c>
      <c r="E96" s="9">
        <v>2.826455624646693E-2</v>
      </c>
      <c r="F96" s="3"/>
    </row>
    <row r="97" spans="1:6" s="1" customFormat="1" x14ac:dyDescent="0.25">
      <c r="A97" s="1" t="s">
        <v>37</v>
      </c>
      <c r="B97" s="5">
        <v>2473467.0199999996</v>
      </c>
      <c r="C97" s="9">
        <v>8.7694467516484399E-3</v>
      </c>
      <c r="D97" s="7">
        <v>27</v>
      </c>
      <c r="E97" s="9">
        <v>1.5262860373092142E-2</v>
      </c>
      <c r="F97" s="3"/>
    </row>
    <row r="98" spans="1:6" s="1" customFormat="1" x14ac:dyDescent="0.25">
      <c r="A98" s="1" t="s">
        <v>38</v>
      </c>
      <c r="B98" s="5">
        <v>1411460.25</v>
      </c>
      <c r="C98" s="9">
        <v>5.0042007450915582E-3</v>
      </c>
      <c r="D98" s="7">
        <v>14</v>
      </c>
      <c r="E98" s="9">
        <v>7.9140757490107402E-3</v>
      </c>
      <c r="F98" s="3"/>
    </row>
    <row r="99" spans="1:6" s="1" customFormat="1" x14ac:dyDescent="0.25">
      <c r="A99" s="1" t="s">
        <v>39</v>
      </c>
      <c r="B99" s="5">
        <v>601500.27</v>
      </c>
      <c r="C99" s="9">
        <v>2.1325631375781031E-3</v>
      </c>
      <c r="D99" s="7">
        <v>6</v>
      </c>
      <c r="E99" s="9">
        <v>3.3917467495760316E-3</v>
      </c>
      <c r="F99" s="3"/>
    </row>
    <row r="100" spans="1:6" s="1" customFormat="1" x14ac:dyDescent="0.25">
      <c r="A100" s="1" t="s">
        <v>40</v>
      </c>
      <c r="B100" s="5">
        <v>403420.78</v>
      </c>
      <c r="C100" s="9">
        <v>1.4302907700457152E-3</v>
      </c>
      <c r="D100" s="7">
        <v>5</v>
      </c>
      <c r="E100" s="9">
        <v>2.8264556246466932E-3</v>
      </c>
      <c r="F100" s="3"/>
    </row>
    <row r="101" spans="1:6" s="1" customFormat="1" x14ac:dyDescent="0.25">
      <c r="A101" s="1" t="s">
        <v>41</v>
      </c>
      <c r="B101" s="5">
        <v>418707</v>
      </c>
      <c r="C101" s="9">
        <v>1.4844866381288813E-3</v>
      </c>
      <c r="D101" s="7">
        <v>5</v>
      </c>
      <c r="E101" s="9">
        <v>2.8264556246466932E-3</v>
      </c>
      <c r="F101" s="3"/>
    </row>
    <row r="102" spans="1:6" s="1" customFormat="1" x14ac:dyDescent="0.25">
      <c r="A102" s="1" t="s">
        <v>42</v>
      </c>
      <c r="B102" s="5">
        <v>157255</v>
      </c>
      <c r="C102" s="9">
        <v>5.5753294375053965E-4</v>
      </c>
      <c r="D102" s="7">
        <v>2</v>
      </c>
      <c r="E102" s="9">
        <v>1.1305822498586771E-3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282055081.69999993</v>
      </c>
      <c r="C105" s="9"/>
      <c r="D105" s="20">
        <v>1769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0.63193994021474242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47">
        <v>240533762.98999995</v>
      </c>
      <c r="C114" s="48">
        <v>0.85279003498273087</v>
      </c>
      <c r="D114" s="49">
        <v>1491</v>
      </c>
      <c r="E114" s="48">
        <v>0.84284906726964381</v>
      </c>
    </row>
    <row r="115" spans="1:5" s="1" customFormat="1" x14ac:dyDescent="0.25">
      <c r="A115" s="1" t="s">
        <v>49</v>
      </c>
      <c r="B115" s="47">
        <v>28865739.120000001</v>
      </c>
      <c r="C115" s="48">
        <v>0.1023407872888539</v>
      </c>
      <c r="D115" s="49">
        <v>215</v>
      </c>
      <c r="E115" s="48">
        <v>0.12153759185980779</v>
      </c>
    </row>
    <row r="116" spans="1:5" s="1" customFormat="1" x14ac:dyDescent="0.25">
      <c r="A116" s="1" t="s">
        <v>209</v>
      </c>
      <c r="B116" s="47">
        <v>1510025.0699999998</v>
      </c>
      <c r="C116" s="48">
        <v>5.353653126541064E-3</v>
      </c>
      <c r="D116" s="49">
        <v>12</v>
      </c>
      <c r="E116" s="48">
        <v>6.7834934991520632E-3</v>
      </c>
    </row>
    <row r="117" spans="1:5" s="1" customFormat="1" x14ac:dyDescent="0.25">
      <c r="A117" s="1" t="s">
        <v>50</v>
      </c>
      <c r="B117" s="47">
        <v>11145554.520000001</v>
      </c>
      <c r="C117" s="48">
        <v>3.9515524601874262E-2</v>
      </c>
      <c r="D117" s="49">
        <v>51</v>
      </c>
      <c r="E117" s="48">
        <v>2.882984737139627E-2</v>
      </c>
    </row>
    <row r="118" spans="1:5" s="1" customFormat="1" x14ac:dyDescent="0.25">
      <c r="B118" s="50"/>
      <c r="C118" s="50"/>
      <c r="D118" s="50"/>
      <c r="E118" s="48"/>
    </row>
    <row r="119" spans="1:5" s="1" customFormat="1" ht="13.8" thickBot="1" x14ac:dyDescent="0.3">
      <c r="B119" s="51">
        <v>282055081.69999993</v>
      </c>
      <c r="C119" s="48"/>
      <c r="D119" s="52">
        <v>1769</v>
      </c>
      <c r="E119" s="48"/>
    </row>
    <row r="120" spans="1:5" s="1" customFormat="1" ht="13.8" thickTop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B122" s="6"/>
      <c r="C122" s="9"/>
      <c r="D122" s="7"/>
      <c r="E122" s="9"/>
    </row>
    <row r="123" spans="1:5" s="1" customFormat="1" x14ac:dyDescent="0.25">
      <c r="A123" s="12" t="s">
        <v>51</v>
      </c>
      <c r="B123" s="6"/>
      <c r="C123" s="9"/>
      <c r="D123" s="7"/>
      <c r="E123" s="9"/>
    </row>
    <row r="124" spans="1:5" s="1" customFormat="1" x14ac:dyDescent="0.25">
      <c r="B124" s="6"/>
      <c r="C124" s="9"/>
      <c r="D124" s="7"/>
      <c r="E124" s="9"/>
    </row>
    <row r="125" spans="1:5" s="18" customFormat="1" ht="26.4" x14ac:dyDescent="0.25">
      <c r="A125" s="13" t="s">
        <v>52</v>
      </c>
      <c r="B125" s="14" t="s">
        <v>26</v>
      </c>
      <c r="C125" s="15" t="s">
        <v>27</v>
      </c>
      <c r="D125" s="16" t="s">
        <v>28</v>
      </c>
      <c r="E125" s="15" t="s">
        <v>27</v>
      </c>
    </row>
    <row r="126" spans="1:5" s="1" customFormat="1" x14ac:dyDescent="0.25">
      <c r="B126" s="6"/>
      <c r="C126" s="9"/>
      <c r="D126" s="7"/>
      <c r="E126" s="9"/>
    </row>
    <row r="127" spans="1:5" s="1" customFormat="1" x14ac:dyDescent="0.25">
      <c r="A127" s="1" t="s">
        <v>53</v>
      </c>
      <c r="B127" s="5">
        <v>257796935.48999995</v>
      </c>
      <c r="C127" s="8">
        <v>0.91399500387019628</v>
      </c>
      <c r="D127" s="7">
        <v>1559</v>
      </c>
      <c r="E127" s="8">
        <v>0.88128886376483884</v>
      </c>
    </row>
    <row r="128" spans="1:5" s="1" customFormat="1" x14ac:dyDescent="0.25">
      <c r="A128" s="1" t="s">
        <v>54</v>
      </c>
      <c r="B128" s="5">
        <v>24258146.209999993</v>
      </c>
      <c r="C128" s="8">
        <v>8.6004996129803821E-2</v>
      </c>
      <c r="D128" s="7">
        <v>210</v>
      </c>
      <c r="E128" s="8">
        <v>0.11871113623516111</v>
      </c>
    </row>
    <row r="129" spans="1:5" s="1" customFormat="1" x14ac:dyDescent="0.25">
      <c r="B129" s="5"/>
      <c r="C129" s="9"/>
      <c r="D129" s="7"/>
      <c r="E129" s="9"/>
    </row>
    <row r="130" spans="1:5" s="1" customFormat="1" ht="13.8" thickBot="1" x14ac:dyDescent="0.3">
      <c r="B130" s="19">
        <v>282055081.69999993</v>
      </c>
      <c r="C130" s="9"/>
      <c r="D130" s="20">
        <v>1769</v>
      </c>
      <c r="E130" s="9"/>
    </row>
    <row r="131" spans="1:5" s="1" customFormat="1" ht="13.8" thickTop="1" x14ac:dyDescent="0.25">
      <c r="B131" s="6"/>
      <c r="C131" s="9"/>
      <c r="D131" s="7"/>
      <c r="E131" s="9"/>
    </row>
    <row r="132" spans="1:5" s="1" customFormat="1" x14ac:dyDescent="0.25">
      <c r="B132" s="5"/>
      <c r="C132" s="9"/>
      <c r="D132" s="7"/>
      <c r="E132" s="9"/>
    </row>
    <row r="133" spans="1:5" s="1" customFormat="1" x14ac:dyDescent="0.25">
      <c r="A133" s="12" t="s">
        <v>55</v>
      </c>
      <c r="B133" s="5"/>
      <c r="C133" s="9"/>
      <c r="D133" s="7"/>
      <c r="E133" s="9"/>
    </row>
    <row r="134" spans="1:5" s="1" customFormat="1" x14ac:dyDescent="0.25">
      <c r="B134" s="6"/>
      <c r="C134" s="9"/>
      <c r="D134" s="7"/>
      <c r="E134" s="9"/>
    </row>
    <row r="135" spans="1:5" s="18" customFormat="1" ht="26.4" x14ac:dyDescent="0.25">
      <c r="A135" s="13" t="s">
        <v>56</v>
      </c>
      <c r="B135" s="14" t="s">
        <v>26</v>
      </c>
      <c r="C135" s="15" t="s">
        <v>27</v>
      </c>
      <c r="D135" s="16" t="s">
        <v>28</v>
      </c>
      <c r="E135" s="15" t="s">
        <v>27</v>
      </c>
    </row>
    <row r="136" spans="1:5" s="1" customFormat="1" x14ac:dyDescent="0.25">
      <c r="B136" s="6"/>
      <c r="C136" s="9"/>
      <c r="D136" s="7"/>
      <c r="E136" s="9"/>
    </row>
    <row r="137" spans="1:5" s="1" customFormat="1" x14ac:dyDescent="0.25">
      <c r="A137" s="1" t="s">
        <v>57</v>
      </c>
      <c r="B137" s="5">
        <v>47794662.670000002</v>
      </c>
      <c r="C137" s="8">
        <v>0.16945152124873059</v>
      </c>
      <c r="D137" s="7">
        <v>615</v>
      </c>
      <c r="E137" s="8">
        <v>0.34765404183154325</v>
      </c>
    </row>
    <row r="138" spans="1:5" s="1" customFormat="1" x14ac:dyDescent="0.25">
      <c r="A138" s="1" t="s">
        <v>58</v>
      </c>
      <c r="B138" s="5">
        <v>99057687.589999974</v>
      </c>
      <c r="C138" s="8">
        <v>0.3511997975464945</v>
      </c>
      <c r="D138" s="7">
        <v>701</v>
      </c>
      <c r="E138" s="8">
        <v>0.39626907857546634</v>
      </c>
    </row>
    <row r="139" spans="1:5" s="1" customFormat="1" x14ac:dyDescent="0.25">
      <c r="A139" s="1" t="s">
        <v>59</v>
      </c>
      <c r="B139" s="5">
        <v>75441558.49000001</v>
      </c>
      <c r="C139" s="8">
        <v>0.2674710132336538</v>
      </c>
      <c r="D139" s="7">
        <v>308</v>
      </c>
      <c r="E139" s="8">
        <v>0.17410966647823628</v>
      </c>
    </row>
    <row r="140" spans="1:5" s="1" customFormat="1" x14ac:dyDescent="0.25">
      <c r="A140" s="1" t="s">
        <v>60</v>
      </c>
      <c r="B140" s="5">
        <v>28832690.93</v>
      </c>
      <c r="C140" s="8">
        <v>0.1022236180118431</v>
      </c>
      <c r="D140" s="7">
        <v>85</v>
      </c>
      <c r="E140" s="8">
        <v>4.8049745618993785E-2</v>
      </c>
    </row>
    <row r="141" spans="1:5" s="1" customFormat="1" x14ac:dyDescent="0.25">
      <c r="A141" s="1" t="s">
        <v>61</v>
      </c>
      <c r="B141" s="5">
        <v>15992074.520000001</v>
      </c>
      <c r="C141" s="8">
        <v>5.6698409486589295E-2</v>
      </c>
      <c r="D141" s="7">
        <v>37</v>
      </c>
      <c r="E141" s="8">
        <v>2.0915771622385528E-2</v>
      </c>
    </row>
    <row r="142" spans="1:5" s="1" customFormat="1" x14ac:dyDescent="0.25">
      <c r="A142" s="1" t="s">
        <v>62</v>
      </c>
      <c r="B142" s="5">
        <v>10701232.5</v>
      </c>
      <c r="C142" s="8">
        <v>3.7940222298076039E-2</v>
      </c>
      <c r="D142" s="7">
        <v>19</v>
      </c>
      <c r="E142" s="8">
        <v>1.0740531373657434E-2</v>
      </c>
    </row>
    <row r="143" spans="1:5" s="1" customFormat="1" x14ac:dyDescent="0.25">
      <c r="A143" s="1" t="s">
        <v>63</v>
      </c>
      <c r="B143" s="5">
        <v>787275</v>
      </c>
      <c r="C143" s="8">
        <v>2.7912101255362699E-3</v>
      </c>
      <c r="D143" s="7">
        <v>1</v>
      </c>
      <c r="E143" s="8">
        <v>5.6529112492933857E-4</v>
      </c>
    </row>
    <row r="144" spans="1:5" s="1" customFormat="1" x14ac:dyDescent="0.25">
      <c r="A144" s="1" t="s">
        <v>64</v>
      </c>
      <c r="B144" s="5">
        <v>2121725</v>
      </c>
      <c r="C144" s="8">
        <v>7.5223782078732877E-3</v>
      </c>
      <c r="D144" s="7">
        <v>2</v>
      </c>
      <c r="E144" s="8">
        <v>1.1305822498586771E-3</v>
      </c>
    </row>
    <row r="145" spans="1:5" s="1" customFormat="1" x14ac:dyDescent="0.25">
      <c r="A145" s="1" t="s">
        <v>65</v>
      </c>
      <c r="B145" s="5">
        <v>1326175</v>
      </c>
      <c r="C145" s="8">
        <v>4.7018298412029634E-3</v>
      </c>
      <c r="D145" s="7">
        <v>1</v>
      </c>
      <c r="E145" s="8">
        <v>5.6529112492933857E-4</v>
      </c>
    </row>
    <row r="146" spans="1:5" s="1" customFormat="1" x14ac:dyDescent="0.25">
      <c r="A146" s="1" t="s">
        <v>66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67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A148" s="1" t="s">
        <v>68</v>
      </c>
      <c r="B148" s="5">
        <v>0</v>
      </c>
      <c r="C148" s="8">
        <v>0</v>
      </c>
      <c r="D148" s="7">
        <v>0</v>
      </c>
      <c r="E148" s="8">
        <v>0</v>
      </c>
    </row>
    <row r="149" spans="1:5" s="1" customFormat="1" x14ac:dyDescent="0.25">
      <c r="B149" s="6"/>
      <c r="C149" s="9"/>
      <c r="D149" s="7"/>
      <c r="E149" s="9"/>
    </row>
    <row r="150" spans="1:5" s="1" customFormat="1" ht="13.8" thickBot="1" x14ac:dyDescent="0.3">
      <c r="B150" s="19">
        <v>282055081.70000005</v>
      </c>
      <c r="C150" s="9"/>
      <c r="D150" s="20">
        <v>1769</v>
      </c>
      <c r="E150" s="9"/>
    </row>
    <row r="151" spans="1:5" s="1" customFormat="1" ht="13.8" thickTop="1" x14ac:dyDescent="0.25">
      <c r="B151" s="5"/>
      <c r="C151" s="9"/>
      <c r="D151" s="7"/>
      <c r="E151" s="9"/>
    </row>
    <row r="152" spans="1:5" s="1" customFormat="1" x14ac:dyDescent="0.25">
      <c r="A152" s="21" t="s">
        <v>69</v>
      </c>
      <c r="B152" s="28">
        <v>159443.23442622946</v>
      </c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B154" s="6"/>
      <c r="C154" s="9"/>
      <c r="D154" s="7"/>
      <c r="E154" s="9"/>
    </row>
    <row r="155" spans="1:5" s="1" customFormat="1" x14ac:dyDescent="0.25">
      <c r="A155" s="12" t="s">
        <v>70</v>
      </c>
      <c r="B155" s="6"/>
      <c r="C155" s="9"/>
      <c r="D155" s="7"/>
      <c r="E155" s="9"/>
    </row>
    <row r="156" spans="1:5" s="1" customFormat="1" x14ac:dyDescent="0.25">
      <c r="B156" s="6"/>
      <c r="C156" s="9"/>
      <c r="D156" s="7"/>
      <c r="E156" s="9"/>
    </row>
    <row r="157" spans="1:5" s="18" customFormat="1" ht="26.4" x14ac:dyDescent="0.25">
      <c r="A157" s="13" t="s">
        <v>71</v>
      </c>
      <c r="B157" s="14" t="s">
        <v>26</v>
      </c>
      <c r="C157" s="15" t="s">
        <v>27</v>
      </c>
      <c r="D157" s="16" t="s">
        <v>28</v>
      </c>
      <c r="E157" s="15" t="s">
        <v>27</v>
      </c>
    </row>
    <row r="158" spans="1:5" s="1" customFormat="1" x14ac:dyDescent="0.25">
      <c r="B158" s="6"/>
      <c r="C158" s="9"/>
      <c r="D158" s="7"/>
      <c r="E158" s="9"/>
    </row>
    <row r="159" spans="1:5" s="1" customFormat="1" x14ac:dyDescent="0.25">
      <c r="A159" s="1" t="s">
        <v>72</v>
      </c>
      <c r="B159" s="5">
        <v>198189108.33999994</v>
      </c>
      <c r="C159" s="8">
        <v>0.7026610091386275</v>
      </c>
      <c r="D159" s="7">
        <v>1249</v>
      </c>
      <c r="E159" s="8">
        <v>0.70604861503674388</v>
      </c>
    </row>
    <row r="160" spans="1:5" s="1" customFormat="1" x14ac:dyDescent="0.25">
      <c r="A160" s="1" t="s">
        <v>73</v>
      </c>
      <c r="B160" s="5">
        <v>83865973.35999994</v>
      </c>
      <c r="C160" s="8">
        <v>0.2973389908613725</v>
      </c>
      <c r="D160" s="7">
        <v>520</v>
      </c>
      <c r="E160" s="8">
        <v>0.29395138496325607</v>
      </c>
    </row>
    <row r="161" spans="1:5" s="1" customFormat="1" x14ac:dyDescent="0.25">
      <c r="A161" s="1" t="s">
        <v>74</v>
      </c>
      <c r="B161" s="5">
        <v>0</v>
      </c>
      <c r="C161" s="8">
        <v>0</v>
      </c>
      <c r="D161" s="7">
        <v>0</v>
      </c>
      <c r="E161" s="8">
        <v>0</v>
      </c>
    </row>
    <row r="162" spans="1:5" s="1" customFormat="1" x14ac:dyDescent="0.25">
      <c r="B162" s="6"/>
      <c r="C162" s="9"/>
      <c r="D162" s="7"/>
      <c r="E162" s="9"/>
    </row>
    <row r="163" spans="1:5" s="1" customFormat="1" ht="13.8" thickBot="1" x14ac:dyDescent="0.3">
      <c r="B163" s="19">
        <v>282055081.69999987</v>
      </c>
      <c r="C163" s="9"/>
      <c r="D163" s="20">
        <v>1769</v>
      </c>
      <c r="E163" s="9"/>
    </row>
    <row r="164" spans="1:5" s="1" customFormat="1" ht="13.8" thickTop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B166" s="6"/>
      <c r="C166" s="9"/>
      <c r="D166" s="7"/>
      <c r="E166" s="9"/>
    </row>
    <row r="167" spans="1:5" s="1" customFormat="1" x14ac:dyDescent="0.25">
      <c r="A167" s="12" t="s">
        <v>75</v>
      </c>
      <c r="B167" s="6"/>
      <c r="C167" s="9"/>
      <c r="D167" s="7"/>
      <c r="E167" s="9"/>
    </row>
    <row r="168" spans="1:5" s="1" customFormat="1" x14ac:dyDescent="0.25">
      <c r="B168" s="6"/>
      <c r="C168" s="9"/>
      <c r="D168" s="7"/>
      <c r="E168" s="9"/>
    </row>
    <row r="169" spans="1:5" s="18" customFormat="1" ht="26.4" x14ac:dyDescent="0.25">
      <c r="A169" s="13" t="s">
        <v>76</v>
      </c>
      <c r="B169" s="14" t="s">
        <v>26</v>
      </c>
      <c r="C169" s="15" t="s">
        <v>27</v>
      </c>
      <c r="D169" s="16" t="s">
        <v>28</v>
      </c>
      <c r="E169" s="15" t="s">
        <v>27</v>
      </c>
    </row>
    <row r="170" spans="1:5" s="1" customFormat="1" x14ac:dyDescent="0.25">
      <c r="B170" s="6"/>
      <c r="C170" s="9"/>
      <c r="D170" s="7"/>
      <c r="E170" s="9"/>
    </row>
    <row r="171" spans="1:5" s="1" customFormat="1" x14ac:dyDescent="0.25">
      <c r="A171" s="29">
        <v>41944</v>
      </c>
      <c r="B171" s="5">
        <v>32472765.620000005</v>
      </c>
      <c r="C171" s="8">
        <v>0.11512916351047614</v>
      </c>
      <c r="D171" s="7">
        <v>221</v>
      </c>
      <c r="E171" s="8">
        <v>0.12492933860938384</v>
      </c>
    </row>
    <row r="172" spans="1:5" s="1" customFormat="1" x14ac:dyDescent="0.25">
      <c r="A172" s="29">
        <v>41974</v>
      </c>
      <c r="B172" s="5">
        <v>56562073.539999992</v>
      </c>
      <c r="C172" s="8">
        <v>0.20053555922158731</v>
      </c>
      <c r="D172" s="7">
        <v>342</v>
      </c>
      <c r="E172" s="8">
        <v>0.19332956472583379</v>
      </c>
    </row>
    <row r="173" spans="1:5" s="1" customFormat="1" x14ac:dyDescent="0.25">
      <c r="A173" s="29">
        <v>42005</v>
      </c>
      <c r="B173" s="5">
        <v>57409547.649999976</v>
      </c>
      <c r="C173" s="8">
        <v>0.2035401996800825</v>
      </c>
      <c r="D173" s="7">
        <v>351</v>
      </c>
      <c r="E173" s="8">
        <v>0.19841718485019785</v>
      </c>
    </row>
    <row r="174" spans="1:5" s="1" customFormat="1" x14ac:dyDescent="0.25">
      <c r="A174" s="29">
        <v>42036</v>
      </c>
      <c r="B174" s="5">
        <v>58017080.250000015</v>
      </c>
      <c r="C174" s="8">
        <v>0.20569414988136347</v>
      </c>
      <c r="D174" s="7">
        <v>361</v>
      </c>
      <c r="E174" s="8">
        <v>0.20407009609949123</v>
      </c>
    </row>
    <row r="175" spans="1:5" s="1" customFormat="1" x14ac:dyDescent="0.25">
      <c r="A175" s="29">
        <v>42064</v>
      </c>
      <c r="B175" s="5">
        <v>59861680.930000007</v>
      </c>
      <c r="C175" s="8">
        <v>0.21223400964521608</v>
      </c>
      <c r="D175" s="7">
        <v>382</v>
      </c>
      <c r="E175" s="8">
        <v>0.21594120972300734</v>
      </c>
    </row>
    <row r="176" spans="1:5" s="1" customFormat="1" x14ac:dyDescent="0.25">
      <c r="A176" s="29">
        <v>42095</v>
      </c>
      <c r="B176" s="5">
        <v>17731933.709999997</v>
      </c>
      <c r="C176" s="8">
        <v>6.2866918061274549E-2</v>
      </c>
      <c r="D176" s="7">
        <v>112</v>
      </c>
      <c r="E176" s="8">
        <v>6.3312605992085921E-2</v>
      </c>
    </row>
    <row r="177" spans="1:5" s="1" customFormat="1" x14ac:dyDescent="0.25">
      <c r="B177" s="30"/>
      <c r="C177" s="9"/>
      <c r="E177" s="8"/>
    </row>
    <row r="178" spans="1:5" s="1" customFormat="1" ht="13.8" thickBot="1" x14ac:dyDescent="0.3">
      <c r="B178" s="19">
        <v>282055081.69999999</v>
      </c>
      <c r="C178" s="9"/>
      <c r="D178" s="20">
        <v>1769</v>
      </c>
      <c r="E178" s="9"/>
    </row>
    <row r="179" spans="1:5" s="1" customFormat="1" ht="13.8" thickTop="1" x14ac:dyDescent="0.25"/>
    <row r="180" spans="1:5" s="1" customFormat="1" x14ac:dyDescent="0.25">
      <c r="A180" s="21" t="s">
        <v>77</v>
      </c>
      <c r="D180" s="31">
        <v>16.094436802447788</v>
      </c>
    </row>
    <row r="181" spans="1:5" s="1" customFormat="1" x14ac:dyDescent="0.25"/>
    <row r="182" spans="1:5" s="1" customFormat="1" x14ac:dyDescent="0.25">
      <c r="B182" s="6"/>
      <c r="C182" s="9"/>
      <c r="D182" s="7"/>
      <c r="E182" s="9"/>
    </row>
    <row r="183" spans="1:5" s="1" customFormat="1" x14ac:dyDescent="0.25">
      <c r="A183" s="12" t="s">
        <v>78</v>
      </c>
      <c r="B183" s="6"/>
      <c r="C183" s="9"/>
      <c r="D183" s="7"/>
      <c r="E183" s="9"/>
    </row>
    <row r="184" spans="1:5" s="1" customFormat="1" x14ac:dyDescent="0.25">
      <c r="B184" s="6"/>
      <c r="C184" s="9"/>
      <c r="D184" s="7"/>
      <c r="E184" s="9"/>
    </row>
    <row r="185" spans="1:5" s="18" customFormat="1" ht="26.4" x14ac:dyDescent="0.25">
      <c r="A185" s="13" t="s">
        <v>79</v>
      </c>
      <c r="B185" s="14" t="s">
        <v>26</v>
      </c>
      <c r="C185" s="15" t="s">
        <v>27</v>
      </c>
      <c r="D185" s="16" t="s">
        <v>28</v>
      </c>
      <c r="E185" s="15" t="s">
        <v>27</v>
      </c>
    </row>
    <row r="186" spans="1:5" s="1" customFormat="1" x14ac:dyDescent="0.25">
      <c r="B186" s="6"/>
      <c r="C186" s="9"/>
      <c r="D186" s="7"/>
      <c r="E186" s="9"/>
    </row>
    <row r="187" spans="1:5" s="1" customFormat="1" x14ac:dyDescent="0.25">
      <c r="A187" s="1" t="s">
        <v>80</v>
      </c>
      <c r="B187" s="5">
        <v>2513263.75</v>
      </c>
      <c r="C187" s="8">
        <v>8.9105423481544051E-3</v>
      </c>
      <c r="D187" s="32">
        <v>17</v>
      </c>
      <c r="E187" s="8">
        <v>9.6099491237987555E-3</v>
      </c>
    </row>
    <row r="188" spans="1:5" s="1" customFormat="1" x14ac:dyDescent="0.25">
      <c r="A188" s="1" t="s">
        <v>81</v>
      </c>
      <c r="B188" s="5">
        <v>21454689.539999999</v>
      </c>
      <c r="C188" s="8">
        <v>7.6065601834537006E-2</v>
      </c>
      <c r="D188" s="32">
        <v>124</v>
      </c>
      <c r="E188" s="8">
        <v>7.009609949123799E-2</v>
      </c>
    </row>
    <row r="189" spans="1:5" s="1" customFormat="1" x14ac:dyDescent="0.25">
      <c r="A189" s="1" t="s">
        <v>82</v>
      </c>
      <c r="B189" s="5">
        <v>38027630.229999997</v>
      </c>
      <c r="C189" s="8">
        <v>0.13482341818059151</v>
      </c>
      <c r="D189" s="32">
        <v>244</v>
      </c>
      <c r="E189" s="8">
        <v>0.13793103448275862</v>
      </c>
    </row>
    <row r="190" spans="1:5" s="1" customFormat="1" x14ac:dyDescent="0.25">
      <c r="A190" s="1" t="s">
        <v>83</v>
      </c>
      <c r="B190" s="5">
        <v>73416175.429999992</v>
      </c>
      <c r="C190" s="8">
        <v>0.260290206393399</v>
      </c>
      <c r="D190" s="32">
        <v>483</v>
      </c>
      <c r="E190" s="8">
        <v>0.27303561334087056</v>
      </c>
    </row>
    <row r="191" spans="1:5" s="1" customFormat="1" x14ac:dyDescent="0.25">
      <c r="A191" s="1" t="s">
        <v>84</v>
      </c>
      <c r="B191" s="5">
        <v>146643322.74999997</v>
      </c>
      <c r="C191" s="8">
        <v>0.51991023124331825</v>
      </c>
      <c r="D191" s="32">
        <v>901</v>
      </c>
      <c r="E191" s="8">
        <v>0.50932730356133404</v>
      </c>
    </row>
    <row r="192" spans="1:5" s="1" customFormat="1" x14ac:dyDescent="0.25">
      <c r="A192" s="1" t="s">
        <v>85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A193" s="1" t="s">
        <v>86</v>
      </c>
      <c r="B193" s="5">
        <v>0</v>
      </c>
      <c r="C193" s="8">
        <v>0</v>
      </c>
      <c r="D193" s="32">
        <v>0</v>
      </c>
      <c r="E193" s="8">
        <v>0</v>
      </c>
    </row>
    <row r="194" spans="1:5" s="1" customFormat="1" x14ac:dyDescent="0.25">
      <c r="B194" s="6"/>
      <c r="C194" s="9"/>
      <c r="D194" s="7"/>
      <c r="E194" s="9"/>
    </row>
    <row r="195" spans="1:5" s="1" customFormat="1" ht="13.8" thickBot="1" x14ac:dyDescent="0.3">
      <c r="B195" s="19">
        <v>282055081.69999993</v>
      </c>
      <c r="C195" s="9"/>
      <c r="D195" s="20">
        <v>1769</v>
      </c>
      <c r="E195" s="9"/>
    </row>
    <row r="196" spans="1:5" s="1" customFormat="1" ht="13.8" thickTop="1" x14ac:dyDescent="0.25">
      <c r="B196" s="6"/>
      <c r="C196" s="9"/>
      <c r="D196" s="7"/>
      <c r="E196" s="9"/>
    </row>
    <row r="197" spans="1:5" s="1" customFormat="1" x14ac:dyDescent="0.25">
      <c r="A197" s="21" t="s">
        <v>87</v>
      </c>
      <c r="B197" s="6"/>
      <c r="D197" s="31">
        <v>19.47116283716591</v>
      </c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B199" s="6"/>
      <c r="C199" s="9"/>
      <c r="D199" s="7"/>
      <c r="E199" s="9"/>
    </row>
    <row r="200" spans="1:5" s="1" customFormat="1" x14ac:dyDescent="0.25">
      <c r="A200" s="12" t="s">
        <v>88</v>
      </c>
      <c r="B200" s="6"/>
      <c r="C200" s="9"/>
      <c r="D200" s="7"/>
      <c r="E200" s="9"/>
    </row>
    <row r="201" spans="1:5" s="1" customFormat="1" x14ac:dyDescent="0.25">
      <c r="B201" s="6"/>
      <c r="C201" s="9"/>
      <c r="D201" s="7"/>
      <c r="E201" s="9"/>
    </row>
    <row r="202" spans="1:5" s="18" customFormat="1" ht="26.4" x14ac:dyDescent="0.25">
      <c r="A202" s="13" t="s">
        <v>89</v>
      </c>
      <c r="B202" s="14" t="s">
        <v>26</v>
      </c>
      <c r="C202" s="15" t="s">
        <v>27</v>
      </c>
      <c r="D202" s="16" t="s">
        <v>28</v>
      </c>
      <c r="E202" s="15" t="s">
        <v>27</v>
      </c>
    </row>
    <row r="203" spans="1:5" s="1" customFormat="1" x14ac:dyDescent="0.25">
      <c r="B203" s="6"/>
      <c r="C203" s="9"/>
      <c r="D203" s="7"/>
      <c r="E203" s="9"/>
    </row>
    <row r="204" spans="1:5" s="1" customFormat="1" x14ac:dyDescent="0.25">
      <c r="A204" s="1" t="s">
        <v>90</v>
      </c>
      <c r="B204" s="5">
        <v>108662939.82999997</v>
      </c>
      <c r="C204" s="8">
        <v>0.38525432399610615</v>
      </c>
      <c r="D204" s="7">
        <v>744</v>
      </c>
      <c r="E204" s="8">
        <v>0.42057659694742794</v>
      </c>
    </row>
    <row r="205" spans="1:5" s="1" customFormat="1" x14ac:dyDescent="0.25">
      <c r="A205" s="1" t="s">
        <v>91</v>
      </c>
      <c r="B205" s="5">
        <v>173392141.86999997</v>
      </c>
      <c r="C205" s="8">
        <v>0.61474567600389385</v>
      </c>
      <c r="D205" s="7">
        <v>1025</v>
      </c>
      <c r="E205" s="8">
        <v>0.57942340305257212</v>
      </c>
    </row>
    <row r="206" spans="1:5" s="1" customFormat="1" x14ac:dyDescent="0.25">
      <c r="B206" s="5"/>
      <c r="C206" s="9"/>
      <c r="D206" s="7"/>
      <c r="E206" s="9"/>
    </row>
    <row r="207" spans="1:5" s="1" customFormat="1" ht="13.8" thickBot="1" x14ac:dyDescent="0.3">
      <c r="B207" s="19">
        <v>282055081.69999993</v>
      </c>
      <c r="C207" s="9"/>
      <c r="D207" s="20">
        <v>1769</v>
      </c>
      <c r="E207" s="9"/>
    </row>
    <row r="208" spans="1:5" s="1" customFormat="1" ht="13.8" thickTop="1" x14ac:dyDescent="0.25">
      <c r="B208" s="6"/>
      <c r="C208" s="9"/>
      <c r="D208" s="7"/>
      <c r="E208" s="9"/>
    </row>
    <row r="209" spans="1:7" s="1" customFormat="1" x14ac:dyDescent="0.25">
      <c r="B209" s="6"/>
      <c r="C209" s="9"/>
      <c r="D209" s="7"/>
      <c r="E209" s="9"/>
    </row>
    <row r="210" spans="1:7" s="1" customFormat="1" x14ac:dyDescent="0.25">
      <c r="A210" s="12" t="s">
        <v>92</v>
      </c>
      <c r="B210" s="6"/>
      <c r="C210" s="9"/>
      <c r="D210" s="7"/>
      <c r="E210" s="9"/>
    </row>
    <row r="211" spans="1:7" s="1" customFormat="1" x14ac:dyDescent="0.25">
      <c r="B211" s="6"/>
      <c r="C211" s="9"/>
      <c r="D211" s="7"/>
      <c r="E211" s="9"/>
    </row>
    <row r="212" spans="1:7" s="18" customFormat="1" ht="39.6" x14ac:dyDescent="0.25">
      <c r="A212" s="13" t="s">
        <v>93</v>
      </c>
      <c r="B212" s="14" t="s">
        <v>26</v>
      </c>
      <c r="C212" s="15" t="s">
        <v>27</v>
      </c>
      <c r="D212" s="16" t="s">
        <v>28</v>
      </c>
      <c r="E212" s="15" t="s">
        <v>27</v>
      </c>
      <c r="F212" s="33" t="s">
        <v>94</v>
      </c>
      <c r="G212" s="34"/>
    </row>
    <row r="213" spans="1:7" s="1" customFormat="1" x14ac:dyDescent="0.25">
      <c r="B213" s="6"/>
      <c r="C213" s="9"/>
      <c r="D213" s="7"/>
      <c r="E213" s="9"/>
    </row>
    <row r="214" spans="1:7" s="1" customFormat="1" x14ac:dyDescent="0.25">
      <c r="A214" s="1" t="s">
        <v>95</v>
      </c>
      <c r="B214" s="5">
        <v>9827783.8900000006</v>
      </c>
      <c r="C214" s="8">
        <v>3.4843491671080924E-2</v>
      </c>
      <c r="D214" s="7">
        <v>86</v>
      </c>
      <c r="E214" s="8">
        <v>4.8615036743923118E-2</v>
      </c>
      <c r="F214" s="8">
        <v>0.72964502190057978</v>
      </c>
    </row>
    <row r="215" spans="1:7" s="1" customFormat="1" x14ac:dyDescent="0.25">
      <c r="A215" s="1" t="s">
        <v>96</v>
      </c>
      <c r="B215" s="5">
        <v>17489351.150000006</v>
      </c>
      <c r="C215" s="8">
        <v>6.2006864207474421E-2</v>
      </c>
      <c r="D215" s="7">
        <v>162</v>
      </c>
      <c r="E215" s="8">
        <v>9.1577162238552862E-2</v>
      </c>
      <c r="F215" s="8">
        <v>0.7352572819325105</v>
      </c>
    </row>
    <row r="216" spans="1:7" s="1" customFormat="1" x14ac:dyDescent="0.25">
      <c r="A216" s="1" t="s">
        <v>97</v>
      </c>
      <c r="B216" s="5">
        <v>16181682.220000003</v>
      </c>
      <c r="C216" s="8">
        <v>5.7370645912386692E-2</v>
      </c>
      <c r="D216" s="7">
        <v>165</v>
      </c>
      <c r="E216" s="8">
        <v>9.3273035613340868E-2</v>
      </c>
      <c r="F216" s="8">
        <v>0.73658879578078784</v>
      </c>
    </row>
    <row r="217" spans="1:7" s="1" customFormat="1" x14ac:dyDescent="0.25">
      <c r="A217" s="1" t="s">
        <v>98</v>
      </c>
      <c r="B217" s="5">
        <v>14223225.480000004</v>
      </c>
      <c r="C217" s="8">
        <v>5.0427120101059333E-2</v>
      </c>
      <c r="D217" s="7">
        <v>140</v>
      </c>
      <c r="E217" s="8">
        <v>7.9140757490107405E-2</v>
      </c>
      <c r="F217" s="8">
        <v>0.74400499228620076</v>
      </c>
    </row>
    <row r="218" spans="1:7" s="1" customFormat="1" x14ac:dyDescent="0.25">
      <c r="A218" s="1" t="s">
        <v>99</v>
      </c>
      <c r="B218" s="5">
        <v>13184170.619999997</v>
      </c>
      <c r="C218" s="8">
        <v>4.6743247951912349E-2</v>
      </c>
      <c r="D218" s="7">
        <v>118</v>
      </c>
      <c r="E218" s="8">
        <v>6.6704352741661962E-2</v>
      </c>
      <c r="F218" s="8">
        <v>0.72985987168288968</v>
      </c>
    </row>
    <row r="219" spans="1:7" s="1" customFormat="1" x14ac:dyDescent="0.25">
      <c r="A219" s="1" t="s">
        <v>100</v>
      </c>
      <c r="B219" s="5">
        <v>8826950.8499999996</v>
      </c>
      <c r="C219" s="8">
        <v>3.1295131421842412E-2</v>
      </c>
      <c r="D219" s="7">
        <v>85</v>
      </c>
      <c r="E219" s="8">
        <v>4.8049745618993785E-2</v>
      </c>
      <c r="F219" s="8">
        <v>0.72487647000376332</v>
      </c>
    </row>
    <row r="220" spans="1:7" s="1" customFormat="1" x14ac:dyDescent="0.25">
      <c r="A220" s="1" t="s">
        <v>101</v>
      </c>
      <c r="B220" s="5">
        <v>100448837.05000001</v>
      </c>
      <c r="C220" s="8">
        <v>0.35613198827894044</v>
      </c>
      <c r="D220" s="7">
        <v>534</v>
      </c>
      <c r="E220" s="8">
        <v>0.30186546071226683</v>
      </c>
      <c r="F220" s="8">
        <v>0.72449125708853834</v>
      </c>
    </row>
    <row r="221" spans="1:7" s="1" customFormat="1" x14ac:dyDescent="0.25">
      <c r="A221" s="1" t="s">
        <v>102</v>
      </c>
      <c r="B221" s="5">
        <v>26181674.240000002</v>
      </c>
      <c r="C221" s="8">
        <v>9.2824685455755784E-2</v>
      </c>
      <c r="D221" s="7">
        <v>174</v>
      </c>
      <c r="E221" s="8">
        <v>9.8360655737704916E-2</v>
      </c>
      <c r="F221" s="8">
        <v>0.73633417843229931</v>
      </c>
    </row>
    <row r="222" spans="1:7" s="1" customFormat="1" x14ac:dyDescent="0.25">
      <c r="A222" s="1" t="s">
        <v>103</v>
      </c>
      <c r="B222" s="5">
        <v>67095493.820000015</v>
      </c>
      <c r="C222" s="8">
        <v>0.23788081893650917</v>
      </c>
      <c r="D222" s="7">
        <v>229</v>
      </c>
      <c r="E222" s="8">
        <v>0.12945166760881854</v>
      </c>
      <c r="F222" s="8">
        <v>0.69465518033340257</v>
      </c>
    </row>
    <row r="223" spans="1:7" s="1" customFormat="1" x14ac:dyDescent="0.25">
      <c r="A223" s="1" t="s">
        <v>104</v>
      </c>
      <c r="B223" s="5">
        <v>8595912.3800000008</v>
      </c>
      <c r="C223" s="8">
        <v>3.0476006063038429E-2</v>
      </c>
      <c r="D223" s="7">
        <v>76</v>
      </c>
      <c r="E223" s="8">
        <v>4.2962125494629737E-2</v>
      </c>
      <c r="F223" s="8">
        <v>0.73470874693952948</v>
      </c>
    </row>
    <row r="224" spans="1:7" s="1" customFormat="1" x14ac:dyDescent="0.25">
      <c r="A224" s="1" t="s">
        <v>105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A225" s="1" t="s">
        <v>106</v>
      </c>
      <c r="B225" s="5">
        <v>0</v>
      </c>
      <c r="C225" s="8">
        <v>0</v>
      </c>
      <c r="D225" s="7">
        <v>0</v>
      </c>
      <c r="E225" s="8">
        <v>0</v>
      </c>
      <c r="F225" s="8">
        <v>0</v>
      </c>
    </row>
    <row r="226" spans="1:6" s="1" customFormat="1" x14ac:dyDescent="0.25">
      <c r="B226" s="6"/>
      <c r="C226" s="9"/>
      <c r="D226" s="7"/>
      <c r="E226" s="9"/>
    </row>
    <row r="227" spans="1:6" s="1" customFormat="1" ht="13.8" thickBot="1" x14ac:dyDescent="0.3">
      <c r="B227" s="19">
        <v>282055081.70000005</v>
      </c>
      <c r="C227" s="9"/>
      <c r="D227" s="20">
        <v>1769</v>
      </c>
      <c r="E227" s="9"/>
      <c r="F227" s="35">
        <v>0.72159273989839767</v>
      </c>
    </row>
    <row r="228" spans="1:6" s="1" customFormat="1" ht="13.8" thickTop="1" x14ac:dyDescent="0.25">
      <c r="B228" s="6"/>
      <c r="C228" s="9"/>
      <c r="D228" s="7"/>
      <c r="E228" s="9"/>
    </row>
    <row r="229" spans="1:6" s="1" customFormat="1" x14ac:dyDescent="0.25">
      <c r="B229" s="6"/>
      <c r="C229" s="9"/>
      <c r="D229" s="7"/>
      <c r="E229" s="9"/>
    </row>
    <row r="230" spans="1:6" s="1" customFormat="1" x14ac:dyDescent="0.25">
      <c r="A230" s="12" t="s">
        <v>107</v>
      </c>
      <c r="B230" s="6"/>
      <c r="C230" s="9"/>
      <c r="D230" s="7"/>
      <c r="E230" s="9"/>
    </row>
    <row r="231" spans="1:6" s="1" customFormat="1" x14ac:dyDescent="0.25">
      <c r="B231" s="6"/>
      <c r="C231" s="9"/>
      <c r="D231" s="7"/>
      <c r="E231" s="9"/>
    </row>
    <row r="232" spans="1:6" s="18" customFormat="1" ht="26.4" x14ac:dyDescent="0.25">
      <c r="A232" s="13" t="s">
        <v>108</v>
      </c>
      <c r="B232" s="14" t="s">
        <v>26</v>
      </c>
      <c r="C232" s="15" t="s">
        <v>27</v>
      </c>
      <c r="D232" s="16" t="s">
        <v>28</v>
      </c>
      <c r="E232" s="15" t="s">
        <v>27</v>
      </c>
      <c r="F232" s="36"/>
    </row>
    <row r="233" spans="1:6" s="1" customFormat="1" x14ac:dyDescent="0.25">
      <c r="B233" s="6"/>
      <c r="C233" s="9"/>
      <c r="D233" s="7"/>
      <c r="E233" s="9"/>
      <c r="F233" s="26"/>
    </row>
    <row r="234" spans="1:6" s="1" customFormat="1" x14ac:dyDescent="0.25">
      <c r="A234" s="1" t="s">
        <v>109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110</v>
      </c>
      <c r="B235" s="5">
        <v>0</v>
      </c>
      <c r="C235" s="8">
        <v>0</v>
      </c>
      <c r="D235" s="32">
        <v>0</v>
      </c>
      <c r="E235" s="8">
        <v>0</v>
      </c>
      <c r="F235" s="37"/>
    </row>
    <row r="236" spans="1:6" s="1" customFormat="1" x14ac:dyDescent="0.25">
      <c r="A236" s="1" t="s">
        <v>111</v>
      </c>
      <c r="B236" s="5">
        <v>13888988.809999999</v>
      </c>
      <c r="C236" s="8">
        <v>4.9242115143922967E-2</v>
      </c>
      <c r="D236" s="32">
        <v>112</v>
      </c>
      <c r="E236" s="8">
        <v>6.3312605992085921E-2</v>
      </c>
      <c r="F236" s="37"/>
    </row>
    <row r="237" spans="1:6" s="1" customFormat="1" x14ac:dyDescent="0.25">
      <c r="A237" s="1" t="s">
        <v>112</v>
      </c>
      <c r="B237" s="5">
        <v>52098140.570000008</v>
      </c>
      <c r="C237" s="8">
        <v>0.18470910098834079</v>
      </c>
      <c r="D237" s="32">
        <v>243</v>
      </c>
      <c r="E237" s="8">
        <v>0.13736574335782928</v>
      </c>
      <c r="F237" s="37"/>
    </row>
    <row r="238" spans="1:6" s="1" customFormat="1" x14ac:dyDescent="0.25">
      <c r="A238" s="1" t="s">
        <v>113</v>
      </c>
      <c r="B238" s="5">
        <v>96029541.99999997</v>
      </c>
      <c r="C238" s="8">
        <v>0.34046378963006635</v>
      </c>
      <c r="D238" s="32">
        <v>627</v>
      </c>
      <c r="E238" s="8">
        <v>0.35443753533069533</v>
      </c>
      <c r="F238" s="37"/>
    </row>
    <row r="239" spans="1:6" s="1" customFormat="1" x14ac:dyDescent="0.25">
      <c r="A239" s="1" t="s">
        <v>114</v>
      </c>
      <c r="B239" s="5">
        <v>71306375.509999976</v>
      </c>
      <c r="C239" s="8">
        <v>0.25281010744505222</v>
      </c>
      <c r="D239" s="32">
        <v>512</v>
      </c>
      <c r="E239" s="8">
        <v>0.28942905596382135</v>
      </c>
      <c r="F239" s="37"/>
    </row>
    <row r="240" spans="1:6" s="1" customFormat="1" x14ac:dyDescent="0.25">
      <c r="A240" s="1" t="s">
        <v>115</v>
      </c>
      <c r="B240" s="5">
        <v>27284493.629999999</v>
      </c>
      <c r="C240" s="8">
        <v>9.6734628802116002E-2</v>
      </c>
      <c r="D240" s="32">
        <v>158</v>
      </c>
      <c r="E240" s="8">
        <v>8.9315997738835501E-2</v>
      </c>
      <c r="F240" s="37"/>
    </row>
    <row r="241" spans="1:6" s="1" customFormat="1" x14ac:dyDescent="0.25">
      <c r="A241" s="1" t="s">
        <v>116</v>
      </c>
      <c r="B241" s="5">
        <v>20791316.18</v>
      </c>
      <c r="C241" s="8">
        <v>7.3713673423952353E-2</v>
      </c>
      <c r="D241" s="32">
        <v>114</v>
      </c>
      <c r="E241" s="8">
        <v>6.4443188241944602E-2</v>
      </c>
      <c r="F241" s="37"/>
    </row>
    <row r="242" spans="1:6" s="1" customFormat="1" x14ac:dyDescent="0.25">
      <c r="A242" s="1" t="s">
        <v>117</v>
      </c>
      <c r="B242" s="5">
        <v>656225</v>
      </c>
      <c r="C242" s="8">
        <v>2.3265845665492225E-3</v>
      </c>
      <c r="D242" s="32">
        <v>3</v>
      </c>
      <c r="E242" s="8">
        <v>1.6958733747880158E-3</v>
      </c>
      <c r="F242" s="37"/>
    </row>
    <row r="243" spans="1:6" s="1" customFormat="1" x14ac:dyDescent="0.25">
      <c r="A243" s="1" t="s">
        <v>118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119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120</v>
      </c>
      <c r="B245" s="5">
        <v>0</v>
      </c>
      <c r="C245" s="8">
        <v>0</v>
      </c>
      <c r="D245" s="32">
        <v>0</v>
      </c>
      <c r="E245" s="8">
        <v>0</v>
      </c>
      <c r="F245" s="37"/>
    </row>
    <row r="246" spans="1:6" s="1" customFormat="1" x14ac:dyDescent="0.25">
      <c r="A246" s="1" t="s">
        <v>121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A247" s="1" t="s">
        <v>122</v>
      </c>
      <c r="B247" s="5">
        <v>0</v>
      </c>
      <c r="C247" s="8">
        <v>0</v>
      </c>
      <c r="D247" s="32">
        <v>0</v>
      </c>
      <c r="E247" s="8">
        <v>0</v>
      </c>
      <c r="F247" s="26"/>
    </row>
    <row r="248" spans="1:6" s="1" customFormat="1" x14ac:dyDescent="0.25">
      <c r="B248" s="6"/>
      <c r="C248" s="9"/>
      <c r="D248" s="7"/>
      <c r="E248" s="9"/>
      <c r="F248" s="26"/>
    </row>
    <row r="249" spans="1:6" s="1" customFormat="1" ht="13.8" thickBot="1" x14ac:dyDescent="0.3">
      <c r="B249" s="19">
        <v>282055081.69999999</v>
      </c>
      <c r="C249" s="9"/>
      <c r="D249" s="20">
        <v>1769</v>
      </c>
      <c r="E249" s="9"/>
      <c r="F249" s="38"/>
    </row>
    <row r="250" spans="1:6" s="1" customFormat="1" ht="13.8" thickTop="1" x14ac:dyDescent="0.25">
      <c r="B250" s="6"/>
      <c r="C250" s="9"/>
      <c r="D250" s="7"/>
      <c r="E250" s="9"/>
      <c r="F250" s="26"/>
    </row>
    <row r="251" spans="1:6" s="1" customFormat="1" x14ac:dyDescent="0.25">
      <c r="A251" s="21" t="s">
        <v>123</v>
      </c>
      <c r="B251" s="31"/>
      <c r="C251" s="21"/>
      <c r="D251" s="39">
        <v>4.046786835209492E-2</v>
      </c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B253" s="6"/>
      <c r="C253" s="9"/>
      <c r="D253" s="7"/>
      <c r="E253" s="9"/>
    </row>
    <row r="254" spans="1:6" s="1" customFormat="1" x14ac:dyDescent="0.25">
      <c r="A254" s="40" t="s">
        <v>170</v>
      </c>
      <c r="B254" s="6"/>
      <c r="C254" s="9"/>
      <c r="D254" s="7"/>
      <c r="E254" s="9"/>
    </row>
    <row r="255" spans="1:6" s="1" customFormat="1" x14ac:dyDescent="0.25">
      <c r="B255" s="6"/>
      <c r="C255" s="9"/>
      <c r="D255" s="7"/>
      <c r="E255" s="9"/>
    </row>
    <row r="256" spans="1:6" s="18" customFormat="1" ht="26.4" x14ac:dyDescent="0.25">
      <c r="A256" s="13" t="s">
        <v>124</v>
      </c>
      <c r="B256" s="14" t="s">
        <v>26</v>
      </c>
      <c r="C256" s="15" t="s">
        <v>27</v>
      </c>
      <c r="D256" s="16" t="s">
        <v>28</v>
      </c>
      <c r="E256" s="15" t="s">
        <v>27</v>
      </c>
    </row>
    <row r="257" spans="1:5" s="1" customFormat="1" x14ac:dyDescent="0.25">
      <c r="B257" s="41"/>
      <c r="C257" s="9"/>
      <c r="D257" s="7"/>
      <c r="E257" s="9"/>
    </row>
    <row r="258" spans="1:5" s="1" customFormat="1" x14ac:dyDescent="0.25">
      <c r="A258" s="1" t="s">
        <v>125</v>
      </c>
      <c r="B258" s="5">
        <v>282055081.69999993</v>
      </c>
      <c r="C258" s="8">
        <v>1</v>
      </c>
      <c r="D258" s="32">
        <v>1769</v>
      </c>
      <c r="E258" s="8">
        <v>1</v>
      </c>
    </row>
    <row r="259" spans="1:5" s="1" customFormat="1" x14ac:dyDescent="0.25">
      <c r="A259" s="1" t="s">
        <v>126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127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128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129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130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131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A265" s="1" t="s">
        <v>132</v>
      </c>
      <c r="B265" s="5">
        <v>0</v>
      </c>
      <c r="C265" s="8">
        <v>0</v>
      </c>
      <c r="D265" s="32">
        <v>0</v>
      </c>
      <c r="E265" s="8">
        <v>0</v>
      </c>
    </row>
    <row r="266" spans="1:5" s="1" customFormat="1" x14ac:dyDescent="0.25">
      <c r="B266" s="6"/>
      <c r="C266" s="9"/>
      <c r="D266" s="7"/>
      <c r="E266" s="9"/>
    </row>
    <row r="267" spans="1:5" s="1" customFormat="1" ht="13.8" thickBot="1" x14ac:dyDescent="0.3">
      <c r="B267" s="19">
        <v>282055081.69999993</v>
      </c>
      <c r="C267" s="9"/>
      <c r="D267" s="20">
        <v>1769</v>
      </c>
      <c r="E267" s="9"/>
    </row>
    <row r="268" spans="1:5" s="1" customFormat="1" ht="13.8" thickTop="1" x14ac:dyDescent="0.25">
      <c r="B268" s="6"/>
      <c r="C268" s="9"/>
      <c r="D268" s="7"/>
      <c r="E268" s="9"/>
    </row>
    <row r="269" spans="1:5" s="1" customFormat="1" x14ac:dyDescent="0.25">
      <c r="A269" s="21" t="s">
        <v>133</v>
      </c>
      <c r="B269" s="6"/>
      <c r="C269" s="9"/>
      <c r="D269" s="42">
        <v>0</v>
      </c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B271" s="6"/>
      <c r="C271" s="9"/>
      <c r="D271" s="7"/>
      <c r="E271" s="9"/>
    </row>
    <row r="272" spans="1:5" s="1" customFormat="1" x14ac:dyDescent="0.25">
      <c r="A272" s="12" t="s">
        <v>134</v>
      </c>
      <c r="B272" s="6"/>
      <c r="C272" s="9"/>
      <c r="D272" s="7"/>
      <c r="E272" s="9"/>
    </row>
    <row r="273" spans="1:5" s="1" customFormat="1" x14ac:dyDescent="0.25">
      <c r="B273" s="6"/>
      <c r="C273" s="9"/>
      <c r="D273" s="7"/>
      <c r="E273" s="9"/>
    </row>
    <row r="274" spans="1:5" s="18" customFormat="1" ht="26.4" x14ac:dyDescent="0.25">
      <c r="A274" s="13" t="s">
        <v>124</v>
      </c>
      <c r="B274" s="14" t="s">
        <v>26</v>
      </c>
      <c r="C274" s="15" t="s">
        <v>27</v>
      </c>
      <c r="D274" s="16" t="s">
        <v>28</v>
      </c>
      <c r="E274" s="15" t="s">
        <v>27</v>
      </c>
    </row>
    <row r="275" spans="1:5" s="1" customFormat="1" x14ac:dyDescent="0.25">
      <c r="B275" s="41"/>
      <c r="C275" s="9"/>
      <c r="D275" s="7"/>
      <c r="E275" s="9"/>
    </row>
    <row r="276" spans="1:5" s="1" customFormat="1" x14ac:dyDescent="0.25">
      <c r="A276" s="1" t="s">
        <v>125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126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127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128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129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130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131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A283" s="1" t="s">
        <v>132</v>
      </c>
      <c r="B283" s="5">
        <v>0</v>
      </c>
      <c r="C283" s="8">
        <v>0</v>
      </c>
      <c r="D283" s="7">
        <v>0</v>
      </c>
      <c r="E283" s="8">
        <v>0</v>
      </c>
    </row>
    <row r="284" spans="1:5" s="1" customFormat="1" x14ac:dyDescent="0.25">
      <c r="B284" s="6"/>
      <c r="C284" s="9"/>
      <c r="D284" s="7"/>
      <c r="E284" s="9"/>
    </row>
    <row r="285" spans="1:5" s="1" customFormat="1" ht="13.8" thickBot="1" x14ac:dyDescent="0.3">
      <c r="B285" s="19">
        <v>0</v>
      </c>
      <c r="C285" s="9"/>
      <c r="D285" s="20">
        <v>0</v>
      </c>
      <c r="E285" s="9"/>
    </row>
    <row r="286" spans="1:5" s="1" customFormat="1" ht="13.8" thickTop="1" x14ac:dyDescent="0.25">
      <c r="B286" s="6"/>
      <c r="C286" s="9"/>
      <c r="D286" s="7"/>
      <c r="E286" s="9"/>
    </row>
    <row r="287" spans="1:5" s="1" customFormat="1" x14ac:dyDescent="0.25">
      <c r="A287" s="21" t="s">
        <v>133</v>
      </c>
      <c r="B287" s="6"/>
      <c r="C287" s="9"/>
      <c r="D287" s="42">
        <v>0</v>
      </c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B289" s="6"/>
      <c r="C289" s="9"/>
      <c r="D289" s="7"/>
      <c r="E289" s="9"/>
    </row>
    <row r="290" spans="1:5" s="1" customFormat="1" x14ac:dyDescent="0.25">
      <c r="A290" s="12" t="s">
        <v>135</v>
      </c>
      <c r="B290" s="6"/>
      <c r="C290" s="9"/>
      <c r="D290" s="7"/>
      <c r="E290" s="9"/>
    </row>
    <row r="291" spans="1:5" s="1" customFormat="1" x14ac:dyDescent="0.25">
      <c r="B291" s="6"/>
      <c r="C291" s="9"/>
      <c r="D291" s="7"/>
      <c r="E291" s="9"/>
    </row>
    <row r="292" spans="1:5" s="18" customFormat="1" ht="26.4" x14ac:dyDescent="0.25">
      <c r="A292" s="13" t="s">
        <v>135</v>
      </c>
      <c r="B292" s="14" t="s">
        <v>26</v>
      </c>
      <c r="C292" s="15" t="s">
        <v>27</v>
      </c>
      <c r="D292" s="16" t="s">
        <v>28</v>
      </c>
      <c r="E292" s="15" t="s">
        <v>27</v>
      </c>
    </row>
    <row r="293" spans="1:5" s="1" customFormat="1" x14ac:dyDescent="0.25">
      <c r="A293" s="21"/>
      <c r="B293" s="21"/>
      <c r="C293" s="22"/>
      <c r="D293" s="21"/>
      <c r="E293" s="22"/>
    </row>
    <row r="294" spans="1:5" s="1" customFormat="1" x14ac:dyDescent="0.25">
      <c r="A294" s="1" t="s">
        <v>136</v>
      </c>
      <c r="B294" s="6">
        <v>0</v>
      </c>
      <c r="C294" s="9">
        <v>0</v>
      </c>
      <c r="D294" s="7">
        <v>0</v>
      </c>
      <c r="E294" s="9">
        <v>0</v>
      </c>
    </row>
    <row r="295" spans="1:5" s="1" customFormat="1" x14ac:dyDescent="0.25">
      <c r="A295" s="1" t="s">
        <v>137</v>
      </c>
      <c r="B295" s="5">
        <v>143128571.10000002</v>
      </c>
      <c r="C295" s="9">
        <v>0.50744900690083905</v>
      </c>
      <c r="D295" s="7">
        <v>909</v>
      </c>
      <c r="E295" s="9">
        <v>0.51384963256076877</v>
      </c>
    </row>
    <row r="296" spans="1:5" s="1" customFormat="1" x14ac:dyDescent="0.25">
      <c r="A296" s="1" t="s">
        <v>138</v>
      </c>
      <c r="B296" s="5">
        <v>138926510.59999996</v>
      </c>
      <c r="C296" s="9">
        <v>0.49255099309916095</v>
      </c>
      <c r="D296" s="7">
        <v>860</v>
      </c>
      <c r="E296" s="9">
        <v>0.48615036743923118</v>
      </c>
    </row>
    <row r="297" spans="1:5" s="1" customFormat="1" x14ac:dyDescent="0.25">
      <c r="B297" s="30"/>
      <c r="C297" s="9"/>
      <c r="E297" s="9"/>
    </row>
    <row r="298" spans="1:5" s="1" customFormat="1" ht="13.8" thickBot="1" x14ac:dyDescent="0.3">
      <c r="B298" s="19">
        <v>282055081.69999999</v>
      </c>
      <c r="C298" s="9"/>
      <c r="D298" s="20">
        <v>1769</v>
      </c>
      <c r="E298" s="9"/>
    </row>
    <row r="299" spans="1:5" s="1" customFormat="1" ht="13.8" thickTop="1" x14ac:dyDescent="0.25">
      <c r="C299" s="9"/>
      <c r="E299" s="9"/>
    </row>
    <row r="300" spans="1:5" s="1" customFormat="1" x14ac:dyDescent="0.25">
      <c r="C300" s="9"/>
      <c r="E300" s="9"/>
    </row>
    <row r="301" spans="1:5" s="1" customFormat="1" x14ac:dyDescent="0.25"/>
    <row r="302" spans="1:5" s="1" customFormat="1" x14ac:dyDescent="0.25">
      <c r="A302" s="12" t="s">
        <v>139</v>
      </c>
      <c r="B302" s="6"/>
      <c r="C302" s="9"/>
      <c r="D302" s="7"/>
      <c r="E302" s="9"/>
    </row>
    <row r="303" spans="1:5" s="1" customFormat="1" x14ac:dyDescent="0.25">
      <c r="B303" s="6"/>
      <c r="C303" s="9"/>
      <c r="D303" s="7"/>
      <c r="E303" s="9"/>
    </row>
    <row r="304" spans="1:5" s="18" customFormat="1" ht="26.4" x14ac:dyDescent="0.25">
      <c r="A304" s="13" t="s">
        <v>140</v>
      </c>
      <c r="B304" s="14" t="s">
        <v>26</v>
      </c>
      <c r="C304" s="15" t="s">
        <v>27</v>
      </c>
      <c r="D304" s="16" t="s">
        <v>28</v>
      </c>
      <c r="E304" s="15" t="s">
        <v>27</v>
      </c>
    </row>
    <row r="305" spans="1:6" s="1" customFormat="1" x14ac:dyDescent="0.25">
      <c r="C305" s="9"/>
      <c r="E305" s="9"/>
    </row>
    <row r="306" spans="1:6" s="1" customFormat="1" x14ac:dyDescent="0.25">
      <c r="A306" s="1" t="s">
        <v>141</v>
      </c>
      <c r="B306" s="5">
        <v>9702087.9299999997</v>
      </c>
      <c r="C306" s="8">
        <v>3.4397848361829381E-2</v>
      </c>
      <c r="D306" s="7">
        <v>62</v>
      </c>
      <c r="E306" s="8">
        <v>3.5048049745618995E-2</v>
      </c>
    </row>
    <row r="307" spans="1:6" s="1" customFormat="1" x14ac:dyDescent="0.25">
      <c r="A307" s="1" t="s">
        <v>142</v>
      </c>
      <c r="B307" s="5">
        <v>272352993.77000004</v>
      </c>
      <c r="C307" s="8">
        <v>0.96560215163817054</v>
      </c>
      <c r="D307" s="7">
        <v>1707</v>
      </c>
      <c r="E307" s="8">
        <v>0.96495195025438096</v>
      </c>
    </row>
    <row r="308" spans="1:6" s="1" customFormat="1" x14ac:dyDescent="0.25">
      <c r="B308" s="30"/>
      <c r="C308" s="9"/>
      <c r="E308" s="9"/>
    </row>
    <row r="309" spans="1:6" s="1" customFormat="1" ht="13.8" thickBot="1" x14ac:dyDescent="0.3">
      <c r="B309" s="19">
        <v>282055081.70000005</v>
      </c>
      <c r="C309" s="22"/>
      <c r="D309" s="20">
        <v>1769</v>
      </c>
      <c r="E309" s="9"/>
    </row>
    <row r="310" spans="1:6" s="1" customFormat="1" ht="13.8" thickTop="1" x14ac:dyDescent="0.25">
      <c r="C310" s="9"/>
      <c r="E310" s="9"/>
    </row>
    <row r="311" spans="1:6" s="1" customFormat="1" x14ac:dyDescent="0.25">
      <c r="C311" s="9"/>
      <c r="E311" s="9"/>
    </row>
    <row r="312" spans="1:6" s="1" customFormat="1" x14ac:dyDescent="0.25">
      <c r="A312" s="12" t="s">
        <v>143</v>
      </c>
      <c r="B312" s="6"/>
      <c r="C312" s="9"/>
      <c r="D312" s="7"/>
      <c r="E312" s="9"/>
    </row>
    <row r="313" spans="1:6" s="1" customFormat="1" x14ac:dyDescent="0.25">
      <c r="B313" s="6"/>
      <c r="C313" s="9"/>
      <c r="D313" s="7"/>
      <c r="E313" s="9"/>
      <c r="F313" s="3"/>
    </row>
    <row r="314" spans="1:6" s="18" customFormat="1" ht="26.4" x14ac:dyDescent="0.25">
      <c r="A314" s="13" t="s">
        <v>144</v>
      </c>
      <c r="B314" s="14" t="s">
        <v>26</v>
      </c>
      <c r="C314" s="15" t="s">
        <v>27</v>
      </c>
      <c r="D314" s="16" t="s">
        <v>28</v>
      </c>
      <c r="E314" s="15" t="s">
        <v>27</v>
      </c>
      <c r="F314" s="17"/>
    </row>
    <row r="315" spans="1:6" s="1" customFormat="1" x14ac:dyDescent="0.25">
      <c r="C315" s="9"/>
      <c r="E315" s="9"/>
    </row>
    <row r="316" spans="1:6" s="1" customFormat="1" x14ac:dyDescent="0.25">
      <c r="A316" s="1" t="s">
        <v>145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146</v>
      </c>
      <c r="B317" s="5">
        <v>0</v>
      </c>
      <c r="C317" s="8">
        <v>0</v>
      </c>
      <c r="D317" s="7">
        <v>0</v>
      </c>
      <c r="E317" s="8">
        <v>0</v>
      </c>
    </row>
    <row r="318" spans="1:6" s="1" customFormat="1" x14ac:dyDescent="0.25">
      <c r="A318" s="1" t="s">
        <v>147</v>
      </c>
      <c r="B318" s="5">
        <v>32884941.759999998</v>
      </c>
      <c r="C318" s="8">
        <v>0.22975805254860118</v>
      </c>
      <c r="D318" s="7">
        <v>145</v>
      </c>
      <c r="E318" s="8">
        <v>0.15951595159515952</v>
      </c>
    </row>
    <row r="319" spans="1:6" s="1" customFormat="1" x14ac:dyDescent="0.25">
      <c r="A319" s="1" t="s">
        <v>148</v>
      </c>
      <c r="B319" s="5">
        <v>51527986.459999993</v>
      </c>
      <c r="C319" s="8">
        <v>0.36001188346943536</v>
      </c>
      <c r="D319" s="7">
        <v>288</v>
      </c>
      <c r="E319" s="8">
        <v>0.31683168316831684</v>
      </c>
    </row>
    <row r="320" spans="1:6" s="1" customFormat="1" x14ac:dyDescent="0.25">
      <c r="A320" s="1" t="s">
        <v>149</v>
      </c>
      <c r="B320" s="5">
        <v>46796859.410000011</v>
      </c>
      <c r="C320" s="8">
        <v>0.32695679870446226</v>
      </c>
      <c r="D320" s="7">
        <v>374</v>
      </c>
      <c r="E320" s="8">
        <v>0.41144114411441146</v>
      </c>
    </row>
    <row r="321" spans="1:5" s="1" customFormat="1" x14ac:dyDescent="0.25">
      <c r="A321" s="1" t="s">
        <v>150</v>
      </c>
      <c r="B321" s="5">
        <v>9781485.5600000005</v>
      </c>
      <c r="C321" s="8">
        <v>6.8340552028329449E-2</v>
      </c>
      <c r="D321" s="7">
        <v>84</v>
      </c>
      <c r="E321" s="8">
        <v>9.2409240924092403E-2</v>
      </c>
    </row>
    <row r="322" spans="1:5" s="1" customFormat="1" x14ac:dyDescent="0.25">
      <c r="A322" s="1" t="s">
        <v>151</v>
      </c>
      <c r="B322" s="5">
        <v>1550528.07</v>
      </c>
      <c r="C322" s="8">
        <v>1.0833113599077914E-2</v>
      </c>
      <c r="D322" s="7">
        <v>11</v>
      </c>
      <c r="E322" s="8">
        <v>1.2101210121012101E-2</v>
      </c>
    </row>
    <row r="323" spans="1:5" s="1" customFormat="1" x14ac:dyDescent="0.25">
      <c r="A323" s="1" t="s">
        <v>152</v>
      </c>
      <c r="B323" s="5">
        <v>319979.19</v>
      </c>
      <c r="C323" s="8">
        <v>2.2356066824452494E-3</v>
      </c>
      <c r="D323" s="7">
        <v>3</v>
      </c>
      <c r="E323" s="8">
        <v>3.3003300330033004E-3</v>
      </c>
    </row>
    <row r="324" spans="1:5" s="1" customFormat="1" x14ac:dyDescent="0.25">
      <c r="A324" s="1" t="s">
        <v>153</v>
      </c>
      <c r="B324" s="5">
        <v>75825</v>
      </c>
      <c r="C324" s="8">
        <v>5.2976844118022496E-4</v>
      </c>
      <c r="D324" s="7">
        <v>1</v>
      </c>
      <c r="E324" s="8">
        <v>1.1001100110011001E-3</v>
      </c>
    </row>
    <row r="325" spans="1:5" s="1" customFormat="1" x14ac:dyDescent="0.25">
      <c r="A325" s="1" t="s">
        <v>154</v>
      </c>
      <c r="B325" s="5">
        <v>122000</v>
      </c>
      <c r="C325" s="8">
        <v>8.5238047905027961E-4</v>
      </c>
      <c r="D325" s="7">
        <v>2</v>
      </c>
      <c r="E325" s="8">
        <v>2.2002200220022001E-3</v>
      </c>
    </row>
    <row r="326" spans="1:5" s="1" customFormat="1" x14ac:dyDescent="0.25">
      <c r="A326" s="1" t="s">
        <v>155</v>
      </c>
      <c r="B326" s="5">
        <v>0</v>
      </c>
      <c r="C326" s="8">
        <v>0</v>
      </c>
      <c r="D326" s="7">
        <v>0</v>
      </c>
      <c r="E326" s="8">
        <v>0</v>
      </c>
    </row>
    <row r="327" spans="1:5" s="1" customFormat="1" x14ac:dyDescent="0.25">
      <c r="A327" s="1" t="s">
        <v>156</v>
      </c>
      <c r="B327" s="5">
        <v>68965.649999999994</v>
      </c>
      <c r="C327" s="8">
        <v>4.8184404741814682E-4</v>
      </c>
      <c r="D327" s="7">
        <v>1</v>
      </c>
      <c r="E327" s="8">
        <v>1.1001100110011001E-3</v>
      </c>
    </row>
    <row r="328" spans="1:5" s="1" customFormat="1" x14ac:dyDescent="0.25">
      <c r="C328" s="9"/>
      <c r="D328" s="7"/>
      <c r="E328" s="9"/>
    </row>
    <row r="329" spans="1:5" s="1" customFormat="1" ht="13.8" thickBot="1" x14ac:dyDescent="0.3">
      <c r="B329" s="19">
        <v>143128571.09999999</v>
      </c>
      <c r="C329" s="9"/>
      <c r="D329" s="20">
        <v>909</v>
      </c>
      <c r="E329" s="9"/>
    </row>
    <row r="330" spans="1:5" s="1" customFormat="1" ht="13.8" thickTop="1" x14ac:dyDescent="0.25">
      <c r="C330" s="9"/>
      <c r="E330" s="9"/>
    </row>
    <row r="331" spans="1:5" s="1" customFormat="1" x14ac:dyDescent="0.25">
      <c r="A331" s="21" t="s">
        <v>157</v>
      </c>
      <c r="B331" s="21"/>
      <c r="C331" s="22"/>
      <c r="D331" s="42">
        <v>1.5289622169937698</v>
      </c>
      <c r="E331" s="9"/>
    </row>
    <row r="332" spans="1:5" s="1" customFormat="1" x14ac:dyDescent="0.25">
      <c r="C332" s="9"/>
      <c r="E332" s="9"/>
    </row>
    <row r="333" spans="1:5" s="1" customFormat="1" x14ac:dyDescent="0.25">
      <c r="C333" s="9"/>
      <c r="E333" s="9"/>
    </row>
    <row r="334" spans="1:5" s="1" customFormat="1" x14ac:dyDescent="0.25">
      <c r="A334" s="12" t="s">
        <v>158</v>
      </c>
      <c r="B334" s="6"/>
      <c r="C334" s="9"/>
      <c r="D334" s="7"/>
      <c r="E334" s="9"/>
    </row>
    <row r="335" spans="1:5" s="1" customFormat="1" x14ac:dyDescent="0.25">
      <c r="B335" s="6"/>
      <c r="C335" s="9"/>
      <c r="D335" s="7"/>
      <c r="E335" s="9"/>
    </row>
    <row r="336" spans="1:5" s="18" customFormat="1" ht="26.4" x14ac:dyDescent="0.25">
      <c r="A336" s="13" t="s">
        <v>159</v>
      </c>
      <c r="B336" s="14" t="s">
        <v>26</v>
      </c>
      <c r="C336" s="15" t="s">
        <v>27</v>
      </c>
      <c r="D336" s="16" t="s">
        <v>28</v>
      </c>
      <c r="E336" s="15" t="s">
        <v>27</v>
      </c>
    </row>
    <row r="337" spans="1:5" s="1" customFormat="1" x14ac:dyDescent="0.25"/>
    <row r="338" spans="1:5" s="1" customFormat="1" x14ac:dyDescent="0.25">
      <c r="A338" s="1" t="s">
        <v>160</v>
      </c>
      <c r="B338" s="5">
        <v>264923541.21999994</v>
      </c>
      <c r="C338" s="8">
        <v>0.93926172016917786</v>
      </c>
      <c r="D338" s="7">
        <v>1654</v>
      </c>
      <c r="E338" s="8">
        <v>0.93499152063312607</v>
      </c>
    </row>
    <row r="339" spans="1:5" s="1" customFormat="1" x14ac:dyDescent="0.25">
      <c r="A339" s="1" t="s">
        <v>161</v>
      </c>
      <c r="B339" s="5">
        <v>17131540.48</v>
      </c>
      <c r="C339" s="8">
        <v>6.0738279830822153E-2</v>
      </c>
      <c r="D339" s="7">
        <v>115</v>
      </c>
      <c r="E339" s="8">
        <v>6.5008479366873942E-2</v>
      </c>
    </row>
    <row r="340" spans="1:5" s="1" customFormat="1" x14ac:dyDescent="0.25">
      <c r="A340" s="1" t="s">
        <v>162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163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164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165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A344" s="1" t="s">
        <v>166</v>
      </c>
      <c r="B344" s="5">
        <v>0</v>
      </c>
      <c r="C344" s="8">
        <v>0</v>
      </c>
      <c r="D344" s="7">
        <v>0</v>
      </c>
      <c r="E344" s="8">
        <v>0</v>
      </c>
    </row>
    <row r="345" spans="1:5" s="1" customFormat="1" x14ac:dyDescent="0.25">
      <c r="B345" s="6"/>
      <c r="D345" s="7"/>
      <c r="E345" s="9"/>
    </row>
    <row r="346" spans="1:5" s="1" customFormat="1" ht="13.8" thickBot="1" x14ac:dyDescent="0.3">
      <c r="B346" s="19">
        <v>282055081.69999993</v>
      </c>
      <c r="D346" s="20">
        <v>1769</v>
      </c>
    </row>
    <row r="347" spans="1:5" ht="13.8" thickTop="1" x14ac:dyDescent="0.25">
      <c r="C347" s="44"/>
      <c r="E347" s="44"/>
    </row>
    <row r="348" spans="1:5" x14ac:dyDescent="0.25">
      <c r="C348" s="44"/>
      <c r="E348" s="44"/>
    </row>
    <row r="349" spans="1:5" x14ac:dyDescent="0.25">
      <c r="C349" s="44"/>
      <c r="E349" s="44"/>
    </row>
  </sheetData>
  <mergeCells count="1"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9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210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281333498.40999997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1764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1562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6.1452343562743962E-2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17288602.800000001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0.72128160813449149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0.13687379999999999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1.4232130749148131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1.2238193018480492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1.6563997262149213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159486.11020975054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4.7138894141475658E-3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19.392038133697817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3.4166666666666665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23.833333333333332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0.50770866415573268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0.49229133584426765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0.59393192113399862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1.530157507012865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1170566.9200000002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3.9026038881203647E-3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256952.18</v>
      </c>
      <c r="C39" s="9">
        <v>9.1333659678710557E-4</v>
      </c>
      <c r="D39" s="7">
        <v>3</v>
      </c>
      <c r="E39" s="9">
        <v>1.7006802721088435E-3</v>
      </c>
      <c r="F39" s="3"/>
    </row>
    <row r="40" spans="1:6" s="1" customFormat="1" x14ac:dyDescent="0.25">
      <c r="A40" s="1" t="s">
        <v>30</v>
      </c>
      <c r="B40" s="5">
        <v>4467555.17</v>
      </c>
      <c r="C40" s="9">
        <v>1.5879926120597375E-2</v>
      </c>
      <c r="D40" s="7">
        <v>24</v>
      </c>
      <c r="E40" s="9">
        <v>1.3605442176870748E-2</v>
      </c>
      <c r="F40" s="3"/>
    </row>
    <row r="41" spans="1:6" s="1" customFormat="1" x14ac:dyDescent="0.25">
      <c r="A41" s="1" t="s">
        <v>31</v>
      </c>
      <c r="B41" s="5">
        <v>5404776.6400000006</v>
      </c>
      <c r="C41" s="9">
        <v>1.9211280101893075E-2</v>
      </c>
      <c r="D41" s="7">
        <v>22</v>
      </c>
      <c r="E41" s="9">
        <v>1.2471655328798186E-2</v>
      </c>
      <c r="F41" s="3"/>
    </row>
    <row r="42" spans="1:6" s="1" customFormat="1" x14ac:dyDescent="0.25">
      <c r="A42" s="1" t="s">
        <v>32</v>
      </c>
      <c r="B42" s="5">
        <v>8794120.879999999</v>
      </c>
      <c r="C42" s="9">
        <v>3.1258705165582268E-2</v>
      </c>
      <c r="D42" s="7">
        <v>39</v>
      </c>
      <c r="E42" s="9">
        <v>2.2108843537414966E-2</v>
      </c>
      <c r="F42" s="3"/>
    </row>
    <row r="43" spans="1:6" s="1" customFormat="1" x14ac:dyDescent="0.25">
      <c r="A43" s="1" t="s">
        <v>33</v>
      </c>
      <c r="B43" s="5">
        <v>17182588.969999999</v>
      </c>
      <c r="C43" s="9">
        <v>6.1075517373899907E-2</v>
      </c>
      <c r="D43" s="7">
        <v>83</v>
      </c>
      <c r="E43" s="9">
        <v>4.7052154195011339E-2</v>
      </c>
      <c r="F43" s="3"/>
    </row>
    <row r="44" spans="1:6" s="1" customFormat="1" x14ac:dyDescent="0.25">
      <c r="A44" s="1" t="s">
        <v>34</v>
      </c>
      <c r="B44" s="5">
        <v>34495542.129999995</v>
      </c>
      <c r="C44" s="9">
        <v>0.1226144142981796</v>
      </c>
      <c r="D44" s="7">
        <v>167</v>
      </c>
      <c r="E44" s="9">
        <v>9.4671201814058956E-2</v>
      </c>
      <c r="F44" s="3"/>
    </row>
    <row r="45" spans="1:6" s="1" customFormat="1" x14ac:dyDescent="0.25">
      <c r="A45" s="1" t="s">
        <v>35</v>
      </c>
      <c r="B45" s="5">
        <v>66102261.510000028</v>
      </c>
      <c r="C45" s="9">
        <v>0.23496050731102847</v>
      </c>
      <c r="D45" s="7">
        <v>392</v>
      </c>
      <c r="E45" s="9">
        <v>0.22222222222222221</v>
      </c>
      <c r="F45" s="3"/>
    </row>
    <row r="46" spans="1:6" s="1" customFormat="1" x14ac:dyDescent="0.25">
      <c r="A46" s="1" t="s">
        <v>36</v>
      </c>
      <c r="B46" s="5">
        <v>80477482.810000002</v>
      </c>
      <c r="C46" s="9">
        <v>0.2860572355045915</v>
      </c>
      <c r="D46" s="7">
        <v>549</v>
      </c>
      <c r="E46" s="9">
        <v>0.31122448979591838</v>
      </c>
      <c r="F46" s="3"/>
    </row>
    <row r="47" spans="1:6" s="1" customFormat="1" x14ac:dyDescent="0.25">
      <c r="A47" s="1" t="s">
        <v>37</v>
      </c>
      <c r="B47" s="5">
        <v>29125819.570000004</v>
      </c>
      <c r="C47" s="9">
        <v>0.10352773393360229</v>
      </c>
      <c r="D47" s="7">
        <v>199</v>
      </c>
      <c r="E47" s="9">
        <v>0.11281179138321995</v>
      </c>
      <c r="F47" s="3"/>
    </row>
    <row r="48" spans="1:6" s="1" customFormat="1" x14ac:dyDescent="0.25">
      <c r="A48" s="1" t="s">
        <v>38</v>
      </c>
      <c r="B48" s="5">
        <v>4147916.4400000004</v>
      </c>
      <c r="C48" s="9">
        <v>1.4743770164031637E-2</v>
      </c>
      <c r="D48" s="7">
        <v>34</v>
      </c>
      <c r="E48" s="9">
        <v>1.927437641723356E-2</v>
      </c>
      <c r="F48" s="3"/>
    </row>
    <row r="49" spans="1:6" s="1" customFormat="1" x14ac:dyDescent="0.25">
      <c r="A49" s="1" t="s">
        <v>39</v>
      </c>
      <c r="B49" s="5">
        <v>3030280.1600000006</v>
      </c>
      <c r="C49" s="9">
        <v>1.0771131689351249E-2</v>
      </c>
      <c r="D49" s="7">
        <v>27</v>
      </c>
      <c r="E49" s="9">
        <v>1.5306122448979591E-2</v>
      </c>
      <c r="F49" s="3"/>
    </row>
    <row r="50" spans="1:6" s="1" customFormat="1" x14ac:dyDescent="0.25">
      <c r="A50" s="1" t="s">
        <v>40</v>
      </c>
      <c r="B50" s="5">
        <v>1489865.32</v>
      </c>
      <c r="C50" s="9">
        <v>5.2957267030773279E-3</v>
      </c>
      <c r="D50" s="7">
        <v>12</v>
      </c>
      <c r="E50" s="9">
        <v>6.8027210884353739E-3</v>
      </c>
      <c r="F50" s="3"/>
    </row>
    <row r="51" spans="1:6" s="1" customFormat="1" x14ac:dyDescent="0.25">
      <c r="A51" s="1" t="s">
        <v>41</v>
      </c>
      <c r="B51" s="5">
        <v>15713374.379999999</v>
      </c>
      <c r="C51" s="9">
        <v>5.5853193696472604E-2</v>
      </c>
      <c r="D51" s="7">
        <v>121</v>
      </c>
      <c r="E51" s="9">
        <v>6.8594104308390025E-2</v>
      </c>
      <c r="F51" s="3"/>
    </row>
    <row r="52" spans="1:6" s="1" customFormat="1" x14ac:dyDescent="0.25">
      <c r="A52" s="1" t="s">
        <v>42</v>
      </c>
      <c r="B52" s="5">
        <v>10644962.25</v>
      </c>
      <c r="C52" s="9">
        <v>3.7837521340905574E-2</v>
      </c>
      <c r="D52" s="7">
        <v>92</v>
      </c>
      <c r="E52" s="9">
        <v>5.2154195011337869E-2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281333498.41000003</v>
      </c>
      <c r="C55" s="9"/>
      <c r="D55" s="20">
        <v>1764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0.72128160813449138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204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759022.18</v>
      </c>
      <c r="C64" s="9">
        <v>2.6979445543802343E-3</v>
      </c>
      <c r="D64" s="7">
        <v>4</v>
      </c>
      <c r="E64" s="9">
        <v>2.2675736961451248E-3</v>
      </c>
      <c r="F64" s="3"/>
    </row>
    <row r="65" spans="1:6" s="1" customFormat="1" x14ac:dyDescent="0.25">
      <c r="A65" s="1" t="s">
        <v>30</v>
      </c>
      <c r="B65" s="5">
        <v>9150895.4600000009</v>
      </c>
      <c r="C65" s="9">
        <v>3.2526860511519977E-2</v>
      </c>
      <c r="D65" s="7">
        <v>43</v>
      </c>
      <c r="E65" s="9">
        <v>2.4376417233560092E-2</v>
      </c>
      <c r="F65" s="3"/>
    </row>
    <row r="66" spans="1:6" s="1" customFormat="1" x14ac:dyDescent="0.25">
      <c r="A66" s="1" t="s">
        <v>31</v>
      </c>
      <c r="B66" s="5">
        <v>9537684.2699999996</v>
      </c>
      <c r="C66" s="9">
        <v>3.3901701446517038E-2</v>
      </c>
      <c r="D66" s="7">
        <v>35</v>
      </c>
      <c r="E66" s="9">
        <v>1.984126984126984E-2</v>
      </c>
      <c r="F66" s="3"/>
    </row>
    <row r="67" spans="1:6" s="1" customFormat="1" x14ac:dyDescent="0.25">
      <c r="A67" s="1" t="s">
        <v>32</v>
      </c>
      <c r="B67" s="5">
        <v>17385790.379999995</v>
      </c>
      <c r="C67" s="9">
        <v>6.179779684345621E-2</v>
      </c>
      <c r="D67" s="7">
        <v>75</v>
      </c>
      <c r="E67" s="9">
        <v>4.2517006802721087E-2</v>
      </c>
      <c r="F67" s="3"/>
    </row>
    <row r="68" spans="1:6" s="1" customFormat="1" x14ac:dyDescent="0.25">
      <c r="A68" s="1" t="s">
        <v>33</v>
      </c>
      <c r="B68" s="5">
        <v>41031310.630000003</v>
      </c>
      <c r="C68" s="9">
        <v>0.14584580528765617</v>
      </c>
      <c r="D68" s="7">
        <v>179</v>
      </c>
      <c r="E68" s="9">
        <v>0.10147392290249434</v>
      </c>
      <c r="F68" s="3"/>
    </row>
    <row r="69" spans="1:6" s="1" customFormat="1" x14ac:dyDescent="0.25">
      <c r="A69" s="1" t="s">
        <v>34</v>
      </c>
      <c r="B69" s="5">
        <v>88179986.340000048</v>
      </c>
      <c r="C69" s="9">
        <v>0.31343578648956816</v>
      </c>
      <c r="D69" s="7">
        <v>461</v>
      </c>
      <c r="E69" s="9">
        <v>0.2613378684807256</v>
      </c>
      <c r="F69" s="3"/>
    </row>
    <row r="70" spans="1:6" s="1" customFormat="1" x14ac:dyDescent="0.25">
      <c r="A70" s="1" t="s">
        <v>35</v>
      </c>
      <c r="B70" s="5">
        <v>81386791.530000031</v>
      </c>
      <c r="C70" s="9">
        <v>0.28928937360808477</v>
      </c>
      <c r="D70" s="7">
        <v>632</v>
      </c>
      <c r="E70" s="9">
        <v>0.35827664399092973</v>
      </c>
      <c r="F70" s="3"/>
    </row>
    <row r="71" spans="1:6" s="1" customFormat="1" x14ac:dyDescent="0.25">
      <c r="A71" s="1" t="s">
        <v>36</v>
      </c>
      <c r="B71" s="5">
        <v>12241739.410000002</v>
      </c>
      <c r="C71" s="9">
        <v>4.3513266209626977E-2</v>
      </c>
      <c r="D71" s="7">
        <v>117</v>
      </c>
      <c r="E71" s="9">
        <v>6.6326530612244902E-2</v>
      </c>
      <c r="F71" s="3"/>
    </row>
    <row r="72" spans="1:6" s="1" customFormat="1" x14ac:dyDescent="0.25">
      <c r="A72" s="1" t="s">
        <v>37</v>
      </c>
      <c r="B72" s="5">
        <v>6871181.5999999996</v>
      </c>
      <c r="C72" s="9">
        <v>2.4423616948687405E-2</v>
      </c>
      <c r="D72" s="7">
        <v>69</v>
      </c>
      <c r="E72" s="9">
        <v>3.9115646258503403E-2</v>
      </c>
      <c r="F72" s="3"/>
    </row>
    <row r="73" spans="1:6" s="1" customFormat="1" x14ac:dyDescent="0.25">
      <c r="A73" s="1" t="s">
        <v>38</v>
      </c>
      <c r="B73" s="5">
        <v>4200613.5500000007</v>
      </c>
      <c r="C73" s="9">
        <v>1.4931082056493166E-2</v>
      </c>
      <c r="D73" s="7">
        <v>35</v>
      </c>
      <c r="E73" s="9">
        <v>1.984126984126984E-2</v>
      </c>
      <c r="F73" s="3"/>
    </row>
    <row r="74" spans="1:6" s="1" customFormat="1" x14ac:dyDescent="0.25">
      <c r="A74" s="1" t="s">
        <v>39</v>
      </c>
      <c r="B74" s="5">
        <v>4112346.3700000006</v>
      </c>
      <c r="C74" s="9">
        <v>1.4617336340114364E-2</v>
      </c>
      <c r="D74" s="7">
        <v>45</v>
      </c>
      <c r="E74" s="9">
        <v>2.5510204081632654E-2</v>
      </c>
      <c r="F74" s="3"/>
    </row>
    <row r="75" spans="1:6" s="1" customFormat="1" x14ac:dyDescent="0.25">
      <c r="A75" s="1" t="s">
        <v>40</v>
      </c>
      <c r="B75" s="5">
        <v>2825917.31</v>
      </c>
      <c r="C75" s="9">
        <v>1.0044723880985059E-2</v>
      </c>
      <c r="D75" s="7">
        <v>29</v>
      </c>
      <c r="E75" s="9">
        <v>1.6439909297052153E-2</v>
      </c>
      <c r="F75" s="3"/>
    </row>
    <row r="76" spans="1:6" s="1" customFormat="1" x14ac:dyDescent="0.25">
      <c r="A76" s="1" t="s">
        <v>41</v>
      </c>
      <c r="B76" s="5">
        <v>1361067</v>
      </c>
      <c r="C76" s="9">
        <v>4.8379130380572571E-3</v>
      </c>
      <c r="D76" s="7">
        <v>16</v>
      </c>
      <c r="E76" s="9">
        <v>9.0702947845804991E-3</v>
      </c>
      <c r="F76" s="3"/>
    </row>
    <row r="77" spans="1:6" s="1" customFormat="1" x14ac:dyDescent="0.25">
      <c r="A77" s="1" t="s">
        <v>42</v>
      </c>
      <c r="B77" s="5">
        <v>1799947.38</v>
      </c>
      <c r="C77" s="9">
        <v>6.3979134734138731E-3</v>
      </c>
      <c r="D77" s="7">
        <v>18</v>
      </c>
      <c r="E77" s="9">
        <v>1.020408163265306E-2</v>
      </c>
      <c r="F77" s="3"/>
    </row>
    <row r="78" spans="1:6" s="1" customFormat="1" x14ac:dyDescent="0.25">
      <c r="A78" s="1" t="s">
        <v>43</v>
      </c>
      <c r="B78" s="5">
        <v>489205</v>
      </c>
      <c r="C78" s="9">
        <v>1.7388793114393342E-3</v>
      </c>
      <c r="D78" s="7">
        <v>6</v>
      </c>
      <c r="E78" s="9">
        <v>3.4013605442176869E-3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281333498.41000009</v>
      </c>
      <c r="C80" s="9"/>
      <c r="D80" s="20">
        <v>1764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0.67681881707757341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205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759022.18</v>
      </c>
      <c r="C89" s="9">
        <v>2.6979445543802356E-3</v>
      </c>
      <c r="D89" s="7">
        <v>4</v>
      </c>
      <c r="E89" s="9">
        <v>2.2675736961451248E-3</v>
      </c>
      <c r="F89" s="3"/>
    </row>
    <row r="90" spans="1:6" s="1" customFormat="1" x14ac:dyDescent="0.25">
      <c r="A90" s="1" t="s">
        <v>30</v>
      </c>
      <c r="B90" s="5">
        <v>18603250.699999999</v>
      </c>
      <c r="C90" s="9">
        <v>6.6125259896667704E-2</v>
      </c>
      <c r="D90" s="7">
        <v>77</v>
      </c>
      <c r="E90" s="9">
        <v>4.3650793650793648E-2</v>
      </c>
      <c r="F90" s="3"/>
    </row>
    <row r="91" spans="1:6" s="1" customFormat="1" x14ac:dyDescent="0.25">
      <c r="A91" s="1" t="s">
        <v>31</v>
      </c>
      <c r="B91" s="5">
        <v>18015132.140000001</v>
      </c>
      <c r="C91" s="9">
        <v>6.4034792308115887E-2</v>
      </c>
      <c r="D91" s="7">
        <v>78</v>
      </c>
      <c r="E91" s="9">
        <v>4.4217687074829932E-2</v>
      </c>
      <c r="F91" s="3"/>
    </row>
    <row r="92" spans="1:6" s="1" customFormat="1" x14ac:dyDescent="0.25">
      <c r="A92" s="1" t="s">
        <v>32</v>
      </c>
      <c r="B92" s="5">
        <v>43538341.950000003</v>
      </c>
      <c r="C92" s="9">
        <v>0.15475704882661936</v>
      </c>
      <c r="D92" s="7">
        <v>189</v>
      </c>
      <c r="E92" s="9">
        <v>0.10714285714285714</v>
      </c>
      <c r="F92" s="3"/>
    </row>
    <row r="93" spans="1:6" s="1" customFormat="1" x14ac:dyDescent="0.25">
      <c r="A93" s="1" t="s">
        <v>33</v>
      </c>
      <c r="B93" s="5">
        <v>68029658.210000023</v>
      </c>
      <c r="C93" s="9">
        <v>0.24181143942857933</v>
      </c>
      <c r="D93" s="7">
        <v>367</v>
      </c>
      <c r="E93" s="9">
        <v>0.20804988662131518</v>
      </c>
      <c r="F93" s="3"/>
    </row>
    <row r="94" spans="1:6" s="1" customFormat="1" x14ac:dyDescent="0.25">
      <c r="A94" s="1" t="s">
        <v>34</v>
      </c>
      <c r="B94" s="5">
        <v>78621615.230000034</v>
      </c>
      <c r="C94" s="9">
        <v>0.27946055366439587</v>
      </c>
      <c r="D94" s="7">
        <v>563</v>
      </c>
      <c r="E94" s="9">
        <v>0.31916099773242629</v>
      </c>
      <c r="F94" s="3"/>
    </row>
    <row r="95" spans="1:6" s="1" customFormat="1" x14ac:dyDescent="0.25">
      <c r="A95" s="1" t="s">
        <v>35</v>
      </c>
      <c r="B95" s="5">
        <v>42927187.029999986</v>
      </c>
      <c r="C95" s="9">
        <v>0.15258469848990491</v>
      </c>
      <c r="D95" s="7">
        <v>375</v>
      </c>
      <c r="E95" s="9">
        <v>0.21258503401360543</v>
      </c>
      <c r="F95" s="3"/>
    </row>
    <row r="96" spans="1:6" s="1" customFormat="1" x14ac:dyDescent="0.25">
      <c r="A96" s="1" t="s">
        <v>36</v>
      </c>
      <c r="B96" s="5">
        <v>5270416.21</v>
      </c>
      <c r="C96" s="9">
        <v>1.8733695915298311E-2</v>
      </c>
      <c r="D96" s="7">
        <v>51</v>
      </c>
      <c r="E96" s="9">
        <v>2.8911564625850341E-2</v>
      </c>
      <c r="F96" s="3"/>
    </row>
    <row r="97" spans="1:6" s="1" customFormat="1" x14ac:dyDescent="0.25">
      <c r="A97" s="1" t="s">
        <v>37</v>
      </c>
      <c r="B97" s="5">
        <v>2576925.7799999998</v>
      </c>
      <c r="C97" s="9">
        <v>9.1596834168838643E-3</v>
      </c>
      <c r="D97" s="7">
        <v>28</v>
      </c>
      <c r="E97" s="9">
        <v>1.5873015873015872E-2</v>
      </c>
      <c r="F97" s="3"/>
    </row>
    <row r="98" spans="1:6" s="1" customFormat="1" x14ac:dyDescent="0.25">
      <c r="A98" s="1" t="s">
        <v>38</v>
      </c>
      <c r="B98" s="5">
        <v>1411460.25</v>
      </c>
      <c r="C98" s="9">
        <v>5.0170358594944691E-3</v>
      </c>
      <c r="D98" s="7">
        <v>14</v>
      </c>
      <c r="E98" s="9">
        <v>7.9365079365079361E-3</v>
      </c>
      <c r="F98" s="3"/>
    </row>
    <row r="99" spans="1:6" s="1" customFormat="1" x14ac:dyDescent="0.25">
      <c r="A99" s="1" t="s">
        <v>39</v>
      </c>
      <c r="B99" s="5">
        <v>601279.62</v>
      </c>
      <c r="C99" s="9">
        <v>2.1372485800596991E-3</v>
      </c>
      <c r="D99" s="7">
        <v>6</v>
      </c>
      <c r="E99" s="9">
        <v>3.4013605442176869E-3</v>
      </c>
      <c r="F99" s="3"/>
    </row>
    <row r="100" spans="1:6" s="1" customFormat="1" x14ac:dyDescent="0.25">
      <c r="A100" s="1" t="s">
        <v>40</v>
      </c>
      <c r="B100" s="5">
        <v>403247.11</v>
      </c>
      <c r="C100" s="9">
        <v>1.4333419670213956E-3</v>
      </c>
      <c r="D100" s="7">
        <v>5</v>
      </c>
      <c r="E100" s="9">
        <v>2.8344671201814059E-3</v>
      </c>
      <c r="F100" s="3"/>
    </row>
    <row r="101" spans="1:6" s="1" customFormat="1" x14ac:dyDescent="0.25">
      <c r="A101" s="1" t="s">
        <v>41</v>
      </c>
      <c r="B101" s="5">
        <v>418707</v>
      </c>
      <c r="C101" s="9">
        <v>1.4882941504171653E-3</v>
      </c>
      <c r="D101" s="7">
        <v>5</v>
      </c>
      <c r="E101" s="9">
        <v>2.8344671201814059E-3</v>
      </c>
      <c r="F101" s="3"/>
    </row>
    <row r="102" spans="1:6" s="1" customFormat="1" x14ac:dyDescent="0.25">
      <c r="A102" s="1" t="s">
        <v>42</v>
      </c>
      <c r="B102" s="5">
        <v>157255</v>
      </c>
      <c r="C102" s="9">
        <v>5.5896294216206395E-4</v>
      </c>
      <c r="D102" s="7">
        <v>2</v>
      </c>
      <c r="E102" s="9">
        <v>1.1337868480725624E-3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281333498.40999997</v>
      </c>
      <c r="C105" s="9"/>
      <c r="D105" s="20">
        <v>1764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0.63193481558346343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47">
        <v>239941345.76000002</v>
      </c>
      <c r="C114" s="48">
        <v>0.85287158164977084</v>
      </c>
      <c r="D114" s="49">
        <v>1487</v>
      </c>
      <c r="E114" s="48">
        <v>0.84297052154195007</v>
      </c>
    </row>
    <row r="115" spans="1:5" s="1" customFormat="1" x14ac:dyDescent="0.25">
      <c r="A115" s="1" t="s">
        <v>49</v>
      </c>
      <c r="B115" s="47">
        <v>28560554.760000005</v>
      </c>
      <c r="C115" s="48">
        <v>0.10151850000591617</v>
      </c>
      <c r="D115" s="49">
        <v>213</v>
      </c>
      <c r="E115" s="48">
        <v>0.12074829931972789</v>
      </c>
    </row>
    <row r="116" spans="1:5" s="1" customFormat="1" x14ac:dyDescent="0.25">
      <c r="A116" s="1" t="s">
        <v>209</v>
      </c>
      <c r="B116" s="47">
        <v>1688174</v>
      </c>
      <c r="C116" s="48">
        <v>6.000614962459066E-3</v>
      </c>
      <c r="D116" s="49">
        <v>13</v>
      </c>
      <c r="E116" s="48">
        <v>7.3696145124716554E-3</v>
      </c>
    </row>
    <row r="117" spans="1:5" s="1" customFormat="1" x14ac:dyDescent="0.25">
      <c r="A117" s="1" t="s">
        <v>50</v>
      </c>
      <c r="B117" s="47">
        <v>11143423.890000001</v>
      </c>
      <c r="C117" s="48">
        <v>3.9609303381853894E-2</v>
      </c>
      <c r="D117" s="49">
        <v>51</v>
      </c>
      <c r="E117" s="48">
        <v>2.8911564625850341E-2</v>
      </c>
    </row>
    <row r="118" spans="1:5" s="1" customFormat="1" x14ac:dyDescent="0.25">
      <c r="B118" s="50"/>
      <c r="C118" s="50"/>
      <c r="D118" s="50"/>
      <c r="E118" s="48"/>
    </row>
    <row r="119" spans="1:5" s="1" customFormat="1" ht="13.8" thickBot="1" x14ac:dyDescent="0.3">
      <c r="B119" s="51">
        <v>281333498.41000003</v>
      </c>
      <c r="C119" s="48"/>
      <c r="D119" s="52">
        <v>1764</v>
      </c>
      <c r="E119" s="48"/>
    </row>
    <row r="120" spans="1:5" s="1" customFormat="1" ht="13.8" thickTop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B122" s="6"/>
      <c r="C122" s="9"/>
      <c r="D122" s="7"/>
      <c r="E122" s="9"/>
    </row>
    <row r="123" spans="1:5" s="1" customFormat="1" x14ac:dyDescent="0.25">
      <c r="A123" s="12" t="s">
        <v>51</v>
      </c>
      <c r="B123" s="6"/>
      <c r="C123" s="9"/>
      <c r="D123" s="7"/>
      <c r="E123" s="9"/>
    </row>
    <row r="124" spans="1:5" s="1" customFormat="1" x14ac:dyDescent="0.25">
      <c r="B124" s="6"/>
      <c r="C124" s="9"/>
      <c r="D124" s="7"/>
      <c r="E124" s="9"/>
    </row>
    <row r="125" spans="1:5" s="18" customFormat="1" ht="26.4" x14ac:dyDescent="0.25">
      <c r="A125" s="13" t="s">
        <v>52</v>
      </c>
      <c r="B125" s="14" t="s">
        <v>26</v>
      </c>
      <c r="C125" s="15" t="s">
        <v>27</v>
      </c>
      <c r="D125" s="16" t="s">
        <v>28</v>
      </c>
      <c r="E125" s="15" t="s">
        <v>27</v>
      </c>
    </row>
    <row r="126" spans="1:5" s="1" customFormat="1" x14ac:dyDescent="0.25">
      <c r="B126" s="6"/>
      <c r="C126" s="9"/>
      <c r="D126" s="7"/>
      <c r="E126" s="9"/>
    </row>
    <row r="127" spans="1:5" s="1" customFormat="1" x14ac:dyDescent="0.25">
      <c r="A127" s="1" t="s">
        <v>53</v>
      </c>
      <c r="B127" s="5">
        <v>256961752.34999996</v>
      </c>
      <c r="C127" s="8">
        <v>0.91337062170789929</v>
      </c>
      <c r="D127" s="7">
        <v>1553</v>
      </c>
      <c r="E127" s="8">
        <v>0.88038548752834467</v>
      </c>
    </row>
    <row r="128" spans="1:5" s="1" customFormat="1" x14ac:dyDescent="0.25">
      <c r="A128" s="1" t="s">
        <v>54</v>
      </c>
      <c r="B128" s="5">
        <v>24371746.059999987</v>
      </c>
      <c r="C128" s="8">
        <v>8.6629378292100656E-2</v>
      </c>
      <c r="D128" s="7">
        <v>211</v>
      </c>
      <c r="E128" s="8">
        <v>0.11961451247165533</v>
      </c>
    </row>
    <row r="129" spans="1:5" s="1" customFormat="1" x14ac:dyDescent="0.25">
      <c r="B129" s="5"/>
      <c r="C129" s="9"/>
      <c r="D129" s="7"/>
      <c r="E129" s="9"/>
    </row>
    <row r="130" spans="1:5" s="1" customFormat="1" ht="13.8" thickBot="1" x14ac:dyDescent="0.3">
      <c r="B130" s="19">
        <v>281333498.40999997</v>
      </c>
      <c r="C130" s="9"/>
      <c r="D130" s="20">
        <v>1764</v>
      </c>
      <c r="E130" s="9"/>
    </row>
    <row r="131" spans="1:5" s="1" customFormat="1" ht="13.8" thickTop="1" x14ac:dyDescent="0.25">
      <c r="B131" s="6"/>
      <c r="C131" s="9"/>
      <c r="D131" s="7"/>
      <c r="E131" s="9"/>
    </row>
    <row r="132" spans="1:5" s="1" customFormat="1" x14ac:dyDescent="0.25">
      <c r="B132" s="5"/>
      <c r="C132" s="9"/>
      <c r="D132" s="7"/>
      <c r="E132" s="9"/>
    </row>
    <row r="133" spans="1:5" s="1" customFormat="1" x14ac:dyDescent="0.25">
      <c r="A133" s="12" t="s">
        <v>55</v>
      </c>
      <c r="B133" s="5"/>
      <c r="C133" s="9"/>
      <c r="D133" s="7"/>
      <c r="E133" s="9"/>
    </row>
    <row r="134" spans="1:5" s="1" customFormat="1" x14ac:dyDescent="0.25">
      <c r="B134" s="6"/>
      <c r="C134" s="9"/>
      <c r="D134" s="7"/>
      <c r="E134" s="9"/>
    </row>
    <row r="135" spans="1:5" s="18" customFormat="1" ht="26.4" x14ac:dyDescent="0.25">
      <c r="A135" s="13" t="s">
        <v>56</v>
      </c>
      <c r="B135" s="14" t="s">
        <v>26</v>
      </c>
      <c r="C135" s="15" t="s">
        <v>27</v>
      </c>
      <c r="D135" s="16" t="s">
        <v>28</v>
      </c>
      <c r="E135" s="15" t="s">
        <v>27</v>
      </c>
    </row>
    <row r="136" spans="1:5" s="1" customFormat="1" x14ac:dyDescent="0.25">
      <c r="B136" s="6"/>
      <c r="C136" s="9"/>
      <c r="D136" s="7"/>
      <c r="E136" s="9"/>
    </row>
    <row r="137" spans="1:5" s="1" customFormat="1" x14ac:dyDescent="0.25">
      <c r="A137" s="1" t="s">
        <v>57</v>
      </c>
      <c r="B137" s="5">
        <v>47697121.689999998</v>
      </c>
      <c r="C137" s="8">
        <v>0.16953943259358623</v>
      </c>
      <c r="D137" s="7">
        <v>614</v>
      </c>
      <c r="E137" s="8">
        <v>0.34807256235827666</v>
      </c>
    </row>
    <row r="138" spans="1:5" s="1" customFormat="1" x14ac:dyDescent="0.25">
      <c r="A138" s="1" t="s">
        <v>58</v>
      </c>
      <c r="B138" s="5">
        <v>98898716.590000018</v>
      </c>
      <c r="C138" s="8">
        <v>0.35153551620742457</v>
      </c>
      <c r="D138" s="7">
        <v>699</v>
      </c>
      <c r="E138" s="8">
        <v>0.39625850340136054</v>
      </c>
    </row>
    <row r="139" spans="1:5" s="1" customFormat="1" x14ac:dyDescent="0.25">
      <c r="A139" s="1" t="s">
        <v>59</v>
      </c>
      <c r="B139" s="5">
        <v>74980188.159999996</v>
      </c>
      <c r="C139" s="8">
        <v>0.26651710010987734</v>
      </c>
      <c r="D139" s="7">
        <v>306</v>
      </c>
      <c r="E139" s="8">
        <v>0.17346938775510204</v>
      </c>
    </row>
    <row r="140" spans="1:5" s="1" customFormat="1" x14ac:dyDescent="0.25">
      <c r="A140" s="1" t="s">
        <v>60</v>
      </c>
      <c r="B140" s="5">
        <v>28831987.579999998</v>
      </c>
      <c r="C140" s="8">
        <v>0.10248330804169591</v>
      </c>
      <c r="D140" s="7">
        <v>85</v>
      </c>
      <c r="E140" s="8">
        <v>4.8185941043083901E-2</v>
      </c>
    </row>
    <row r="141" spans="1:5" s="1" customFormat="1" x14ac:dyDescent="0.25">
      <c r="A141" s="1" t="s">
        <v>61</v>
      </c>
      <c r="B141" s="5">
        <v>15989076.889999999</v>
      </c>
      <c r="C141" s="8">
        <v>5.683317834657E-2</v>
      </c>
      <c r="D141" s="7">
        <v>37</v>
      </c>
      <c r="E141" s="8">
        <v>2.0975056689342405E-2</v>
      </c>
    </row>
    <row r="142" spans="1:5" s="1" customFormat="1" x14ac:dyDescent="0.25">
      <c r="A142" s="1" t="s">
        <v>62</v>
      </c>
      <c r="B142" s="5">
        <v>10701232.5</v>
      </c>
      <c r="C142" s="8">
        <v>3.8037533960511911E-2</v>
      </c>
      <c r="D142" s="7">
        <v>19</v>
      </c>
      <c r="E142" s="8">
        <v>1.0770975056689343E-2</v>
      </c>
    </row>
    <row r="143" spans="1:5" s="1" customFormat="1" x14ac:dyDescent="0.25">
      <c r="A143" s="1" t="s">
        <v>63</v>
      </c>
      <c r="B143" s="5">
        <v>787275</v>
      </c>
      <c r="C143" s="8">
        <v>2.798369211094331E-3</v>
      </c>
      <c r="D143" s="7">
        <v>1</v>
      </c>
      <c r="E143" s="8">
        <v>5.6689342403628119E-4</v>
      </c>
    </row>
    <row r="144" spans="1:5" s="1" customFormat="1" x14ac:dyDescent="0.25">
      <c r="A144" s="1" t="s">
        <v>64</v>
      </c>
      <c r="B144" s="5">
        <v>2121725</v>
      </c>
      <c r="C144" s="8">
        <v>7.5416721150920827E-3</v>
      </c>
      <c r="D144" s="7">
        <v>2</v>
      </c>
      <c r="E144" s="8">
        <v>1.1337868480725624E-3</v>
      </c>
    </row>
    <row r="145" spans="1:5" s="1" customFormat="1" x14ac:dyDescent="0.25">
      <c r="A145" s="1" t="s">
        <v>65</v>
      </c>
      <c r="B145" s="5">
        <v>1326175</v>
      </c>
      <c r="C145" s="8">
        <v>4.713889414147565E-3</v>
      </c>
      <c r="D145" s="7">
        <v>1</v>
      </c>
      <c r="E145" s="8">
        <v>5.6689342403628119E-4</v>
      </c>
    </row>
    <row r="146" spans="1:5" s="1" customFormat="1" x14ac:dyDescent="0.25">
      <c r="A146" s="1" t="s">
        <v>66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67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A148" s="1" t="s">
        <v>68</v>
      </c>
      <c r="B148" s="5">
        <v>0</v>
      </c>
      <c r="C148" s="8">
        <v>0</v>
      </c>
      <c r="D148" s="7">
        <v>0</v>
      </c>
      <c r="E148" s="8">
        <v>0</v>
      </c>
    </row>
    <row r="149" spans="1:5" s="1" customFormat="1" x14ac:dyDescent="0.25">
      <c r="B149" s="6"/>
      <c r="C149" s="9"/>
      <c r="D149" s="7"/>
      <c r="E149" s="9"/>
    </row>
    <row r="150" spans="1:5" s="1" customFormat="1" ht="13.8" thickBot="1" x14ac:dyDescent="0.3">
      <c r="B150" s="19">
        <v>281333498.41000003</v>
      </c>
      <c r="C150" s="9"/>
      <c r="D150" s="20">
        <v>1764</v>
      </c>
      <c r="E150" s="9"/>
    </row>
    <row r="151" spans="1:5" s="1" customFormat="1" ht="13.8" thickTop="1" x14ac:dyDescent="0.25">
      <c r="B151" s="5"/>
      <c r="C151" s="9"/>
      <c r="D151" s="7"/>
      <c r="E151" s="9"/>
    </row>
    <row r="152" spans="1:5" s="1" customFormat="1" x14ac:dyDescent="0.25">
      <c r="A152" s="21" t="s">
        <v>69</v>
      </c>
      <c r="B152" s="28">
        <v>159486.11020975054</v>
      </c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B154" s="6"/>
      <c r="C154" s="9"/>
      <c r="D154" s="7"/>
      <c r="E154" s="9"/>
    </row>
    <row r="155" spans="1:5" s="1" customFormat="1" x14ac:dyDescent="0.25">
      <c r="A155" s="12" t="s">
        <v>70</v>
      </c>
      <c r="B155" s="6"/>
      <c r="C155" s="9"/>
      <c r="D155" s="7"/>
      <c r="E155" s="9"/>
    </row>
    <row r="156" spans="1:5" s="1" customFormat="1" x14ac:dyDescent="0.25">
      <c r="B156" s="6"/>
      <c r="C156" s="9"/>
      <c r="D156" s="7"/>
      <c r="E156" s="9"/>
    </row>
    <row r="157" spans="1:5" s="18" customFormat="1" ht="26.4" x14ac:dyDescent="0.25">
      <c r="A157" s="13" t="s">
        <v>71</v>
      </c>
      <c r="B157" s="14" t="s">
        <v>26</v>
      </c>
      <c r="C157" s="15" t="s">
        <v>27</v>
      </c>
      <c r="D157" s="16" t="s">
        <v>28</v>
      </c>
      <c r="E157" s="15" t="s">
        <v>27</v>
      </c>
    </row>
    <row r="158" spans="1:5" s="1" customFormat="1" x14ac:dyDescent="0.25">
      <c r="B158" s="6"/>
      <c r="C158" s="9"/>
      <c r="D158" s="7"/>
      <c r="E158" s="9"/>
    </row>
    <row r="159" spans="1:5" s="1" customFormat="1" x14ac:dyDescent="0.25">
      <c r="A159" s="1" t="s">
        <v>72</v>
      </c>
      <c r="B159" s="5">
        <v>198040745.06000003</v>
      </c>
      <c r="C159" s="8">
        <v>0.70393588456141221</v>
      </c>
      <c r="D159" s="7">
        <v>1247</v>
      </c>
      <c r="E159" s="8">
        <v>0.70691609977324266</v>
      </c>
    </row>
    <row r="160" spans="1:5" s="1" customFormat="1" x14ac:dyDescent="0.25">
      <c r="A160" s="1" t="s">
        <v>73</v>
      </c>
      <c r="B160" s="5">
        <v>83292753.349999979</v>
      </c>
      <c r="C160" s="8">
        <v>0.29606411543858768</v>
      </c>
      <c r="D160" s="7">
        <v>517</v>
      </c>
      <c r="E160" s="8">
        <v>0.29308390022675734</v>
      </c>
    </row>
    <row r="161" spans="1:5" s="1" customFormat="1" x14ac:dyDescent="0.25">
      <c r="A161" s="1" t="s">
        <v>74</v>
      </c>
      <c r="B161" s="5">
        <v>0</v>
      </c>
      <c r="C161" s="8">
        <v>0</v>
      </c>
      <c r="D161" s="7">
        <v>0</v>
      </c>
      <c r="E161" s="8">
        <v>0</v>
      </c>
    </row>
    <row r="162" spans="1:5" s="1" customFormat="1" x14ac:dyDescent="0.25">
      <c r="B162" s="6"/>
      <c r="C162" s="9"/>
      <c r="D162" s="7"/>
      <c r="E162" s="9"/>
    </row>
    <row r="163" spans="1:5" s="1" customFormat="1" ht="13.8" thickBot="1" x14ac:dyDescent="0.3">
      <c r="B163" s="19">
        <v>281333498.41000003</v>
      </c>
      <c r="C163" s="9"/>
      <c r="D163" s="20">
        <v>1764</v>
      </c>
      <c r="E163" s="9"/>
    </row>
    <row r="164" spans="1:5" s="1" customFormat="1" ht="13.8" thickTop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B166" s="6"/>
      <c r="C166" s="9"/>
      <c r="D166" s="7"/>
      <c r="E166" s="9"/>
    </row>
    <row r="167" spans="1:5" s="1" customFormat="1" x14ac:dyDescent="0.25">
      <c r="A167" s="12" t="s">
        <v>75</v>
      </c>
      <c r="B167" s="6"/>
      <c r="C167" s="9"/>
      <c r="D167" s="7"/>
      <c r="E167" s="9"/>
    </row>
    <row r="168" spans="1:5" s="1" customFormat="1" x14ac:dyDescent="0.25">
      <c r="B168" s="6"/>
      <c r="C168" s="9"/>
      <c r="D168" s="7"/>
      <c r="E168" s="9"/>
    </row>
    <row r="169" spans="1:5" s="18" customFormat="1" ht="26.4" x14ac:dyDescent="0.25">
      <c r="A169" s="13" t="s">
        <v>76</v>
      </c>
      <c r="B169" s="14" t="s">
        <v>26</v>
      </c>
      <c r="C169" s="15" t="s">
        <v>27</v>
      </c>
      <c r="D169" s="16" t="s">
        <v>28</v>
      </c>
      <c r="E169" s="15" t="s">
        <v>27</v>
      </c>
    </row>
    <row r="170" spans="1:5" s="1" customFormat="1" x14ac:dyDescent="0.25">
      <c r="B170" s="6"/>
      <c r="C170" s="9"/>
      <c r="D170" s="7"/>
      <c r="E170" s="9"/>
    </row>
    <row r="171" spans="1:5" s="1" customFormat="1" x14ac:dyDescent="0.25">
      <c r="A171" s="29">
        <v>41944</v>
      </c>
      <c r="B171" s="5">
        <v>32180920.280000005</v>
      </c>
      <c r="C171" s="8">
        <v>0.1143870902749778</v>
      </c>
      <c r="D171" s="7">
        <v>218</v>
      </c>
      <c r="E171" s="8">
        <v>0.1235827664399093</v>
      </c>
    </row>
    <row r="172" spans="1:5" s="1" customFormat="1" x14ac:dyDescent="0.25">
      <c r="A172" s="29">
        <v>41974</v>
      </c>
      <c r="B172" s="5">
        <v>56547893.61999999</v>
      </c>
      <c r="C172" s="8">
        <v>0.20099950393248292</v>
      </c>
      <c r="D172" s="7">
        <v>342</v>
      </c>
      <c r="E172" s="8">
        <v>0.19387755102040816</v>
      </c>
    </row>
    <row r="173" spans="1:5" s="1" customFormat="1" x14ac:dyDescent="0.25">
      <c r="A173" s="29">
        <v>42005</v>
      </c>
      <c r="B173" s="5">
        <v>57169589.680000044</v>
      </c>
      <c r="C173" s="8">
        <v>0.2032093227543213</v>
      </c>
      <c r="D173" s="7">
        <v>350</v>
      </c>
      <c r="E173" s="8">
        <v>0.1984126984126984</v>
      </c>
    </row>
    <row r="174" spans="1:5" s="1" customFormat="1" x14ac:dyDescent="0.25">
      <c r="A174" s="29">
        <v>42036</v>
      </c>
      <c r="B174" s="5">
        <v>58007909.86999999</v>
      </c>
      <c r="C174" s="8">
        <v>0.20618913210776779</v>
      </c>
      <c r="D174" s="7">
        <v>361</v>
      </c>
      <c r="E174" s="8">
        <v>0.20464852607709749</v>
      </c>
    </row>
    <row r="175" spans="1:5" s="1" customFormat="1" x14ac:dyDescent="0.25">
      <c r="A175" s="29">
        <v>42064</v>
      </c>
      <c r="B175" s="5">
        <v>59698100.850000009</v>
      </c>
      <c r="C175" s="8">
        <v>0.21219691642620978</v>
      </c>
      <c r="D175" s="7">
        <v>381</v>
      </c>
      <c r="E175" s="8">
        <v>0.21598639455782312</v>
      </c>
    </row>
    <row r="176" spans="1:5" s="1" customFormat="1" x14ac:dyDescent="0.25">
      <c r="A176" s="29">
        <v>42095</v>
      </c>
      <c r="B176" s="5">
        <v>17729084.109999999</v>
      </c>
      <c r="C176" s="8">
        <v>6.3018034504240233E-2</v>
      </c>
      <c r="D176" s="7">
        <v>112</v>
      </c>
      <c r="E176" s="8">
        <v>6.3492063492063489E-2</v>
      </c>
    </row>
    <row r="177" spans="1:5" s="1" customFormat="1" x14ac:dyDescent="0.25">
      <c r="B177" s="30"/>
      <c r="C177" s="9"/>
      <c r="E177" s="8"/>
    </row>
    <row r="178" spans="1:5" s="1" customFormat="1" ht="13.8" thickBot="1" x14ac:dyDescent="0.3">
      <c r="B178" s="19">
        <v>281333498.41000009</v>
      </c>
      <c r="C178" s="9"/>
      <c r="D178" s="20">
        <v>1764</v>
      </c>
      <c r="E178" s="9"/>
    </row>
    <row r="179" spans="1:5" s="1" customFormat="1" ht="13.8" thickTop="1" x14ac:dyDescent="0.25"/>
    <row r="180" spans="1:5" s="1" customFormat="1" x14ac:dyDescent="0.25">
      <c r="A180" s="21" t="s">
        <v>77</v>
      </c>
      <c r="D180" s="31">
        <v>17.078556898977752</v>
      </c>
    </row>
    <row r="181" spans="1:5" s="1" customFormat="1" x14ac:dyDescent="0.25"/>
    <row r="182" spans="1:5" s="1" customFormat="1" x14ac:dyDescent="0.25">
      <c r="B182" s="6"/>
      <c r="C182" s="9"/>
      <c r="D182" s="7"/>
      <c r="E182" s="9"/>
    </row>
    <row r="183" spans="1:5" s="1" customFormat="1" x14ac:dyDescent="0.25">
      <c r="A183" s="12" t="s">
        <v>78</v>
      </c>
      <c r="B183" s="6"/>
      <c r="C183" s="9"/>
      <c r="D183" s="7"/>
      <c r="E183" s="9"/>
    </row>
    <row r="184" spans="1:5" s="1" customFormat="1" x14ac:dyDescent="0.25">
      <c r="B184" s="6"/>
      <c r="C184" s="9"/>
      <c r="D184" s="7"/>
      <c r="E184" s="9"/>
    </row>
    <row r="185" spans="1:5" s="18" customFormat="1" ht="26.4" x14ac:dyDescent="0.25">
      <c r="A185" s="13" t="s">
        <v>79</v>
      </c>
      <c r="B185" s="14" t="s">
        <v>26</v>
      </c>
      <c r="C185" s="15" t="s">
        <v>27</v>
      </c>
      <c r="D185" s="16" t="s">
        <v>28</v>
      </c>
      <c r="E185" s="15" t="s">
        <v>27</v>
      </c>
    </row>
    <row r="186" spans="1:5" s="1" customFormat="1" x14ac:dyDescent="0.25">
      <c r="B186" s="6"/>
      <c r="C186" s="9"/>
      <c r="D186" s="7"/>
      <c r="E186" s="9"/>
    </row>
    <row r="187" spans="1:5" s="1" customFormat="1" x14ac:dyDescent="0.25">
      <c r="A187" s="1" t="s">
        <v>80</v>
      </c>
      <c r="B187" s="5">
        <v>2513263.75</v>
      </c>
      <c r="C187" s="8">
        <v>8.9333967131681787E-3</v>
      </c>
      <c r="D187" s="32">
        <v>17</v>
      </c>
      <c r="E187" s="8">
        <v>9.6371882086167798E-3</v>
      </c>
    </row>
    <row r="188" spans="1:5" s="1" customFormat="1" x14ac:dyDescent="0.25">
      <c r="A188" s="1" t="s">
        <v>81</v>
      </c>
      <c r="B188" s="5">
        <v>21226728.219999999</v>
      </c>
      <c r="C188" s="8">
        <v>7.5450411486602725E-2</v>
      </c>
      <c r="D188" s="32">
        <v>123</v>
      </c>
      <c r="E188" s="8">
        <v>6.9727891156462579E-2</v>
      </c>
    </row>
    <row r="189" spans="1:5" s="1" customFormat="1" x14ac:dyDescent="0.25">
      <c r="A189" s="1" t="s">
        <v>82</v>
      </c>
      <c r="B189" s="5">
        <v>38019350.000000015</v>
      </c>
      <c r="C189" s="8">
        <v>0.13513979037289292</v>
      </c>
      <c r="D189" s="32">
        <v>244</v>
      </c>
      <c r="E189" s="8">
        <v>0.1383219954648526</v>
      </c>
    </row>
    <row r="190" spans="1:5" s="1" customFormat="1" x14ac:dyDescent="0.25">
      <c r="A190" s="1" t="s">
        <v>83</v>
      </c>
      <c r="B190" s="5">
        <v>73283952.420000017</v>
      </c>
      <c r="C190" s="8">
        <v>0.26048782969029866</v>
      </c>
      <c r="D190" s="32">
        <v>482</v>
      </c>
      <c r="E190" s="8">
        <v>0.27324263038548752</v>
      </c>
    </row>
    <row r="191" spans="1:5" s="1" customFormat="1" x14ac:dyDescent="0.25">
      <c r="A191" s="1" t="s">
        <v>84</v>
      </c>
      <c r="B191" s="5">
        <v>146290204.02000001</v>
      </c>
      <c r="C191" s="8">
        <v>0.51998857173703739</v>
      </c>
      <c r="D191" s="32">
        <v>898</v>
      </c>
      <c r="E191" s="8">
        <v>0.50907029478458055</v>
      </c>
    </row>
    <row r="192" spans="1:5" s="1" customFormat="1" x14ac:dyDescent="0.25">
      <c r="A192" s="1" t="s">
        <v>85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A193" s="1" t="s">
        <v>86</v>
      </c>
      <c r="B193" s="5">
        <v>0</v>
      </c>
      <c r="C193" s="8">
        <v>0</v>
      </c>
      <c r="D193" s="32">
        <v>0</v>
      </c>
      <c r="E193" s="8">
        <v>0</v>
      </c>
    </row>
    <row r="194" spans="1:5" s="1" customFormat="1" x14ac:dyDescent="0.25">
      <c r="B194" s="6"/>
      <c r="C194" s="9"/>
      <c r="D194" s="7"/>
      <c r="E194" s="9"/>
    </row>
    <row r="195" spans="1:5" s="1" customFormat="1" ht="13.8" thickBot="1" x14ac:dyDescent="0.3">
      <c r="B195" s="19">
        <v>281333498.41000009</v>
      </c>
      <c r="C195" s="9"/>
      <c r="D195" s="20">
        <v>1764</v>
      </c>
      <c r="E195" s="9"/>
    </row>
    <row r="196" spans="1:5" s="1" customFormat="1" ht="13.8" thickTop="1" x14ac:dyDescent="0.25">
      <c r="B196" s="6"/>
      <c r="C196" s="9"/>
      <c r="D196" s="7"/>
      <c r="E196" s="9"/>
    </row>
    <row r="197" spans="1:5" s="1" customFormat="1" x14ac:dyDescent="0.25">
      <c r="A197" s="21" t="s">
        <v>87</v>
      </c>
      <c r="B197" s="6"/>
      <c r="D197" s="31">
        <v>19.392038133697817</v>
      </c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B199" s="6"/>
      <c r="C199" s="9"/>
      <c r="D199" s="7"/>
      <c r="E199" s="9"/>
    </row>
    <row r="200" spans="1:5" s="1" customFormat="1" x14ac:dyDescent="0.25">
      <c r="A200" s="12" t="s">
        <v>88</v>
      </c>
      <c r="B200" s="6"/>
      <c r="C200" s="9"/>
      <c r="D200" s="7"/>
      <c r="E200" s="9"/>
    </row>
    <row r="201" spans="1:5" s="1" customFormat="1" x14ac:dyDescent="0.25">
      <c r="B201" s="6"/>
      <c r="C201" s="9"/>
      <c r="D201" s="7"/>
      <c r="E201" s="9"/>
    </row>
    <row r="202" spans="1:5" s="18" customFormat="1" ht="26.4" x14ac:dyDescent="0.25">
      <c r="A202" s="13" t="s">
        <v>89</v>
      </c>
      <c r="B202" s="14" t="s">
        <v>26</v>
      </c>
      <c r="C202" s="15" t="s">
        <v>27</v>
      </c>
      <c r="D202" s="16" t="s">
        <v>28</v>
      </c>
      <c r="E202" s="15" t="s">
        <v>27</v>
      </c>
    </row>
    <row r="203" spans="1:5" s="1" customFormat="1" x14ac:dyDescent="0.25">
      <c r="B203" s="6"/>
      <c r="C203" s="9"/>
      <c r="D203" s="7"/>
      <c r="E203" s="9"/>
    </row>
    <row r="204" spans="1:5" s="1" customFormat="1" x14ac:dyDescent="0.25">
      <c r="A204" s="1" t="s">
        <v>90</v>
      </c>
      <c r="B204" s="5">
        <v>108420953.22000007</v>
      </c>
      <c r="C204" s="8">
        <v>0.38538230901317444</v>
      </c>
      <c r="D204" s="7">
        <v>741</v>
      </c>
      <c r="E204" s="8">
        <v>0.42006802721088438</v>
      </c>
    </row>
    <row r="205" spans="1:5" s="1" customFormat="1" x14ac:dyDescent="0.25">
      <c r="A205" s="1" t="s">
        <v>91</v>
      </c>
      <c r="B205" s="5">
        <v>172912545.19</v>
      </c>
      <c r="C205" s="8">
        <v>0.6146176909868255</v>
      </c>
      <c r="D205" s="7">
        <v>1023</v>
      </c>
      <c r="E205" s="8">
        <v>0.57993197278911568</v>
      </c>
    </row>
    <row r="206" spans="1:5" s="1" customFormat="1" x14ac:dyDescent="0.25">
      <c r="B206" s="5"/>
      <c r="C206" s="9"/>
      <c r="D206" s="7"/>
      <c r="E206" s="9"/>
    </row>
    <row r="207" spans="1:5" s="1" customFormat="1" ht="13.8" thickBot="1" x14ac:dyDescent="0.3">
      <c r="B207" s="19">
        <v>281333498.41000009</v>
      </c>
      <c r="C207" s="9"/>
      <c r="D207" s="20">
        <v>1764</v>
      </c>
      <c r="E207" s="9"/>
    </row>
    <row r="208" spans="1:5" s="1" customFormat="1" ht="13.8" thickTop="1" x14ac:dyDescent="0.25">
      <c r="B208" s="6"/>
      <c r="C208" s="9"/>
      <c r="D208" s="7"/>
      <c r="E208" s="9"/>
    </row>
    <row r="209" spans="1:7" s="1" customFormat="1" x14ac:dyDescent="0.25">
      <c r="B209" s="6"/>
      <c r="C209" s="9"/>
      <c r="D209" s="7"/>
      <c r="E209" s="9"/>
    </row>
    <row r="210" spans="1:7" s="1" customFormat="1" x14ac:dyDescent="0.25">
      <c r="A210" s="12" t="s">
        <v>92</v>
      </c>
      <c r="B210" s="6"/>
      <c r="C210" s="9"/>
      <c r="D210" s="7"/>
      <c r="E210" s="9"/>
    </row>
    <row r="211" spans="1:7" s="1" customFormat="1" x14ac:dyDescent="0.25">
      <c r="B211" s="6"/>
      <c r="C211" s="9"/>
      <c r="D211" s="7"/>
      <c r="E211" s="9"/>
    </row>
    <row r="212" spans="1:7" s="18" customFormat="1" ht="39.6" x14ac:dyDescent="0.25">
      <c r="A212" s="13" t="s">
        <v>93</v>
      </c>
      <c r="B212" s="14" t="s">
        <v>26</v>
      </c>
      <c r="C212" s="15" t="s">
        <v>27</v>
      </c>
      <c r="D212" s="16" t="s">
        <v>28</v>
      </c>
      <c r="E212" s="15" t="s">
        <v>27</v>
      </c>
      <c r="F212" s="33" t="s">
        <v>94</v>
      </c>
      <c r="G212" s="34"/>
    </row>
    <row r="213" spans="1:7" s="1" customFormat="1" x14ac:dyDescent="0.25">
      <c r="B213" s="6"/>
      <c r="C213" s="9"/>
      <c r="D213" s="7"/>
      <c r="E213" s="9"/>
    </row>
    <row r="214" spans="1:7" s="1" customFormat="1" x14ac:dyDescent="0.25">
      <c r="A214" s="1" t="s">
        <v>95</v>
      </c>
      <c r="B214" s="5">
        <v>9825693.1099999994</v>
      </c>
      <c r="C214" s="8">
        <v>3.4925428950094574E-2</v>
      </c>
      <c r="D214" s="7">
        <v>86</v>
      </c>
      <c r="E214" s="8">
        <v>4.8752834467120185E-2</v>
      </c>
      <c r="F214" s="8">
        <v>0.72951765869178742</v>
      </c>
    </row>
    <row r="215" spans="1:7" s="1" customFormat="1" x14ac:dyDescent="0.25">
      <c r="A215" s="1" t="s">
        <v>96</v>
      </c>
      <c r="B215" s="5">
        <v>17480745.729999997</v>
      </c>
      <c r="C215" s="8">
        <v>6.2135315661999549E-2</v>
      </c>
      <c r="D215" s="7">
        <v>162</v>
      </c>
      <c r="E215" s="8">
        <v>9.1836734693877556E-2</v>
      </c>
      <c r="F215" s="8">
        <v>0.73474293360954401</v>
      </c>
    </row>
    <row r="216" spans="1:7" s="1" customFormat="1" x14ac:dyDescent="0.25">
      <c r="A216" s="1" t="s">
        <v>97</v>
      </c>
      <c r="B216" s="5">
        <v>16149256.419999998</v>
      </c>
      <c r="C216" s="8">
        <v>5.7402536531447668E-2</v>
      </c>
      <c r="D216" s="7">
        <v>164</v>
      </c>
      <c r="E216" s="8">
        <v>9.297052154195011E-2</v>
      </c>
      <c r="F216" s="8">
        <v>0.73615958411832272</v>
      </c>
    </row>
    <row r="217" spans="1:7" s="1" customFormat="1" x14ac:dyDescent="0.25">
      <c r="A217" s="1" t="s">
        <v>98</v>
      </c>
      <c r="B217" s="5">
        <v>14215310.4</v>
      </c>
      <c r="C217" s="8">
        <v>5.0528324854096786E-2</v>
      </c>
      <c r="D217" s="7">
        <v>140</v>
      </c>
      <c r="E217" s="8">
        <v>7.9365079365079361E-2</v>
      </c>
      <c r="F217" s="8">
        <v>0.74341908652637867</v>
      </c>
    </row>
    <row r="218" spans="1:7" s="1" customFormat="1" x14ac:dyDescent="0.25">
      <c r="A218" s="1" t="s">
        <v>99</v>
      </c>
      <c r="B218" s="5">
        <v>13180689.979999999</v>
      </c>
      <c r="C218" s="8">
        <v>4.6850766277363766E-2</v>
      </c>
      <c r="D218" s="7">
        <v>118</v>
      </c>
      <c r="E218" s="8">
        <v>6.6893424036281179E-2</v>
      </c>
      <c r="F218" s="8">
        <v>0.72967319551446208</v>
      </c>
    </row>
    <row r="219" spans="1:7" s="1" customFormat="1" x14ac:dyDescent="0.25">
      <c r="A219" s="1" t="s">
        <v>100</v>
      </c>
      <c r="B219" s="5">
        <v>8825042.5300000012</v>
      </c>
      <c r="C219" s="8">
        <v>3.1368616179289356E-2</v>
      </c>
      <c r="D219" s="7">
        <v>85</v>
      </c>
      <c r="E219" s="8">
        <v>4.8185941043083901E-2</v>
      </c>
      <c r="F219" s="8">
        <v>0.72472649407772838</v>
      </c>
    </row>
    <row r="220" spans="1:7" s="1" customFormat="1" x14ac:dyDescent="0.25">
      <c r="A220" s="1" t="s">
        <v>101</v>
      </c>
      <c r="B220" s="5">
        <v>100234591.61000001</v>
      </c>
      <c r="C220" s="8">
        <v>0.35628388434541708</v>
      </c>
      <c r="D220" s="7">
        <v>533</v>
      </c>
      <c r="E220" s="8">
        <v>0.30215419501133789</v>
      </c>
      <c r="F220" s="8">
        <v>0.72446768507093096</v>
      </c>
    </row>
    <row r="221" spans="1:7" s="1" customFormat="1" x14ac:dyDescent="0.25">
      <c r="A221" s="1" t="s">
        <v>102</v>
      </c>
      <c r="B221" s="5">
        <v>25970077.780000001</v>
      </c>
      <c r="C221" s="8">
        <v>9.2310648844783627E-2</v>
      </c>
      <c r="D221" s="7">
        <v>172</v>
      </c>
      <c r="E221" s="8">
        <v>9.7505668934240369E-2</v>
      </c>
      <c r="F221" s="8">
        <v>0.73615634525312534</v>
      </c>
    </row>
    <row r="222" spans="1:7" s="1" customFormat="1" x14ac:dyDescent="0.25">
      <c r="A222" s="1" t="s">
        <v>103</v>
      </c>
      <c r="B222" s="5">
        <v>66858353.580000006</v>
      </c>
      <c r="C222" s="8">
        <v>0.23764803678858148</v>
      </c>
      <c r="D222" s="7">
        <v>228</v>
      </c>
      <c r="E222" s="8">
        <v>0.12925170068027211</v>
      </c>
      <c r="F222" s="8">
        <v>0.69388482899790349</v>
      </c>
    </row>
    <row r="223" spans="1:7" s="1" customFormat="1" x14ac:dyDescent="0.25">
      <c r="A223" s="1" t="s">
        <v>104</v>
      </c>
      <c r="B223" s="5">
        <v>8593737.2699999996</v>
      </c>
      <c r="C223" s="8">
        <v>3.0546441566926239E-2</v>
      </c>
      <c r="D223" s="7">
        <v>76</v>
      </c>
      <c r="E223" s="8">
        <v>4.3083900226757371E-2</v>
      </c>
      <c r="F223" s="8">
        <v>0.73452891564748757</v>
      </c>
    </row>
    <row r="224" spans="1:7" s="1" customFormat="1" x14ac:dyDescent="0.25">
      <c r="A224" s="1" t="s">
        <v>105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A225" s="1" t="s">
        <v>106</v>
      </c>
      <c r="B225" s="5">
        <v>0</v>
      </c>
      <c r="C225" s="8">
        <v>0</v>
      </c>
      <c r="D225" s="7">
        <v>0</v>
      </c>
      <c r="E225" s="8">
        <v>0</v>
      </c>
      <c r="F225" s="8">
        <v>0</v>
      </c>
    </row>
    <row r="226" spans="1:6" s="1" customFormat="1" x14ac:dyDescent="0.25">
      <c r="B226" s="6"/>
      <c r="C226" s="9"/>
      <c r="D226" s="7"/>
      <c r="E226" s="9"/>
    </row>
    <row r="227" spans="1:6" s="1" customFormat="1" ht="13.8" thickBot="1" x14ac:dyDescent="0.3">
      <c r="B227" s="19">
        <v>281333498.40999997</v>
      </c>
      <c r="C227" s="9"/>
      <c r="D227" s="20">
        <v>1764</v>
      </c>
      <c r="E227" s="9"/>
      <c r="F227" s="35">
        <v>0.72128160813449149</v>
      </c>
    </row>
    <row r="228" spans="1:6" s="1" customFormat="1" ht="13.8" thickTop="1" x14ac:dyDescent="0.25">
      <c r="B228" s="6"/>
      <c r="C228" s="9"/>
      <c r="D228" s="7"/>
      <c r="E228" s="9"/>
    </row>
    <row r="229" spans="1:6" s="1" customFormat="1" x14ac:dyDescent="0.25">
      <c r="B229" s="6"/>
      <c r="C229" s="9"/>
      <c r="D229" s="7"/>
      <c r="E229" s="9"/>
    </row>
    <row r="230" spans="1:6" s="1" customFormat="1" x14ac:dyDescent="0.25">
      <c r="A230" s="12" t="s">
        <v>107</v>
      </c>
      <c r="B230" s="6"/>
      <c r="C230" s="9"/>
      <c r="D230" s="7"/>
      <c r="E230" s="9"/>
    </row>
    <row r="231" spans="1:6" s="1" customFormat="1" x14ac:dyDescent="0.25">
      <c r="B231" s="6"/>
      <c r="C231" s="9"/>
      <c r="D231" s="7"/>
      <c r="E231" s="9"/>
    </row>
    <row r="232" spans="1:6" s="18" customFormat="1" ht="26.4" x14ac:dyDescent="0.25">
      <c r="A232" s="13" t="s">
        <v>108</v>
      </c>
      <c r="B232" s="14" t="s">
        <v>26</v>
      </c>
      <c r="C232" s="15" t="s">
        <v>27</v>
      </c>
      <c r="D232" s="16" t="s">
        <v>28</v>
      </c>
      <c r="E232" s="15" t="s">
        <v>27</v>
      </c>
      <c r="F232" s="36"/>
    </row>
    <row r="233" spans="1:6" s="1" customFormat="1" x14ac:dyDescent="0.25">
      <c r="B233" s="6"/>
      <c r="C233" s="9"/>
      <c r="D233" s="7"/>
      <c r="E233" s="9"/>
      <c r="F233" s="26"/>
    </row>
    <row r="234" spans="1:6" s="1" customFormat="1" x14ac:dyDescent="0.25">
      <c r="A234" s="1" t="s">
        <v>109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110</v>
      </c>
      <c r="B235" s="5">
        <v>0</v>
      </c>
      <c r="C235" s="8">
        <v>0</v>
      </c>
      <c r="D235" s="32">
        <v>0</v>
      </c>
      <c r="E235" s="8">
        <v>0</v>
      </c>
      <c r="F235" s="37"/>
    </row>
    <row r="236" spans="1:6" s="1" customFormat="1" x14ac:dyDescent="0.25">
      <c r="A236" s="1" t="s">
        <v>111</v>
      </c>
      <c r="B236" s="5">
        <v>13660754.659999996</v>
      </c>
      <c r="C236" s="8">
        <v>4.8557156318767135E-2</v>
      </c>
      <c r="D236" s="32">
        <v>111</v>
      </c>
      <c r="E236" s="8">
        <v>6.2925170068027211E-2</v>
      </c>
      <c r="F236" s="37"/>
    </row>
    <row r="237" spans="1:6" s="1" customFormat="1" x14ac:dyDescent="0.25">
      <c r="A237" s="1" t="s">
        <v>112</v>
      </c>
      <c r="B237" s="5">
        <v>52113923.050000012</v>
      </c>
      <c r="C237" s="8">
        <v>0.18523895428212403</v>
      </c>
      <c r="D237" s="32">
        <v>243</v>
      </c>
      <c r="E237" s="8">
        <v>0.13775510204081631</v>
      </c>
      <c r="F237" s="37"/>
    </row>
    <row r="238" spans="1:6" s="1" customFormat="1" x14ac:dyDescent="0.25">
      <c r="A238" s="1" t="s">
        <v>113</v>
      </c>
      <c r="B238" s="5">
        <v>95783003.720000073</v>
      </c>
      <c r="C238" s="8">
        <v>0.34046071392611471</v>
      </c>
      <c r="D238" s="32">
        <v>626</v>
      </c>
      <c r="E238" s="8">
        <v>0.35487528344671204</v>
      </c>
      <c r="F238" s="37"/>
    </row>
    <row r="239" spans="1:6" s="1" customFormat="1" x14ac:dyDescent="0.25">
      <c r="A239" s="1" t="s">
        <v>114</v>
      </c>
      <c r="B239" s="5">
        <v>70872181.00999999</v>
      </c>
      <c r="C239" s="8">
        <v>0.25191518752848535</v>
      </c>
      <c r="D239" s="32">
        <v>508</v>
      </c>
      <c r="E239" s="8">
        <v>0.28798185941043086</v>
      </c>
      <c r="F239" s="37"/>
    </row>
    <row r="240" spans="1:6" s="1" customFormat="1" x14ac:dyDescent="0.25">
      <c r="A240" s="1" t="s">
        <v>115</v>
      </c>
      <c r="B240" s="5">
        <v>27285998.319999997</v>
      </c>
      <c r="C240" s="8">
        <v>9.6988088777948789E-2</v>
      </c>
      <c r="D240" s="32">
        <v>158</v>
      </c>
      <c r="E240" s="8">
        <v>8.9569160997732433E-2</v>
      </c>
      <c r="F240" s="37"/>
    </row>
    <row r="241" spans="1:6" s="1" customFormat="1" x14ac:dyDescent="0.25">
      <c r="A241" s="1" t="s">
        <v>116</v>
      </c>
      <c r="B241" s="5">
        <v>20961412.650000002</v>
      </c>
      <c r="C241" s="8">
        <v>7.4507347217685357E-2</v>
      </c>
      <c r="D241" s="32">
        <v>115</v>
      </c>
      <c r="E241" s="8">
        <v>6.5192743764172334E-2</v>
      </c>
      <c r="F241" s="37"/>
    </row>
    <row r="242" spans="1:6" s="1" customFormat="1" x14ac:dyDescent="0.25">
      <c r="A242" s="1" t="s">
        <v>117</v>
      </c>
      <c r="B242" s="5">
        <v>656225</v>
      </c>
      <c r="C242" s="8">
        <v>2.3325519488747609E-3</v>
      </c>
      <c r="D242" s="32">
        <v>3</v>
      </c>
      <c r="E242" s="8">
        <v>1.7006802721088435E-3</v>
      </c>
      <c r="F242" s="37"/>
    </row>
    <row r="243" spans="1:6" s="1" customFormat="1" x14ac:dyDescent="0.25">
      <c r="A243" s="1" t="s">
        <v>118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119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120</v>
      </c>
      <c r="B245" s="5">
        <v>0</v>
      </c>
      <c r="C245" s="8">
        <v>0</v>
      </c>
      <c r="D245" s="32">
        <v>0</v>
      </c>
      <c r="E245" s="8">
        <v>0</v>
      </c>
      <c r="F245" s="37"/>
    </row>
    <row r="246" spans="1:6" s="1" customFormat="1" x14ac:dyDescent="0.25">
      <c r="A246" s="1" t="s">
        <v>121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A247" s="1" t="s">
        <v>122</v>
      </c>
      <c r="B247" s="5">
        <v>0</v>
      </c>
      <c r="C247" s="8">
        <v>0</v>
      </c>
      <c r="D247" s="32">
        <v>0</v>
      </c>
      <c r="E247" s="8">
        <v>0</v>
      </c>
      <c r="F247" s="26"/>
    </row>
    <row r="248" spans="1:6" s="1" customFormat="1" x14ac:dyDescent="0.25">
      <c r="B248" s="6"/>
      <c r="C248" s="9"/>
      <c r="D248" s="7"/>
      <c r="E248" s="9"/>
      <c r="F248" s="26"/>
    </row>
    <row r="249" spans="1:6" s="1" customFormat="1" ht="13.8" thickBot="1" x14ac:dyDescent="0.3">
      <c r="B249" s="19">
        <v>281333498.41000003</v>
      </c>
      <c r="C249" s="9"/>
      <c r="D249" s="20">
        <v>1764</v>
      </c>
      <c r="E249" s="9"/>
      <c r="F249" s="38"/>
    </row>
    <row r="250" spans="1:6" s="1" customFormat="1" ht="13.8" thickTop="1" x14ac:dyDescent="0.25">
      <c r="B250" s="6"/>
      <c r="C250" s="9"/>
      <c r="D250" s="7"/>
      <c r="E250" s="9"/>
      <c r="F250" s="26"/>
    </row>
    <row r="251" spans="1:6" s="1" customFormat="1" x14ac:dyDescent="0.25">
      <c r="A251" s="21" t="s">
        <v>123</v>
      </c>
      <c r="B251" s="31"/>
      <c r="C251" s="21"/>
      <c r="D251" s="39">
        <v>4.0482066986524734E-2</v>
      </c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B253" s="6"/>
      <c r="C253" s="9"/>
      <c r="D253" s="7"/>
      <c r="E253" s="9"/>
    </row>
    <row r="254" spans="1:6" s="1" customFormat="1" x14ac:dyDescent="0.25">
      <c r="A254" s="40" t="s">
        <v>170</v>
      </c>
      <c r="B254" s="6"/>
      <c r="C254" s="9"/>
      <c r="D254" s="7"/>
      <c r="E254" s="9"/>
    </row>
    <row r="255" spans="1:6" s="1" customFormat="1" x14ac:dyDescent="0.25">
      <c r="B255" s="6"/>
      <c r="C255" s="9"/>
      <c r="D255" s="7"/>
      <c r="E255" s="9"/>
    </row>
    <row r="256" spans="1:6" s="18" customFormat="1" ht="26.4" x14ac:dyDescent="0.25">
      <c r="A256" s="13" t="s">
        <v>124</v>
      </c>
      <c r="B256" s="14" t="s">
        <v>26</v>
      </c>
      <c r="C256" s="15" t="s">
        <v>27</v>
      </c>
      <c r="D256" s="16" t="s">
        <v>28</v>
      </c>
      <c r="E256" s="15" t="s">
        <v>27</v>
      </c>
    </row>
    <row r="257" spans="1:5" s="1" customFormat="1" x14ac:dyDescent="0.25">
      <c r="B257" s="41"/>
      <c r="C257" s="9"/>
      <c r="D257" s="7"/>
      <c r="E257" s="9"/>
    </row>
    <row r="258" spans="1:5" s="1" customFormat="1" x14ac:dyDescent="0.25">
      <c r="A258" s="1" t="s">
        <v>125</v>
      </c>
      <c r="B258" s="5">
        <v>281333498.40999997</v>
      </c>
      <c r="C258" s="8">
        <v>1</v>
      </c>
      <c r="D258" s="32">
        <v>1764</v>
      </c>
      <c r="E258" s="8">
        <v>1</v>
      </c>
    </row>
    <row r="259" spans="1:5" s="1" customFormat="1" x14ac:dyDescent="0.25">
      <c r="A259" s="1" t="s">
        <v>126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127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128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129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130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131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A265" s="1" t="s">
        <v>132</v>
      </c>
      <c r="B265" s="5">
        <v>0</v>
      </c>
      <c r="C265" s="8">
        <v>0</v>
      </c>
      <c r="D265" s="32">
        <v>0</v>
      </c>
      <c r="E265" s="8">
        <v>0</v>
      </c>
    </row>
    <row r="266" spans="1:5" s="1" customFormat="1" x14ac:dyDescent="0.25">
      <c r="B266" s="6"/>
      <c r="C266" s="9"/>
      <c r="D266" s="7"/>
      <c r="E266" s="9"/>
    </row>
    <row r="267" spans="1:5" s="1" customFormat="1" ht="13.8" thickBot="1" x14ac:dyDescent="0.3">
      <c r="B267" s="19">
        <v>281333498.40999997</v>
      </c>
      <c r="C267" s="9"/>
      <c r="D267" s="20">
        <v>1764</v>
      </c>
      <c r="E267" s="9"/>
    </row>
    <row r="268" spans="1:5" s="1" customFormat="1" ht="13.8" thickTop="1" x14ac:dyDescent="0.25">
      <c r="B268" s="6"/>
      <c r="C268" s="9"/>
      <c r="D268" s="7"/>
      <c r="E268" s="9"/>
    </row>
    <row r="269" spans="1:5" s="1" customFormat="1" x14ac:dyDescent="0.25">
      <c r="A269" s="21" t="s">
        <v>133</v>
      </c>
      <c r="B269" s="6"/>
      <c r="C269" s="9"/>
      <c r="D269" s="42">
        <v>0</v>
      </c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B271" s="6"/>
      <c r="C271" s="9"/>
      <c r="D271" s="7"/>
      <c r="E271" s="9"/>
    </row>
    <row r="272" spans="1:5" s="1" customFormat="1" x14ac:dyDescent="0.25">
      <c r="A272" s="12" t="s">
        <v>134</v>
      </c>
      <c r="B272" s="6"/>
      <c r="C272" s="9"/>
      <c r="D272" s="7"/>
      <c r="E272" s="9"/>
    </row>
    <row r="273" spans="1:5" s="1" customFormat="1" x14ac:dyDescent="0.25">
      <c r="B273" s="6"/>
      <c r="C273" s="9"/>
      <c r="D273" s="7"/>
      <c r="E273" s="9"/>
    </row>
    <row r="274" spans="1:5" s="18" customFormat="1" ht="26.4" x14ac:dyDescent="0.25">
      <c r="A274" s="13" t="s">
        <v>124</v>
      </c>
      <c r="B274" s="14" t="s">
        <v>26</v>
      </c>
      <c r="C274" s="15" t="s">
        <v>27</v>
      </c>
      <c r="D274" s="16" t="s">
        <v>28</v>
      </c>
      <c r="E274" s="15" t="s">
        <v>27</v>
      </c>
    </row>
    <row r="275" spans="1:5" s="1" customFormat="1" x14ac:dyDescent="0.25">
      <c r="B275" s="41"/>
      <c r="C275" s="9"/>
      <c r="D275" s="7"/>
      <c r="E275" s="9"/>
    </row>
    <row r="276" spans="1:5" s="1" customFormat="1" x14ac:dyDescent="0.25">
      <c r="A276" s="1" t="s">
        <v>125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126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127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128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129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130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131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A283" s="1" t="s">
        <v>132</v>
      </c>
      <c r="B283" s="5">
        <v>0</v>
      </c>
      <c r="C283" s="8">
        <v>0</v>
      </c>
      <c r="D283" s="7">
        <v>0</v>
      </c>
      <c r="E283" s="8">
        <v>0</v>
      </c>
    </row>
    <row r="284" spans="1:5" s="1" customFormat="1" x14ac:dyDescent="0.25">
      <c r="B284" s="6"/>
      <c r="C284" s="9"/>
      <c r="D284" s="7"/>
      <c r="E284" s="9"/>
    </row>
    <row r="285" spans="1:5" s="1" customFormat="1" ht="13.8" thickBot="1" x14ac:dyDescent="0.3">
      <c r="B285" s="19">
        <v>0</v>
      </c>
      <c r="C285" s="9"/>
      <c r="D285" s="20">
        <v>0</v>
      </c>
      <c r="E285" s="9"/>
    </row>
    <row r="286" spans="1:5" s="1" customFormat="1" ht="13.8" thickTop="1" x14ac:dyDescent="0.25">
      <c r="B286" s="6"/>
      <c r="C286" s="9"/>
      <c r="D286" s="7"/>
      <c r="E286" s="9"/>
    </row>
    <row r="287" spans="1:5" s="1" customFormat="1" x14ac:dyDescent="0.25">
      <c r="A287" s="21" t="s">
        <v>133</v>
      </c>
      <c r="B287" s="6"/>
      <c r="C287" s="9"/>
      <c r="D287" s="42">
        <v>0</v>
      </c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B289" s="6"/>
      <c r="C289" s="9"/>
      <c r="D289" s="7"/>
      <c r="E289" s="9"/>
    </row>
    <row r="290" spans="1:5" s="1" customFormat="1" x14ac:dyDescent="0.25">
      <c r="A290" s="12" t="s">
        <v>135</v>
      </c>
      <c r="B290" s="6"/>
      <c r="C290" s="9"/>
      <c r="D290" s="7"/>
      <c r="E290" s="9"/>
    </row>
    <row r="291" spans="1:5" s="1" customFormat="1" x14ac:dyDescent="0.25">
      <c r="B291" s="6"/>
      <c r="C291" s="9"/>
      <c r="D291" s="7"/>
      <c r="E291" s="9"/>
    </row>
    <row r="292" spans="1:5" s="18" customFormat="1" ht="26.4" x14ac:dyDescent="0.25">
      <c r="A292" s="13" t="s">
        <v>135</v>
      </c>
      <c r="B292" s="14" t="s">
        <v>26</v>
      </c>
      <c r="C292" s="15" t="s">
        <v>27</v>
      </c>
      <c r="D292" s="16" t="s">
        <v>28</v>
      </c>
      <c r="E292" s="15" t="s">
        <v>27</v>
      </c>
    </row>
    <row r="293" spans="1:5" s="1" customFormat="1" x14ac:dyDescent="0.25">
      <c r="A293" s="21"/>
      <c r="B293" s="21"/>
      <c r="C293" s="22"/>
      <c r="D293" s="21"/>
      <c r="E293" s="22"/>
    </row>
    <row r="294" spans="1:5" s="1" customFormat="1" x14ac:dyDescent="0.25">
      <c r="A294" s="1" t="s">
        <v>136</v>
      </c>
      <c r="B294" s="6">
        <v>0</v>
      </c>
      <c r="C294" s="9">
        <v>0</v>
      </c>
      <c r="D294" s="7">
        <v>0</v>
      </c>
      <c r="E294" s="9">
        <v>0</v>
      </c>
    </row>
    <row r="295" spans="1:5" s="1" customFormat="1" x14ac:dyDescent="0.25">
      <c r="A295" s="1" t="s">
        <v>137</v>
      </c>
      <c r="B295" s="5">
        <v>142835454.66000003</v>
      </c>
      <c r="C295" s="9">
        <v>0.50770866415573246</v>
      </c>
      <c r="D295" s="7">
        <v>907</v>
      </c>
      <c r="E295" s="9">
        <v>0.51417233560090703</v>
      </c>
    </row>
    <row r="296" spans="1:5" s="1" customFormat="1" x14ac:dyDescent="0.25">
      <c r="A296" s="1" t="s">
        <v>138</v>
      </c>
      <c r="B296" s="5">
        <v>138498043.75000003</v>
      </c>
      <c r="C296" s="9">
        <v>0.49229133584426743</v>
      </c>
      <c r="D296" s="7">
        <v>857</v>
      </c>
      <c r="E296" s="9">
        <v>0.48582766439909297</v>
      </c>
    </row>
    <row r="297" spans="1:5" s="1" customFormat="1" x14ac:dyDescent="0.25">
      <c r="B297" s="30"/>
      <c r="C297" s="9"/>
      <c r="E297" s="9"/>
    </row>
    <row r="298" spans="1:5" s="1" customFormat="1" ht="13.8" thickBot="1" x14ac:dyDescent="0.3">
      <c r="B298" s="19">
        <v>281333498.41000009</v>
      </c>
      <c r="C298" s="9"/>
      <c r="D298" s="20">
        <v>1764</v>
      </c>
      <c r="E298" s="9"/>
    </row>
    <row r="299" spans="1:5" s="1" customFormat="1" ht="13.8" thickTop="1" x14ac:dyDescent="0.25">
      <c r="C299" s="9"/>
      <c r="E299" s="9"/>
    </row>
    <row r="300" spans="1:5" s="1" customFormat="1" x14ac:dyDescent="0.25">
      <c r="C300" s="9"/>
      <c r="E300" s="9"/>
    </row>
    <row r="301" spans="1:5" s="1" customFormat="1" x14ac:dyDescent="0.25"/>
    <row r="302" spans="1:5" s="1" customFormat="1" x14ac:dyDescent="0.25">
      <c r="A302" s="12" t="s">
        <v>139</v>
      </c>
      <c r="B302" s="6"/>
      <c r="C302" s="9"/>
      <c r="D302" s="7"/>
      <c r="E302" s="9"/>
    </row>
    <row r="303" spans="1:5" s="1" customFormat="1" x14ac:dyDescent="0.25">
      <c r="B303" s="6"/>
      <c r="C303" s="9"/>
      <c r="D303" s="7"/>
      <c r="E303" s="9"/>
    </row>
    <row r="304" spans="1:5" s="18" customFormat="1" ht="26.4" x14ac:dyDescent="0.25">
      <c r="A304" s="13" t="s">
        <v>140</v>
      </c>
      <c r="B304" s="14" t="s">
        <v>26</v>
      </c>
      <c r="C304" s="15" t="s">
        <v>27</v>
      </c>
      <c r="D304" s="16" t="s">
        <v>28</v>
      </c>
      <c r="E304" s="15" t="s">
        <v>27</v>
      </c>
    </row>
    <row r="305" spans="1:6" s="1" customFormat="1" x14ac:dyDescent="0.25">
      <c r="C305" s="9"/>
      <c r="E305" s="9"/>
    </row>
    <row r="306" spans="1:6" s="1" customFormat="1" x14ac:dyDescent="0.25">
      <c r="A306" s="1" t="s">
        <v>141</v>
      </c>
      <c r="B306" s="5">
        <v>9753942.3499999996</v>
      </c>
      <c r="C306" s="8">
        <v>3.4670390853296602E-2</v>
      </c>
      <c r="D306" s="7">
        <v>62</v>
      </c>
      <c r="E306" s="8">
        <v>3.5147392290249435E-2</v>
      </c>
    </row>
    <row r="307" spans="1:6" s="1" customFormat="1" x14ac:dyDescent="0.25">
      <c r="A307" s="1" t="s">
        <v>142</v>
      </c>
      <c r="B307" s="5">
        <v>271579556.06</v>
      </c>
      <c r="C307" s="8">
        <v>0.96532960914670329</v>
      </c>
      <c r="D307" s="7">
        <v>1702</v>
      </c>
      <c r="E307" s="8">
        <v>0.96485260770975056</v>
      </c>
    </row>
    <row r="308" spans="1:6" s="1" customFormat="1" x14ac:dyDescent="0.25">
      <c r="B308" s="30"/>
      <c r="C308" s="9"/>
      <c r="E308" s="9"/>
    </row>
    <row r="309" spans="1:6" s="1" customFormat="1" ht="13.8" thickBot="1" x14ac:dyDescent="0.3">
      <c r="B309" s="19">
        <v>281333498.41000003</v>
      </c>
      <c r="C309" s="22"/>
      <c r="D309" s="20">
        <v>1764</v>
      </c>
      <c r="E309" s="9"/>
    </row>
    <row r="310" spans="1:6" s="1" customFormat="1" ht="13.8" thickTop="1" x14ac:dyDescent="0.25">
      <c r="C310" s="9"/>
      <c r="E310" s="9"/>
    </row>
    <row r="311" spans="1:6" s="1" customFormat="1" x14ac:dyDescent="0.25">
      <c r="C311" s="9"/>
      <c r="E311" s="9"/>
    </row>
    <row r="312" spans="1:6" s="1" customFormat="1" x14ac:dyDescent="0.25">
      <c r="A312" s="12" t="s">
        <v>143</v>
      </c>
      <c r="B312" s="6"/>
      <c r="C312" s="9"/>
      <c r="D312" s="7"/>
      <c r="E312" s="9"/>
    </row>
    <row r="313" spans="1:6" s="1" customFormat="1" x14ac:dyDescent="0.25">
      <c r="B313" s="6"/>
      <c r="C313" s="9"/>
      <c r="D313" s="7"/>
      <c r="E313" s="9"/>
      <c r="F313" s="3"/>
    </row>
    <row r="314" spans="1:6" s="18" customFormat="1" ht="26.4" x14ac:dyDescent="0.25">
      <c r="A314" s="13" t="s">
        <v>144</v>
      </c>
      <c r="B314" s="14" t="s">
        <v>26</v>
      </c>
      <c r="C314" s="15" t="s">
        <v>27</v>
      </c>
      <c r="D314" s="16" t="s">
        <v>28</v>
      </c>
      <c r="E314" s="15" t="s">
        <v>27</v>
      </c>
      <c r="F314" s="17"/>
    </row>
    <row r="315" spans="1:6" s="1" customFormat="1" x14ac:dyDescent="0.25">
      <c r="C315" s="9"/>
      <c r="E315" s="9"/>
    </row>
    <row r="316" spans="1:6" s="1" customFormat="1" x14ac:dyDescent="0.25">
      <c r="A316" s="1" t="s">
        <v>145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146</v>
      </c>
      <c r="B317" s="5">
        <v>0</v>
      </c>
      <c r="C317" s="8">
        <v>0</v>
      </c>
      <c r="D317" s="7">
        <v>0</v>
      </c>
      <c r="E317" s="8">
        <v>0</v>
      </c>
    </row>
    <row r="318" spans="1:6" s="1" customFormat="1" x14ac:dyDescent="0.25">
      <c r="A318" s="1" t="s">
        <v>147</v>
      </c>
      <c r="B318" s="5">
        <v>32886051.18</v>
      </c>
      <c r="C318" s="8">
        <v>0.23023731228552943</v>
      </c>
      <c r="D318" s="7">
        <v>145</v>
      </c>
      <c r="E318" s="8">
        <v>0.15986769570011025</v>
      </c>
    </row>
    <row r="319" spans="1:6" s="1" customFormat="1" x14ac:dyDescent="0.25">
      <c r="A319" s="1" t="s">
        <v>148</v>
      </c>
      <c r="B319" s="5">
        <v>51292864.799999997</v>
      </c>
      <c r="C319" s="8">
        <v>0.35910457191525419</v>
      </c>
      <c r="D319" s="7">
        <v>287</v>
      </c>
      <c r="E319" s="8">
        <v>0.31642778390297682</v>
      </c>
    </row>
    <row r="320" spans="1:6" s="1" customFormat="1" x14ac:dyDescent="0.25">
      <c r="A320" s="1" t="s">
        <v>149</v>
      </c>
      <c r="B320" s="5">
        <v>46567547.620000012</v>
      </c>
      <c r="C320" s="8">
        <v>0.32602232919584012</v>
      </c>
      <c r="D320" s="7">
        <v>372</v>
      </c>
      <c r="E320" s="8">
        <v>0.41014332965821387</v>
      </c>
    </row>
    <row r="321" spans="1:5" s="1" customFormat="1" x14ac:dyDescent="0.25">
      <c r="A321" s="1" t="s">
        <v>150</v>
      </c>
      <c r="B321" s="5">
        <v>9953047.0399999991</v>
      </c>
      <c r="C321" s="8">
        <v>6.9681908204737034E-2</v>
      </c>
      <c r="D321" s="7">
        <v>85</v>
      </c>
      <c r="E321" s="8">
        <v>9.3715545755237051E-2</v>
      </c>
    </row>
    <row r="322" spans="1:5" s="1" customFormat="1" x14ac:dyDescent="0.25">
      <c r="A322" s="1" t="s">
        <v>151</v>
      </c>
      <c r="B322" s="5">
        <v>1550253.76</v>
      </c>
      <c r="C322" s="8">
        <v>1.0853424058404577E-2</v>
      </c>
      <c r="D322" s="7">
        <v>11</v>
      </c>
      <c r="E322" s="8">
        <v>1.2127894156560088E-2</v>
      </c>
    </row>
    <row r="323" spans="1:5" s="1" customFormat="1" x14ac:dyDescent="0.25">
      <c r="A323" s="1" t="s">
        <v>152</v>
      </c>
      <c r="B323" s="5">
        <v>319428.36</v>
      </c>
      <c r="C323" s="8">
        <v>2.2363380349812653E-3</v>
      </c>
      <c r="D323" s="7">
        <v>3</v>
      </c>
      <c r="E323" s="8">
        <v>3.3076074972436605E-3</v>
      </c>
    </row>
    <row r="324" spans="1:5" s="1" customFormat="1" x14ac:dyDescent="0.25">
      <c r="A324" s="1" t="s">
        <v>153</v>
      </c>
      <c r="B324" s="5">
        <v>75825</v>
      </c>
      <c r="C324" s="8">
        <v>5.3085559310530358E-4</v>
      </c>
      <c r="D324" s="7">
        <v>1</v>
      </c>
      <c r="E324" s="8">
        <v>1.1025358324145535E-3</v>
      </c>
    </row>
    <row r="325" spans="1:5" s="1" customFormat="1" x14ac:dyDescent="0.25">
      <c r="A325" s="1" t="s">
        <v>154</v>
      </c>
      <c r="B325" s="5">
        <v>122000</v>
      </c>
      <c r="C325" s="8">
        <v>8.5412967172894213E-4</v>
      </c>
      <c r="D325" s="7">
        <v>2</v>
      </c>
      <c r="E325" s="8">
        <v>2.205071664829107E-3</v>
      </c>
    </row>
    <row r="326" spans="1:5" s="1" customFormat="1" x14ac:dyDescent="0.25">
      <c r="A326" s="1" t="s">
        <v>155</v>
      </c>
      <c r="B326" s="5">
        <v>0</v>
      </c>
      <c r="C326" s="8">
        <v>0</v>
      </c>
      <c r="D326" s="7">
        <v>0</v>
      </c>
      <c r="E326" s="8">
        <v>0</v>
      </c>
    </row>
    <row r="327" spans="1:5" s="1" customFormat="1" x14ac:dyDescent="0.25">
      <c r="A327" s="1" t="s">
        <v>156</v>
      </c>
      <c r="B327" s="5">
        <v>68436.899999999994</v>
      </c>
      <c r="C327" s="8">
        <v>4.7913104041923311E-4</v>
      </c>
      <c r="D327" s="7">
        <v>1</v>
      </c>
      <c r="E327" s="8">
        <v>1.1025358324145535E-3</v>
      </c>
    </row>
    <row r="328" spans="1:5" s="1" customFormat="1" x14ac:dyDescent="0.25">
      <c r="C328" s="9"/>
      <c r="D328" s="7"/>
      <c r="E328" s="9"/>
    </row>
    <row r="329" spans="1:5" s="1" customFormat="1" ht="13.8" thickBot="1" x14ac:dyDescent="0.3">
      <c r="B329" s="19">
        <v>142835454.66</v>
      </c>
      <c r="C329" s="9"/>
      <c r="D329" s="20">
        <v>907</v>
      </c>
      <c r="E329" s="9"/>
    </row>
    <row r="330" spans="1:5" s="1" customFormat="1" ht="13.8" thickTop="1" x14ac:dyDescent="0.25">
      <c r="C330" s="9"/>
      <c r="E330" s="9"/>
    </row>
    <row r="331" spans="1:5" s="1" customFormat="1" x14ac:dyDescent="0.25">
      <c r="A331" s="21" t="s">
        <v>157</v>
      </c>
      <c r="B331" s="21"/>
      <c r="C331" s="22"/>
      <c r="D331" s="42">
        <v>1.530157507012865</v>
      </c>
      <c r="E331" s="9"/>
    </row>
    <row r="332" spans="1:5" s="1" customFormat="1" x14ac:dyDescent="0.25">
      <c r="C332" s="9"/>
      <c r="E332" s="9"/>
    </row>
    <row r="333" spans="1:5" s="1" customFormat="1" x14ac:dyDescent="0.25">
      <c r="C333" s="9"/>
      <c r="E333" s="9"/>
    </row>
    <row r="334" spans="1:5" s="1" customFormat="1" x14ac:dyDescent="0.25">
      <c r="A334" s="12" t="s">
        <v>158</v>
      </c>
      <c r="B334" s="6"/>
      <c r="C334" s="9"/>
      <c r="D334" s="7"/>
      <c r="E334" s="9"/>
    </row>
    <row r="335" spans="1:5" s="1" customFormat="1" x14ac:dyDescent="0.25">
      <c r="B335" s="6"/>
      <c r="C335" s="9"/>
      <c r="D335" s="7"/>
      <c r="E335" s="9"/>
    </row>
    <row r="336" spans="1:5" s="18" customFormat="1" ht="26.4" x14ac:dyDescent="0.25">
      <c r="A336" s="13" t="s">
        <v>159</v>
      </c>
      <c r="B336" s="14" t="s">
        <v>26</v>
      </c>
      <c r="C336" s="15" t="s">
        <v>27</v>
      </c>
      <c r="D336" s="16" t="s">
        <v>28</v>
      </c>
      <c r="E336" s="15" t="s">
        <v>27</v>
      </c>
    </row>
    <row r="337" spans="1:5" s="1" customFormat="1" x14ac:dyDescent="0.25"/>
    <row r="338" spans="1:5" s="1" customFormat="1" x14ac:dyDescent="0.25">
      <c r="A338" s="1" t="s">
        <v>160</v>
      </c>
      <c r="B338" s="5">
        <v>264206002.60000002</v>
      </c>
      <c r="C338" s="8">
        <v>0.93912031127896711</v>
      </c>
      <c r="D338" s="7">
        <v>1649</v>
      </c>
      <c r="E338" s="8">
        <v>0.93480725623582761</v>
      </c>
    </row>
    <row r="339" spans="1:5" s="1" customFormat="1" x14ac:dyDescent="0.25">
      <c r="A339" s="1" t="s">
        <v>161</v>
      </c>
      <c r="B339" s="5">
        <v>17127495.810000002</v>
      </c>
      <c r="C339" s="8">
        <v>6.0879688721032887E-2</v>
      </c>
      <c r="D339" s="7">
        <v>115</v>
      </c>
      <c r="E339" s="8">
        <v>6.5192743764172334E-2</v>
      </c>
    </row>
    <row r="340" spans="1:5" s="1" customFormat="1" x14ac:dyDescent="0.25">
      <c r="A340" s="1" t="s">
        <v>162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163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164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165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A344" s="1" t="s">
        <v>166</v>
      </c>
      <c r="B344" s="5">
        <v>0</v>
      </c>
      <c r="C344" s="8">
        <v>0</v>
      </c>
      <c r="D344" s="7">
        <v>0</v>
      </c>
      <c r="E344" s="8">
        <v>0</v>
      </c>
    </row>
    <row r="345" spans="1:5" s="1" customFormat="1" x14ac:dyDescent="0.25">
      <c r="B345" s="6"/>
      <c r="D345" s="7"/>
      <c r="E345" s="9"/>
    </row>
    <row r="346" spans="1:5" s="1" customFormat="1" ht="13.8" thickBot="1" x14ac:dyDescent="0.3">
      <c r="B346" s="19">
        <v>281333498.41000003</v>
      </c>
      <c r="D346" s="20">
        <v>1764</v>
      </c>
    </row>
    <row r="347" spans="1:5" ht="13.8" thickTop="1" x14ac:dyDescent="0.25">
      <c r="C347" s="44"/>
      <c r="E347" s="44"/>
    </row>
    <row r="348" spans="1:5" x14ac:dyDescent="0.25">
      <c r="C348" s="44"/>
      <c r="E348" s="44"/>
    </row>
    <row r="349" spans="1:5" x14ac:dyDescent="0.25">
      <c r="C349" s="44"/>
      <c r="E349" s="44"/>
    </row>
  </sheetData>
  <mergeCells count="1">
    <mergeCell ref="A2:F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9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213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280442757.87999988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1757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1555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6.1638277489043242E-2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17286008.530000001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0.72076860577259205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0.13580436000000001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1.508170313439986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1.3086926762491444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1.7412731006160165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159614.54631758673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4.7288616401621039E-3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19.312028401793423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3.3333333333333335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23.75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0.50906470218456423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0.4909352978154361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0.59493110594566267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1.5295509808415628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1170566.9200000002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3.9026038881203647E-3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255340.74</v>
      </c>
      <c r="C39" s="9">
        <v>9.1049147401859091E-4</v>
      </c>
      <c r="D39" s="7">
        <v>3</v>
      </c>
      <c r="E39" s="9">
        <v>1.7074558907228231E-3</v>
      </c>
      <c r="F39" s="3"/>
    </row>
    <row r="40" spans="1:6" s="1" customFormat="1" x14ac:dyDescent="0.25">
      <c r="A40" s="1" t="s">
        <v>30</v>
      </c>
      <c r="B40" s="5">
        <v>4466013.0999999996</v>
      </c>
      <c r="C40" s="9">
        <v>1.5924865144533288E-2</v>
      </c>
      <c r="D40" s="7">
        <v>24</v>
      </c>
      <c r="E40" s="9">
        <v>1.3659647125782584E-2</v>
      </c>
      <c r="F40" s="3"/>
    </row>
    <row r="41" spans="1:6" s="1" customFormat="1" x14ac:dyDescent="0.25">
      <c r="A41" s="1" t="s">
        <v>31</v>
      </c>
      <c r="B41" s="5">
        <v>5403502.3900000006</v>
      </c>
      <c r="C41" s="9">
        <v>1.9267755141361614E-2</v>
      </c>
      <c r="D41" s="7">
        <v>22</v>
      </c>
      <c r="E41" s="9">
        <v>1.2521343198634035E-2</v>
      </c>
      <c r="F41" s="3"/>
    </row>
    <row r="42" spans="1:6" s="1" customFormat="1" x14ac:dyDescent="0.25">
      <c r="A42" s="1" t="s">
        <v>32</v>
      </c>
      <c r="B42" s="5">
        <v>8789928.1400000006</v>
      </c>
      <c r="C42" s="9">
        <v>3.134303843838665E-2</v>
      </c>
      <c r="D42" s="7">
        <v>39</v>
      </c>
      <c r="E42" s="9">
        <v>2.21969265793967E-2</v>
      </c>
      <c r="F42" s="3"/>
    </row>
    <row r="43" spans="1:6" s="1" customFormat="1" x14ac:dyDescent="0.25">
      <c r="A43" s="1" t="s">
        <v>33</v>
      </c>
      <c r="B43" s="5">
        <v>17946871.809999999</v>
      </c>
      <c r="C43" s="9">
        <v>6.3994777207544692E-2</v>
      </c>
      <c r="D43" s="7">
        <v>84</v>
      </c>
      <c r="E43" s="9">
        <v>4.7808764940239043E-2</v>
      </c>
      <c r="F43" s="3"/>
    </row>
    <row r="44" spans="1:6" s="1" customFormat="1" x14ac:dyDescent="0.25">
      <c r="A44" s="1" t="s">
        <v>34</v>
      </c>
      <c r="B44" s="5">
        <v>34956354.70000001</v>
      </c>
      <c r="C44" s="9">
        <v>0.12464702231660998</v>
      </c>
      <c r="D44" s="7">
        <v>171</v>
      </c>
      <c r="E44" s="9">
        <v>9.7324985771200911E-2</v>
      </c>
      <c r="F44" s="3"/>
    </row>
    <row r="45" spans="1:6" s="1" customFormat="1" x14ac:dyDescent="0.25">
      <c r="A45" s="1" t="s">
        <v>35</v>
      </c>
      <c r="B45" s="5">
        <v>64350429.36999999</v>
      </c>
      <c r="C45" s="9">
        <v>0.229460121760517</v>
      </c>
      <c r="D45" s="7">
        <v>382</v>
      </c>
      <c r="E45" s="9">
        <v>0.21741605008537279</v>
      </c>
      <c r="F45" s="3"/>
    </row>
    <row r="46" spans="1:6" s="1" customFormat="1" x14ac:dyDescent="0.25">
      <c r="A46" s="1" t="s">
        <v>36</v>
      </c>
      <c r="B46" s="5">
        <v>80977834.150000006</v>
      </c>
      <c r="C46" s="9">
        <v>0.28874995654068558</v>
      </c>
      <c r="D46" s="7">
        <v>553</v>
      </c>
      <c r="E46" s="9">
        <v>0.3147410358565737</v>
      </c>
      <c r="F46" s="3"/>
    </row>
    <row r="47" spans="1:6" s="1" customFormat="1" x14ac:dyDescent="0.25">
      <c r="A47" s="1" t="s">
        <v>37</v>
      </c>
      <c r="B47" s="5">
        <v>29056186.41</v>
      </c>
      <c r="C47" s="9">
        <v>0.10360826084313787</v>
      </c>
      <c r="D47" s="7">
        <v>197</v>
      </c>
      <c r="E47" s="9">
        <v>0.11212293682413205</v>
      </c>
      <c r="F47" s="3"/>
    </row>
    <row r="48" spans="1:6" s="1" customFormat="1" x14ac:dyDescent="0.25">
      <c r="A48" s="1" t="s">
        <v>38</v>
      </c>
      <c r="B48" s="5">
        <v>3784200.4899999998</v>
      </c>
      <c r="C48" s="9">
        <v>1.3493664513238168E-2</v>
      </c>
      <c r="D48" s="7">
        <v>34</v>
      </c>
      <c r="E48" s="9">
        <v>1.9351166761525328E-2</v>
      </c>
      <c r="F48" s="3"/>
    </row>
    <row r="49" spans="1:6" s="1" customFormat="1" x14ac:dyDescent="0.25">
      <c r="A49" s="1" t="s">
        <v>39</v>
      </c>
      <c r="B49" s="5">
        <v>2835332.53</v>
      </c>
      <c r="C49" s="9">
        <v>1.0110200567964831E-2</v>
      </c>
      <c r="D49" s="7">
        <v>26</v>
      </c>
      <c r="E49" s="9">
        <v>1.4797951052931132E-2</v>
      </c>
      <c r="F49" s="3"/>
    </row>
    <row r="50" spans="1:6" s="1" customFormat="1" x14ac:dyDescent="0.25">
      <c r="A50" s="1" t="s">
        <v>40</v>
      </c>
      <c r="B50" s="5">
        <v>1422567.9700000002</v>
      </c>
      <c r="C50" s="9">
        <v>5.072578734975605E-3</v>
      </c>
      <c r="D50" s="7">
        <v>11</v>
      </c>
      <c r="E50" s="9">
        <v>6.2606715993170177E-3</v>
      </c>
      <c r="F50" s="3"/>
    </row>
    <row r="51" spans="1:6" s="1" customFormat="1" x14ac:dyDescent="0.25">
      <c r="A51" s="1" t="s">
        <v>41</v>
      </c>
      <c r="B51" s="5">
        <v>15713347.829999998</v>
      </c>
      <c r="C51" s="9">
        <v>5.6030499588524435E-2</v>
      </c>
      <c r="D51" s="7">
        <v>121</v>
      </c>
      <c r="E51" s="9">
        <v>6.88673875924872E-2</v>
      </c>
      <c r="F51" s="3"/>
    </row>
    <row r="52" spans="1:6" s="1" customFormat="1" x14ac:dyDescent="0.25">
      <c r="A52" s="1" t="s">
        <v>42</v>
      </c>
      <c r="B52" s="5">
        <v>10484848.25</v>
      </c>
      <c r="C52" s="9">
        <v>3.7386767728501705E-2</v>
      </c>
      <c r="D52" s="7">
        <v>90</v>
      </c>
      <c r="E52" s="9">
        <v>5.1223676721684687E-2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280442757.88</v>
      </c>
      <c r="C55" s="9"/>
      <c r="D55" s="20">
        <v>1757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0.72076860577259183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757410.74</v>
      </c>
      <c r="C64" s="9">
        <v>2.7007676922222125E-3</v>
      </c>
      <c r="D64" s="7">
        <v>4</v>
      </c>
      <c r="E64" s="9">
        <v>2.2766078542970974E-3</v>
      </c>
      <c r="F64" s="3"/>
    </row>
    <row r="65" spans="1:6" s="1" customFormat="1" x14ac:dyDescent="0.25">
      <c r="A65" s="1" t="s">
        <v>30</v>
      </c>
      <c r="B65" s="5">
        <v>11947996.92</v>
      </c>
      <c r="C65" s="9">
        <v>4.2604048720389816E-2</v>
      </c>
      <c r="D65" s="7">
        <v>53</v>
      </c>
      <c r="E65" s="9">
        <v>3.016505406943654E-2</v>
      </c>
      <c r="F65" s="3"/>
    </row>
    <row r="66" spans="1:6" s="1" customFormat="1" x14ac:dyDescent="0.25">
      <c r="A66" s="1" t="s">
        <v>31</v>
      </c>
      <c r="B66" s="5">
        <v>11902959.540000001</v>
      </c>
      <c r="C66" s="9">
        <v>4.2443454878208053E-2</v>
      </c>
      <c r="D66" s="7">
        <v>47</v>
      </c>
      <c r="E66" s="9">
        <v>2.6750142287990893E-2</v>
      </c>
      <c r="F66" s="3"/>
    </row>
    <row r="67" spans="1:6" s="1" customFormat="1" x14ac:dyDescent="0.25">
      <c r="A67" s="1" t="s">
        <v>32</v>
      </c>
      <c r="B67" s="5">
        <v>24041912.399999995</v>
      </c>
      <c r="C67" s="9">
        <v>8.5728412392404918E-2</v>
      </c>
      <c r="D67" s="7">
        <v>109</v>
      </c>
      <c r="E67" s="9">
        <v>6.2037564029595905E-2</v>
      </c>
      <c r="F67" s="3"/>
    </row>
    <row r="68" spans="1:6" s="1" customFormat="1" x14ac:dyDescent="0.25">
      <c r="A68" s="1" t="s">
        <v>33</v>
      </c>
      <c r="B68" s="5">
        <v>58288142.709999986</v>
      </c>
      <c r="C68" s="9">
        <v>0.20784328021385814</v>
      </c>
      <c r="D68" s="7">
        <v>264</v>
      </c>
      <c r="E68" s="9">
        <v>0.15025611838360842</v>
      </c>
      <c r="F68" s="3"/>
    </row>
    <row r="69" spans="1:6" s="1" customFormat="1" x14ac:dyDescent="0.25">
      <c r="A69" s="1" t="s">
        <v>34</v>
      </c>
      <c r="B69" s="5">
        <v>92379863.549999982</v>
      </c>
      <c r="C69" s="9">
        <v>0.32940719970215415</v>
      </c>
      <c r="D69" s="7">
        <v>559</v>
      </c>
      <c r="E69" s="9">
        <v>0.31815594763801935</v>
      </c>
      <c r="F69" s="3"/>
    </row>
    <row r="70" spans="1:6" s="1" customFormat="1" x14ac:dyDescent="0.25">
      <c r="A70" s="1" t="s">
        <v>35</v>
      </c>
      <c r="B70" s="5">
        <v>64433619.449999973</v>
      </c>
      <c r="C70" s="9">
        <v>0.2297567601213322</v>
      </c>
      <c r="D70" s="7">
        <v>559</v>
      </c>
      <c r="E70" s="9">
        <v>0.31815594763801935</v>
      </c>
      <c r="F70" s="3"/>
    </row>
    <row r="71" spans="1:6" s="1" customFormat="1" x14ac:dyDescent="0.25">
      <c r="A71" s="1" t="s">
        <v>36</v>
      </c>
      <c r="B71" s="5">
        <v>7424690.2499999991</v>
      </c>
      <c r="C71" s="9">
        <v>2.6474886733131434E-2</v>
      </c>
      <c r="D71" s="7">
        <v>63</v>
      </c>
      <c r="E71" s="9">
        <v>3.5856573705179286E-2</v>
      </c>
      <c r="F71" s="3"/>
    </row>
    <row r="72" spans="1:6" s="1" customFormat="1" x14ac:dyDescent="0.25">
      <c r="A72" s="1" t="s">
        <v>37</v>
      </c>
      <c r="B72" s="5">
        <v>3080878.46</v>
      </c>
      <c r="C72" s="9">
        <v>1.0985765805791615E-2</v>
      </c>
      <c r="D72" s="7">
        <v>33</v>
      </c>
      <c r="E72" s="9">
        <v>1.8782014797951052E-2</v>
      </c>
      <c r="F72" s="3"/>
    </row>
    <row r="73" spans="1:6" s="1" customFormat="1" x14ac:dyDescent="0.25">
      <c r="A73" s="1" t="s">
        <v>38</v>
      </c>
      <c r="B73" s="5">
        <v>1675333.57</v>
      </c>
      <c r="C73" s="9">
        <v>5.9738878003648332E-3</v>
      </c>
      <c r="D73" s="7">
        <v>17</v>
      </c>
      <c r="E73" s="9">
        <v>9.6755833807626642E-3</v>
      </c>
      <c r="F73" s="3"/>
    </row>
    <row r="74" spans="1:6" s="1" customFormat="1" x14ac:dyDescent="0.25">
      <c r="A74" s="1" t="s">
        <v>39</v>
      </c>
      <c r="B74" s="5">
        <v>2751466.51</v>
      </c>
      <c r="C74" s="9">
        <v>9.8111519470127986E-3</v>
      </c>
      <c r="D74" s="7">
        <v>29</v>
      </c>
      <c r="E74" s="9">
        <v>1.6505406943653957E-2</v>
      </c>
      <c r="F74" s="3"/>
    </row>
    <row r="75" spans="1:6" s="1" customFormat="1" x14ac:dyDescent="0.25">
      <c r="A75" s="1" t="s">
        <v>40</v>
      </c>
      <c r="B75" s="5">
        <v>982550.33</v>
      </c>
      <c r="C75" s="9">
        <v>3.5035682056030436E-3</v>
      </c>
      <c r="D75" s="7">
        <v>11</v>
      </c>
      <c r="E75" s="9">
        <v>6.2606715993170177E-3</v>
      </c>
      <c r="F75" s="3"/>
    </row>
    <row r="76" spans="1:6" s="1" customFormat="1" x14ac:dyDescent="0.25">
      <c r="A76" s="1" t="s">
        <v>41</v>
      </c>
      <c r="B76" s="5">
        <v>615228.44999999995</v>
      </c>
      <c r="C76" s="9">
        <v>2.1937754950450646E-3</v>
      </c>
      <c r="D76" s="7">
        <v>7</v>
      </c>
      <c r="E76" s="9">
        <v>3.9840637450199202E-3</v>
      </c>
      <c r="F76" s="3"/>
    </row>
    <row r="77" spans="1:6" s="1" customFormat="1" x14ac:dyDescent="0.25">
      <c r="A77" s="1" t="s">
        <v>42</v>
      </c>
      <c r="B77" s="5">
        <v>67275</v>
      </c>
      <c r="C77" s="9">
        <v>2.3988852665892928E-4</v>
      </c>
      <c r="D77" s="7">
        <v>1</v>
      </c>
      <c r="E77" s="9">
        <v>5.6915196357427435E-4</v>
      </c>
      <c r="F77" s="3"/>
    </row>
    <row r="78" spans="1:6" s="1" customFormat="1" x14ac:dyDescent="0.25">
      <c r="A78" s="1" t="s">
        <v>43</v>
      </c>
      <c r="B78" s="5">
        <v>93430</v>
      </c>
      <c r="C78" s="9">
        <v>3.3315176582302138E-4</v>
      </c>
      <c r="D78" s="7">
        <v>1</v>
      </c>
      <c r="E78" s="9">
        <v>5.6915196357427435E-4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280442757.87999988</v>
      </c>
      <c r="C80" s="9"/>
      <c r="D80" s="20">
        <v>1757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0.65487686633223319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212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757410.74</v>
      </c>
      <c r="C89" s="9">
        <v>2.7007676922222125E-3</v>
      </c>
      <c r="D89" s="7">
        <v>4</v>
      </c>
      <c r="E89" s="9">
        <v>2.2766078542970974E-3</v>
      </c>
      <c r="F89" s="3"/>
    </row>
    <row r="90" spans="1:6" s="1" customFormat="1" x14ac:dyDescent="0.25">
      <c r="A90" s="1" t="s">
        <v>30</v>
      </c>
      <c r="B90" s="5">
        <v>19811012.260000002</v>
      </c>
      <c r="C90" s="9">
        <v>7.0641910704918404E-2</v>
      </c>
      <c r="D90" s="7">
        <v>83</v>
      </c>
      <c r="E90" s="9">
        <v>4.723961297666477E-2</v>
      </c>
      <c r="F90" s="3"/>
    </row>
    <row r="91" spans="1:6" s="1" customFormat="1" x14ac:dyDescent="0.25">
      <c r="A91" s="1" t="s">
        <v>31</v>
      </c>
      <c r="B91" s="5">
        <v>22898627.920000002</v>
      </c>
      <c r="C91" s="9">
        <v>8.165169995153955E-2</v>
      </c>
      <c r="D91" s="7">
        <v>105</v>
      </c>
      <c r="E91" s="9">
        <v>5.9760956175298807E-2</v>
      </c>
      <c r="F91" s="3"/>
    </row>
    <row r="92" spans="1:6" s="1" customFormat="1" x14ac:dyDescent="0.25">
      <c r="A92" s="1" t="s">
        <v>32</v>
      </c>
      <c r="B92" s="5">
        <v>55219110.979999989</v>
      </c>
      <c r="C92" s="9">
        <v>0.19689975736020962</v>
      </c>
      <c r="D92" s="7">
        <v>251</v>
      </c>
      <c r="E92" s="9">
        <v>0.14285714285714285</v>
      </c>
      <c r="F92" s="3"/>
    </row>
    <row r="93" spans="1:6" s="1" customFormat="1" x14ac:dyDescent="0.25">
      <c r="A93" s="1" t="s">
        <v>33</v>
      </c>
      <c r="B93" s="5">
        <v>99543379.35999997</v>
      </c>
      <c r="C93" s="9">
        <v>0.35495079321176165</v>
      </c>
      <c r="D93" s="7">
        <v>612</v>
      </c>
      <c r="E93" s="9">
        <v>0.34832100170745589</v>
      </c>
      <c r="F93" s="3"/>
    </row>
    <row r="94" spans="1:6" s="1" customFormat="1" x14ac:dyDescent="0.25">
      <c r="A94" s="1" t="s">
        <v>34</v>
      </c>
      <c r="B94" s="5">
        <v>59458056.949999966</v>
      </c>
      <c r="C94" s="9">
        <v>0.21201494878837907</v>
      </c>
      <c r="D94" s="7">
        <v>488</v>
      </c>
      <c r="E94" s="9">
        <v>0.27774615822424586</v>
      </c>
      <c r="F94" s="3"/>
    </row>
    <row r="95" spans="1:6" s="1" customFormat="1" x14ac:dyDescent="0.25">
      <c r="A95" s="1" t="s">
        <v>35</v>
      </c>
      <c r="B95" s="5">
        <v>16107267.709999997</v>
      </c>
      <c r="C95" s="9">
        <v>5.7435135183245563E-2</v>
      </c>
      <c r="D95" s="7">
        <v>155</v>
      </c>
      <c r="E95" s="9">
        <v>8.8218554354012518E-2</v>
      </c>
      <c r="F95" s="3"/>
    </row>
    <row r="96" spans="1:6" s="1" customFormat="1" x14ac:dyDescent="0.25">
      <c r="A96" s="1" t="s">
        <v>36</v>
      </c>
      <c r="B96" s="5">
        <v>2025936.13</v>
      </c>
      <c r="C96" s="9">
        <v>7.2240629257642958E-3</v>
      </c>
      <c r="D96" s="7">
        <v>15</v>
      </c>
      <c r="E96" s="9">
        <v>8.5372794536141151E-3</v>
      </c>
      <c r="F96" s="3"/>
    </row>
    <row r="97" spans="1:6" s="1" customFormat="1" x14ac:dyDescent="0.25">
      <c r="A97" s="1" t="s">
        <v>37</v>
      </c>
      <c r="B97" s="5">
        <v>2122187.5</v>
      </c>
      <c r="C97" s="9">
        <v>7.5672751047045185E-3</v>
      </c>
      <c r="D97" s="7">
        <v>19</v>
      </c>
      <c r="E97" s="9">
        <v>1.0813887307911212E-2</v>
      </c>
      <c r="F97" s="3"/>
    </row>
    <row r="98" spans="1:6" s="1" customFormat="1" x14ac:dyDescent="0.25">
      <c r="A98" s="1" t="s">
        <v>38</v>
      </c>
      <c r="B98" s="5">
        <v>932017.5</v>
      </c>
      <c r="C98" s="9">
        <v>3.323378742405628E-3</v>
      </c>
      <c r="D98" s="7">
        <v>7</v>
      </c>
      <c r="E98" s="9">
        <v>3.9840637450199202E-3</v>
      </c>
      <c r="F98" s="3"/>
    </row>
    <row r="99" spans="1:6" s="1" customFormat="1" x14ac:dyDescent="0.25">
      <c r="A99" s="1" t="s">
        <v>39</v>
      </c>
      <c r="B99" s="5">
        <v>650291.88</v>
      </c>
      <c r="C99" s="9">
        <v>2.318804325402679E-3</v>
      </c>
      <c r="D99" s="7">
        <v>8</v>
      </c>
      <c r="E99" s="9">
        <v>4.5532157085941948E-3</v>
      </c>
      <c r="F99" s="3"/>
    </row>
    <row r="100" spans="1:6" s="1" customFormat="1" x14ac:dyDescent="0.25">
      <c r="A100" s="1" t="s">
        <v>40</v>
      </c>
      <c r="B100" s="5">
        <v>151697.5</v>
      </c>
      <c r="C100" s="9">
        <v>5.4092143846663581E-4</v>
      </c>
      <c r="D100" s="7">
        <v>2</v>
      </c>
      <c r="E100" s="9">
        <v>1.1383039271485487E-3</v>
      </c>
      <c r="F100" s="3"/>
    </row>
    <row r="101" spans="1:6" s="1" customFormat="1" x14ac:dyDescent="0.25">
      <c r="A101" s="1" t="s">
        <v>41</v>
      </c>
      <c r="B101" s="5">
        <v>238309.45</v>
      </c>
      <c r="C101" s="9">
        <v>8.4976146933333E-4</v>
      </c>
      <c r="D101" s="7">
        <v>2</v>
      </c>
      <c r="E101" s="9">
        <v>1.1383039271485487E-3</v>
      </c>
      <c r="F101" s="3"/>
    </row>
    <row r="102" spans="1:6" s="1" customFormat="1" x14ac:dyDescent="0.25">
      <c r="A102" s="1" t="s">
        <v>42</v>
      </c>
      <c r="B102" s="5">
        <v>163180</v>
      </c>
      <c r="C102" s="9">
        <v>5.8186562289415204E-4</v>
      </c>
      <c r="D102" s="7">
        <v>2</v>
      </c>
      <c r="E102" s="9">
        <v>1.1383039271485487E-3</v>
      </c>
      <c r="F102" s="3"/>
    </row>
    <row r="103" spans="1:6" s="1" customFormat="1" x14ac:dyDescent="0.25">
      <c r="A103" s="1" t="s">
        <v>43</v>
      </c>
      <c r="B103" s="5">
        <v>364272</v>
      </c>
      <c r="C103" s="9">
        <v>1.298917478752902E-3</v>
      </c>
      <c r="D103" s="7">
        <v>4</v>
      </c>
      <c r="E103" s="9">
        <v>2.2766078542970974E-3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280442757.87999988</v>
      </c>
      <c r="C105" s="9"/>
      <c r="D105" s="20">
        <v>1757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0.61386373599071598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47">
        <v>239667416.36999986</v>
      </c>
      <c r="C114" s="48">
        <v>0.85460369232480737</v>
      </c>
      <c r="D114" s="49">
        <v>1484</v>
      </c>
      <c r="E114" s="48">
        <v>0.84462151394422313</v>
      </c>
    </row>
    <row r="115" spans="1:5" s="1" customFormat="1" x14ac:dyDescent="0.25">
      <c r="A115" s="1" t="s">
        <v>49</v>
      </c>
      <c r="B115" s="47">
        <v>28494708.580000002</v>
      </c>
      <c r="C115" s="48">
        <v>0.10160614877490526</v>
      </c>
      <c r="D115" s="49">
        <v>213</v>
      </c>
      <c r="E115" s="48">
        <v>0.12122936824132043</v>
      </c>
    </row>
    <row r="116" spans="1:5" s="1" customFormat="1" x14ac:dyDescent="0.25">
      <c r="A116" s="1" t="s">
        <v>209</v>
      </c>
      <c r="B116" s="47">
        <v>1252806.76</v>
      </c>
      <c r="C116" s="48">
        <v>4.4672458988442489E-3</v>
      </c>
      <c r="D116" s="49">
        <v>10</v>
      </c>
      <c r="E116" s="48">
        <v>5.6915196357427431E-3</v>
      </c>
    </row>
    <row r="117" spans="1:5" s="1" customFormat="1" x14ac:dyDescent="0.25">
      <c r="A117" s="1" t="s">
        <v>50</v>
      </c>
      <c r="B117" s="47">
        <v>11027826.169999998</v>
      </c>
      <c r="C117" s="48">
        <v>3.9322913001443069E-2</v>
      </c>
      <c r="D117" s="49">
        <v>50</v>
      </c>
      <c r="E117" s="48">
        <v>2.8457598178713718E-2</v>
      </c>
    </row>
    <row r="118" spans="1:5" s="1" customFormat="1" x14ac:dyDescent="0.25">
      <c r="B118" s="50"/>
      <c r="C118" s="50"/>
      <c r="D118" s="50"/>
      <c r="E118" s="48"/>
    </row>
    <row r="119" spans="1:5" s="1" customFormat="1" ht="13.8" thickBot="1" x14ac:dyDescent="0.3">
      <c r="B119" s="51">
        <v>280442757.87999988</v>
      </c>
      <c r="C119" s="48"/>
      <c r="D119" s="52">
        <v>1757</v>
      </c>
      <c r="E119" s="48"/>
    </row>
    <row r="120" spans="1:5" s="1" customFormat="1" ht="13.8" thickTop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B122" s="6"/>
      <c r="C122" s="9"/>
      <c r="D122" s="7"/>
      <c r="E122" s="9"/>
    </row>
    <row r="123" spans="1:5" s="1" customFormat="1" x14ac:dyDescent="0.25">
      <c r="A123" s="12" t="s">
        <v>51</v>
      </c>
      <c r="B123" s="6"/>
      <c r="C123" s="9"/>
      <c r="D123" s="7"/>
      <c r="E123" s="9"/>
    </row>
    <row r="124" spans="1:5" s="1" customFormat="1" x14ac:dyDescent="0.25">
      <c r="B124" s="6"/>
      <c r="C124" s="9"/>
      <c r="D124" s="7"/>
      <c r="E124" s="9"/>
    </row>
    <row r="125" spans="1:5" s="18" customFormat="1" ht="26.4" x14ac:dyDescent="0.25">
      <c r="A125" s="13" t="s">
        <v>52</v>
      </c>
      <c r="B125" s="14" t="s">
        <v>26</v>
      </c>
      <c r="C125" s="15" t="s">
        <v>27</v>
      </c>
      <c r="D125" s="16" t="s">
        <v>28</v>
      </c>
      <c r="E125" s="15" t="s">
        <v>27</v>
      </c>
    </row>
    <row r="126" spans="1:5" s="1" customFormat="1" x14ac:dyDescent="0.25">
      <c r="B126" s="6"/>
      <c r="C126" s="9"/>
      <c r="D126" s="7"/>
      <c r="E126" s="9"/>
    </row>
    <row r="127" spans="1:5" s="1" customFormat="1" x14ac:dyDescent="0.25">
      <c r="A127" s="1" t="s">
        <v>53</v>
      </c>
      <c r="B127" s="5">
        <v>256252521.20999992</v>
      </c>
      <c r="C127" s="8">
        <v>0.91374269439915112</v>
      </c>
      <c r="D127" s="7">
        <v>1547</v>
      </c>
      <c r="E127" s="8">
        <v>0.88047808764940239</v>
      </c>
    </row>
    <row r="128" spans="1:5" s="1" customFormat="1" x14ac:dyDescent="0.25">
      <c r="A128" s="1" t="s">
        <v>54</v>
      </c>
      <c r="B128" s="5">
        <v>24190236.669999998</v>
      </c>
      <c r="C128" s="8">
        <v>8.625730560084878E-2</v>
      </c>
      <c r="D128" s="7">
        <v>210</v>
      </c>
      <c r="E128" s="8">
        <v>0.11952191235059761</v>
      </c>
    </row>
    <row r="129" spans="1:5" s="1" customFormat="1" x14ac:dyDescent="0.25">
      <c r="B129" s="5"/>
      <c r="C129" s="9"/>
      <c r="D129" s="7"/>
      <c r="E129" s="9"/>
    </row>
    <row r="130" spans="1:5" s="1" customFormat="1" ht="13.8" thickBot="1" x14ac:dyDescent="0.3">
      <c r="B130" s="19">
        <v>280442757.87999994</v>
      </c>
      <c r="C130" s="9"/>
      <c r="D130" s="20">
        <v>1757</v>
      </c>
      <c r="E130" s="9"/>
    </row>
    <row r="131" spans="1:5" s="1" customFormat="1" ht="13.8" thickTop="1" x14ac:dyDescent="0.25">
      <c r="B131" s="6"/>
      <c r="C131" s="9"/>
      <c r="D131" s="7"/>
      <c r="E131" s="9"/>
    </row>
    <row r="132" spans="1:5" s="1" customFormat="1" x14ac:dyDescent="0.25">
      <c r="B132" s="5"/>
      <c r="C132" s="9"/>
      <c r="D132" s="7"/>
      <c r="E132" s="9"/>
    </row>
    <row r="133" spans="1:5" s="1" customFormat="1" x14ac:dyDescent="0.25">
      <c r="A133" s="12" t="s">
        <v>55</v>
      </c>
      <c r="B133" s="5"/>
      <c r="C133" s="9"/>
      <c r="D133" s="7"/>
      <c r="E133" s="9"/>
    </row>
    <row r="134" spans="1:5" s="1" customFormat="1" x14ac:dyDescent="0.25">
      <c r="B134" s="6"/>
      <c r="C134" s="9"/>
      <c r="D134" s="7"/>
      <c r="E134" s="9"/>
    </row>
    <row r="135" spans="1:5" s="18" customFormat="1" ht="26.4" x14ac:dyDescent="0.25">
      <c r="A135" s="13" t="s">
        <v>56</v>
      </c>
      <c r="B135" s="14" t="s">
        <v>26</v>
      </c>
      <c r="C135" s="15" t="s">
        <v>27</v>
      </c>
      <c r="D135" s="16" t="s">
        <v>28</v>
      </c>
      <c r="E135" s="15" t="s">
        <v>27</v>
      </c>
    </row>
    <row r="136" spans="1:5" s="1" customFormat="1" x14ac:dyDescent="0.25">
      <c r="B136" s="6"/>
      <c r="C136" s="9"/>
      <c r="D136" s="7"/>
      <c r="E136" s="9"/>
    </row>
    <row r="137" spans="1:5" s="1" customFormat="1" x14ac:dyDescent="0.25">
      <c r="A137" s="1" t="s">
        <v>57</v>
      </c>
      <c r="B137" s="5">
        <v>47509563.019999996</v>
      </c>
      <c r="C137" s="8">
        <v>0.16940912783466883</v>
      </c>
      <c r="D137" s="7">
        <v>612</v>
      </c>
      <c r="E137" s="8">
        <v>0.34832100170745589</v>
      </c>
    </row>
    <row r="138" spans="1:5" s="1" customFormat="1" x14ac:dyDescent="0.25">
      <c r="A138" s="1" t="s">
        <v>58</v>
      </c>
      <c r="B138" s="5">
        <v>98143479.63000001</v>
      </c>
      <c r="C138" s="8">
        <v>0.34995904466178118</v>
      </c>
      <c r="D138" s="7">
        <v>694</v>
      </c>
      <c r="E138" s="8">
        <v>0.39499146272054636</v>
      </c>
    </row>
    <row r="139" spans="1:5" s="1" customFormat="1" x14ac:dyDescent="0.25">
      <c r="A139" s="1" t="s">
        <v>59</v>
      </c>
      <c r="B139" s="5">
        <v>75020540.700000003</v>
      </c>
      <c r="C139" s="8">
        <v>0.26750749873919333</v>
      </c>
      <c r="D139" s="7">
        <v>306</v>
      </c>
      <c r="E139" s="8">
        <v>0.17416050085372795</v>
      </c>
    </row>
    <row r="140" spans="1:5" s="1" customFormat="1" x14ac:dyDescent="0.25">
      <c r="A140" s="1" t="s">
        <v>60</v>
      </c>
      <c r="B140" s="5">
        <v>28831276.390000001</v>
      </c>
      <c r="C140" s="8">
        <v>0.10280627892818239</v>
      </c>
      <c r="D140" s="7">
        <v>85</v>
      </c>
      <c r="E140" s="8">
        <v>4.8377916903813316E-2</v>
      </c>
    </row>
    <row r="141" spans="1:5" s="1" customFormat="1" x14ac:dyDescent="0.25">
      <c r="A141" s="1" t="s">
        <v>61</v>
      </c>
      <c r="B141" s="5">
        <v>15996046.34</v>
      </c>
      <c r="C141" s="8">
        <v>5.7038543127024249E-2</v>
      </c>
      <c r="D141" s="7">
        <v>37</v>
      </c>
      <c r="E141" s="8">
        <v>2.105862265224815E-2</v>
      </c>
    </row>
    <row r="142" spans="1:5" s="1" customFormat="1" x14ac:dyDescent="0.25">
      <c r="A142" s="1" t="s">
        <v>62</v>
      </c>
      <c r="B142" s="5">
        <v>10706676.800000001</v>
      </c>
      <c r="C142" s="8">
        <v>3.8177761768343942E-2</v>
      </c>
      <c r="D142" s="7">
        <v>19</v>
      </c>
      <c r="E142" s="8">
        <v>1.0813887307911212E-2</v>
      </c>
    </row>
    <row r="143" spans="1:5" s="1" customFormat="1" x14ac:dyDescent="0.25">
      <c r="A143" s="1" t="s">
        <v>63</v>
      </c>
      <c r="B143" s="5">
        <v>787275</v>
      </c>
      <c r="C143" s="8">
        <v>2.8072573738447933E-3</v>
      </c>
      <c r="D143" s="7">
        <v>1</v>
      </c>
      <c r="E143" s="8">
        <v>5.6915196357427435E-4</v>
      </c>
    </row>
    <row r="144" spans="1:5" s="1" customFormat="1" x14ac:dyDescent="0.25">
      <c r="A144" s="1" t="s">
        <v>64</v>
      </c>
      <c r="B144" s="5">
        <v>2121725</v>
      </c>
      <c r="C144" s="8">
        <v>7.5656259267992045E-3</v>
      </c>
      <c r="D144" s="7">
        <v>2</v>
      </c>
      <c r="E144" s="8">
        <v>1.1383039271485487E-3</v>
      </c>
    </row>
    <row r="145" spans="1:5" s="1" customFormat="1" x14ac:dyDescent="0.25">
      <c r="A145" s="1" t="s">
        <v>65</v>
      </c>
      <c r="B145" s="5">
        <v>1326175</v>
      </c>
      <c r="C145" s="8">
        <v>4.7288616401621021E-3</v>
      </c>
      <c r="D145" s="7">
        <v>1</v>
      </c>
      <c r="E145" s="8">
        <v>5.6915196357427435E-4</v>
      </c>
    </row>
    <row r="146" spans="1:5" s="1" customFormat="1" x14ac:dyDescent="0.25">
      <c r="A146" s="1" t="s">
        <v>66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67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A148" s="1" t="s">
        <v>68</v>
      </c>
      <c r="B148" s="5">
        <v>0</v>
      </c>
      <c r="C148" s="8">
        <v>0</v>
      </c>
      <c r="D148" s="7">
        <v>0</v>
      </c>
      <c r="E148" s="8">
        <v>0</v>
      </c>
    </row>
    <row r="149" spans="1:5" s="1" customFormat="1" x14ac:dyDescent="0.25">
      <c r="B149" s="6"/>
      <c r="C149" s="9"/>
      <c r="D149" s="7"/>
      <c r="E149" s="9"/>
    </row>
    <row r="150" spans="1:5" s="1" customFormat="1" ht="13.8" thickBot="1" x14ac:dyDescent="0.3">
      <c r="B150" s="19">
        <v>280442757.88</v>
      </c>
      <c r="C150" s="9"/>
      <c r="D150" s="20">
        <v>1757</v>
      </c>
      <c r="E150" s="9"/>
    </row>
    <row r="151" spans="1:5" s="1" customFormat="1" ht="13.8" thickTop="1" x14ac:dyDescent="0.25">
      <c r="B151" s="5"/>
      <c r="C151" s="9"/>
      <c r="D151" s="7"/>
      <c r="E151" s="9"/>
    </row>
    <row r="152" spans="1:5" s="1" customFormat="1" x14ac:dyDescent="0.25">
      <c r="A152" s="21" t="s">
        <v>69</v>
      </c>
      <c r="B152" s="28">
        <v>159614.54631758673</v>
      </c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B154" s="6"/>
      <c r="C154" s="9"/>
      <c r="D154" s="7"/>
      <c r="E154" s="9"/>
    </row>
    <row r="155" spans="1:5" s="1" customFormat="1" x14ac:dyDescent="0.25">
      <c r="A155" s="12" t="s">
        <v>70</v>
      </c>
      <c r="B155" s="6"/>
      <c r="C155" s="9"/>
      <c r="D155" s="7"/>
      <c r="E155" s="9"/>
    </row>
    <row r="156" spans="1:5" s="1" customFormat="1" x14ac:dyDescent="0.25">
      <c r="B156" s="6"/>
      <c r="C156" s="9"/>
      <c r="D156" s="7"/>
      <c r="E156" s="9"/>
    </row>
    <row r="157" spans="1:5" s="18" customFormat="1" ht="26.4" x14ac:dyDescent="0.25">
      <c r="A157" s="13" t="s">
        <v>71</v>
      </c>
      <c r="B157" s="14" t="s">
        <v>26</v>
      </c>
      <c r="C157" s="15" t="s">
        <v>27</v>
      </c>
      <c r="D157" s="16" t="s">
        <v>28</v>
      </c>
      <c r="E157" s="15" t="s">
        <v>27</v>
      </c>
    </row>
    <row r="158" spans="1:5" s="1" customFormat="1" x14ac:dyDescent="0.25">
      <c r="B158" s="6"/>
      <c r="C158" s="9"/>
      <c r="D158" s="7"/>
      <c r="E158" s="9"/>
    </row>
    <row r="159" spans="1:5" s="1" customFormat="1" x14ac:dyDescent="0.25">
      <c r="A159" s="1" t="s">
        <v>72</v>
      </c>
      <c r="B159" s="5">
        <v>197363927.23000002</v>
      </c>
      <c r="C159" s="8">
        <v>0.70375833101188878</v>
      </c>
      <c r="D159" s="7">
        <v>1241</v>
      </c>
      <c r="E159" s="8">
        <v>0.70631758679567447</v>
      </c>
    </row>
    <row r="160" spans="1:5" s="1" customFormat="1" x14ac:dyDescent="0.25">
      <c r="A160" s="1" t="s">
        <v>73</v>
      </c>
      <c r="B160" s="5">
        <v>83078830.649999991</v>
      </c>
      <c r="C160" s="8">
        <v>0.29624166898811127</v>
      </c>
      <c r="D160" s="7">
        <v>516</v>
      </c>
      <c r="E160" s="8">
        <v>0.29368241320432553</v>
      </c>
    </row>
    <row r="161" spans="1:5" s="1" customFormat="1" x14ac:dyDescent="0.25">
      <c r="A161" s="1" t="s">
        <v>74</v>
      </c>
      <c r="B161" s="5">
        <v>0</v>
      </c>
      <c r="C161" s="8">
        <v>0</v>
      </c>
      <c r="D161" s="7">
        <v>0</v>
      </c>
      <c r="E161" s="8">
        <v>0</v>
      </c>
    </row>
    <row r="162" spans="1:5" s="1" customFormat="1" x14ac:dyDescent="0.25">
      <c r="B162" s="6"/>
      <c r="C162" s="9"/>
      <c r="D162" s="7"/>
      <c r="E162" s="9"/>
    </row>
    <row r="163" spans="1:5" s="1" customFormat="1" ht="13.8" thickBot="1" x14ac:dyDescent="0.3">
      <c r="B163" s="19">
        <v>280442757.88</v>
      </c>
      <c r="C163" s="9"/>
      <c r="D163" s="20">
        <v>1757</v>
      </c>
      <c r="E163" s="9"/>
    </row>
    <row r="164" spans="1:5" s="1" customFormat="1" ht="13.8" thickTop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B166" s="6"/>
      <c r="C166" s="9"/>
      <c r="D166" s="7"/>
      <c r="E166" s="9"/>
    </row>
    <row r="167" spans="1:5" s="1" customFormat="1" x14ac:dyDescent="0.25">
      <c r="A167" s="12" t="s">
        <v>75</v>
      </c>
      <c r="B167" s="6"/>
      <c r="C167" s="9"/>
      <c r="D167" s="7"/>
      <c r="E167" s="9"/>
    </row>
    <row r="168" spans="1:5" s="1" customFormat="1" x14ac:dyDescent="0.25">
      <c r="B168" s="6"/>
      <c r="C168" s="9"/>
      <c r="D168" s="7"/>
      <c r="E168" s="9"/>
    </row>
    <row r="169" spans="1:5" s="18" customFormat="1" ht="26.4" x14ac:dyDescent="0.25">
      <c r="A169" s="13" t="s">
        <v>76</v>
      </c>
      <c r="B169" s="14" t="s">
        <v>26</v>
      </c>
      <c r="C169" s="15" t="s">
        <v>27</v>
      </c>
      <c r="D169" s="16" t="s">
        <v>28</v>
      </c>
      <c r="E169" s="15" t="s">
        <v>27</v>
      </c>
    </row>
    <row r="170" spans="1:5" s="1" customFormat="1" x14ac:dyDescent="0.25">
      <c r="B170" s="6"/>
      <c r="C170" s="9"/>
      <c r="D170" s="7"/>
      <c r="E170" s="9"/>
    </row>
    <row r="171" spans="1:5" s="1" customFormat="1" x14ac:dyDescent="0.25">
      <c r="A171" s="29">
        <v>41944</v>
      </c>
      <c r="B171" s="5">
        <v>32173436.469999995</v>
      </c>
      <c r="C171" s="8">
        <v>0.11472372013887712</v>
      </c>
      <c r="D171" s="7">
        <v>218</v>
      </c>
      <c r="E171" s="8">
        <v>0.12407512805919181</v>
      </c>
    </row>
    <row r="172" spans="1:5" s="1" customFormat="1" x14ac:dyDescent="0.25">
      <c r="A172" s="29">
        <v>41974</v>
      </c>
      <c r="B172" s="5">
        <v>56269511.569999993</v>
      </c>
      <c r="C172" s="8">
        <v>0.20064526534886462</v>
      </c>
      <c r="D172" s="7">
        <v>339</v>
      </c>
      <c r="E172" s="8">
        <v>0.192942515651679</v>
      </c>
    </row>
    <row r="173" spans="1:5" s="1" customFormat="1" x14ac:dyDescent="0.25">
      <c r="A173" s="29">
        <v>42005</v>
      </c>
      <c r="B173" s="5">
        <v>57041011.579999991</v>
      </c>
      <c r="C173" s="8">
        <v>0.20339627242008348</v>
      </c>
      <c r="D173" s="7">
        <v>349</v>
      </c>
      <c r="E173" s="8">
        <v>0.19863403528742174</v>
      </c>
    </row>
    <row r="174" spans="1:5" s="1" customFormat="1" x14ac:dyDescent="0.25">
      <c r="A174" s="29">
        <v>42036</v>
      </c>
      <c r="B174" s="5">
        <v>57913920.330000006</v>
      </c>
      <c r="C174" s="8">
        <v>0.20650888176895291</v>
      </c>
      <c r="D174" s="7">
        <v>360</v>
      </c>
      <c r="E174" s="8">
        <v>0.20489470688673875</v>
      </c>
    </row>
    <row r="175" spans="1:5" s="1" customFormat="1" x14ac:dyDescent="0.25">
      <c r="A175" s="29">
        <v>42064</v>
      </c>
      <c r="B175" s="5">
        <v>59706399.120000012</v>
      </c>
      <c r="C175" s="8">
        <v>0.21290048483101878</v>
      </c>
      <c r="D175" s="7">
        <v>381</v>
      </c>
      <c r="E175" s="8">
        <v>0.21684689812179853</v>
      </c>
    </row>
    <row r="176" spans="1:5" s="1" customFormat="1" x14ac:dyDescent="0.25">
      <c r="A176" s="29">
        <v>42095</v>
      </c>
      <c r="B176" s="5">
        <v>17338478.810000002</v>
      </c>
      <c r="C176" s="8">
        <v>6.1825375492203113E-2</v>
      </c>
      <c r="D176" s="7">
        <v>110</v>
      </c>
      <c r="E176" s="8">
        <v>6.2606715993170178E-2</v>
      </c>
    </row>
    <row r="177" spans="1:5" s="1" customFormat="1" x14ac:dyDescent="0.25">
      <c r="B177" s="30"/>
      <c r="C177" s="9"/>
      <c r="E177" s="8"/>
    </row>
    <row r="178" spans="1:5" s="1" customFormat="1" ht="13.8" thickBot="1" x14ac:dyDescent="0.3">
      <c r="B178" s="19">
        <v>280442757.88</v>
      </c>
      <c r="C178" s="9"/>
      <c r="D178" s="20">
        <v>1757</v>
      </c>
      <c r="E178" s="9"/>
    </row>
    <row r="179" spans="1:5" s="1" customFormat="1" ht="13.8" thickTop="1" x14ac:dyDescent="0.25"/>
    <row r="180" spans="1:5" s="1" customFormat="1" x14ac:dyDescent="0.25">
      <c r="A180" s="21" t="s">
        <v>77</v>
      </c>
      <c r="D180" s="31">
        <v>18.098043761279826</v>
      </c>
    </row>
    <row r="181" spans="1:5" s="1" customFormat="1" x14ac:dyDescent="0.25"/>
    <row r="182" spans="1:5" s="1" customFormat="1" x14ac:dyDescent="0.25">
      <c r="B182" s="6"/>
      <c r="C182" s="9"/>
      <c r="D182" s="7"/>
      <c r="E182" s="9"/>
    </row>
    <row r="183" spans="1:5" s="1" customFormat="1" x14ac:dyDescent="0.25">
      <c r="A183" s="12" t="s">
        <v>78</v>
      </c>
      <c r="B183" s="6"/>
      <c r="C183" s="9"/>
      <c r="D183" s="7"/>
      <c r="E183" s="9"/>
    </row>
    <row r="184" spans="1:5" s="1" customFormat="1" x14ac:dyDescent="0.25">
      <c r="B184" s="6"/>
      <c r="C184" s="9"/>
      <c r="D184" s="7"/>
      <c r="E184" s="9"/>
    </row>
    <row r="185" spans="1:5" s="18" customFormat="1" ht="26.4" x14ac:dyDescent="0.25">
      <c r="A185" s="13" t="s">
        <v>79</v>
      </c>
      <c r="B185" s="14" t="s">
        <v>26</v>
      </c>
      <c r="C185" s="15" t="s">
        <v>27</v>
      </c>
      <c r="D185" s="16" t="s">
        <v>28</v>
      </c>
      <c r="E185" s="15" t="s">
        <v>27</v>
      </c>
    </row>
    <row r="186" spans="1:5" s="1" customFormat="1" x14ac:dyDescent="0.25">
      <c r="B186" s="6"/>
      <c r="C186" s="9"/>
      <c r="D186" s="7"/>
      <c r="E186" s="9"/>
    </row>
    <row r="187" spans="1:5" s="1" customFormat="1" x14ac:dyDescent="0.25">
      <c r="A187" s="1" t="s">
        <v>80</v>
      </c>
      <c r="B187" s="5">
        <v>2513263.75</v>
      </c>
      <c r="C187" s="8">
        <v>8.9617709118215583E-3</v>
      </c>
      <c r="D187" s="32">
        <v>17</v>
      </c>
      <c r="E187" s="8">
        <v>9.6755833807626642E-3</v>
      </c>
    </row>
    <row r="188" spans="1:5" s="1" customFormat="1" x14ac:dyDescent="0.25">
      <c r="A188" s="1" t="s">
        <v>81</v>
      </c>
      <c r="B188" s="5">
        <v>21125240.750000004</v>
      </c>
      <c r="C188" s="8">
        <v>7.5328173598404657E-2</v>
      </c>
      <c r="D188" s="32">
        <v>122</v>
      </c>
      <c r="E188" s="8">
        <v>6.9436539556061466E-2</v>
      </c>
    </row>
    <row r="189" spans="1:5" s="1" customFormat="1" x14ac:dyDescent="0.25">
      <c r="A189" s="1" t="s">
        <v>82</v>
      </c>
      <c r="B189" s="5">
        <v>37851302.639999993</v>
      </c>
      <c r="C189" s="8">
        <v>0.13496979892130562</v>
      </c>
      <c r="D189" s="32">
        <v>243</v>
      </c>
      <c r="E189" s="8">
        <v>0.13830392714854867</v>
      </c>
    </row>
    <row r="190" spans="1:5" s="1" customFormat="1" x14ac:dyDescent="0.25">
      <c r="A190" s="1" t="s">
        <v>83</v>
      </c>
      <c r="B190" s="5">
        <v>73045223.329999954</v>
      </c>
      <c r="C190" s="8">
        <v>0.26046393168496662</v>
      </c>
      <c r="D190" s="32">
        <v>480</v>
      </c>
      <c r="E190" s="8">
        <v>0.27319294251565168</v>
      </c>
    </row>
    <row r="191" spans="1:5" s="1" customFormat="1" x14ac:dyDescent="0.25">
      <c r="A191" s="1" t="s">
        <v>84</v>
      </c>
      <c r="B191" s="5">
        <v>145907727.41</v>
      </c>
      <c r="C191" s="8">
        <v>0.5202763248835014</v>
      </c>
      <c r="D191" s="32">
        <v>895</v>
      </c>
      <c r="E191" s="8">
        <v>0.50939100739897558</v>
      </c>
    </row>
    <row r="192" spans="1:5" s="1" customFormat="1" x14ac:dyDescent="0.25">
      <c r="A192" s="1" t="s">
        <v>85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A193" s="1" t="s">
        <v>86</v>
      </c>
      <c r="B193" s="5">
        <v>0</v>
      </c>
      <c r="C193" s="8">
        <v>0</v>
      </c>
      <c r="D193" s="32">
        <v>0</v>
      </c>
      <c r="E193" s="8">
        <v>0</v>
      </c>
    </row>
    <row r="194" spans="1:5" s="1" customFormat="1" x14ac:dyDescent="0.25">
      <c r="B194" s="6"/>
      <c r="C194" s="9"/>
      <c r="D194" s="7"/>
      <c r="E194" s="9"/>
    </row>
    <row r="195" spans="1:5" s="1" customFormat="1" ht="13.8" thickBot="1" x14ac:dyDescent="0.3">
      <c r="B195" s="19">
        <v>280442757.88</v>
      </c>
      <c r="C195" s="9"/>
      <c r="D195" s="20">
        <v>1757</v>
      </c>
      <c r="E195" s="9"/>
    </row>
    <row r="196" spans="1:5" s="1" customFormat="1" ht="13.8" thickTop="1" x14ac:dyDescent="0.25">
      <c r="B196" s="6"/>
      <c r="C196" s="9"/>
      <c r="D196" s="7"/>
      <c r="E196" s="9"/>
    </row>
    <row r="197" spans="1:5" s="1" customFormat="1" x14ac:dyDescent="0.25">
      <c r="A197" s="21" t="s">
        <v>87</v>
      </c>
      <c r="B197" s="6"/>
      <c r="D197" s="31">
        <v>19.312028401793423</v>
      </c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B199" s="6"/>
      <c r="C199" s="9"/>
      <c r="D199" s="7"/>
      <c r="E199" s="9"/>
    </row>
    <row r="200" spans="1:5" s="1" customFormat="1" x14ac:dyDescent="0.25">
      <c r="A200" s="12" t="s">
        <v>88</v>
      </c>
      <c r="B200" s="6"/>
      <c r="C200" s="9"/>
      <c r="D200" s="7"/>
      <c r="E200" s="9"/>
    </row>
    <row r="201" spans="1:5" s="1" customFormat="1" x14ac:dyDescent="0.25">
      <c r="B201" s="6"/>
      <c r="C201" s="9"/>
      <c r="D201" s="7"/>
      <c r="E201" s="9"/>
    </row>
    <row r="202" spans="1:5" s="18" customFormat="1" ht="26.4" x14ac:dyDescent="0.25">
      <c r="A202" s="13" t="s">
        <v>89</v>
      </c>
      <c r="B202" s="14" t="s">
        <v>26</v>
      </c>
      <c r="C202" s="15" t="s">
        <v>27</v>
      </c>
      <c r="D202" s="16" t="s">
        <v>28</v>
      </c>
      <c r="E202" s="15" t="s">
        <v>27</v>
      </c>
    </row>
    <row r="203" spans="1:5" s="1" customFormat="1" x14ac:dyDescent="0.25">
      <c r="B203" s="6"/>
      <c r="C203" s="9"/>
      <c r="D203" s="7"/>
      <c r="E203" s="9"/>
    </row>
    <row r="204" spans="1:5" s="1" customFormat="1" x14ac:dyDescent="0.25">
      <c r="A204" s="1" t="s">
        <v>90</v>
      </c>
      <c r="B204" s="5">
        <v>107812221.29000001</v>
      </c>
      <c r="C204" s="8">
        <v>0.38443574761924248</v>
      </c>
      <c r="D204" s="7">
        <v>737</v>
      </c>
      <c r="E204" s="8">
        <v>0.41946499715424018</v>
      </c>
    </row>
    <row r="205" spans="1:5" s="1" customFormat="1" x14ac:dyDescent="0.25">
      <c r="A205" s="1" t="s">
        <v>91</v>
      </c>
      <c r="B205" s="5">
        <v>172630536.58999997</v>
      </c>
      <c r="C205" s="8">
        <v>0.6155642523807574</v>
      </c>
      <c r="D205" s="7">
        <v>1020</v>
      </c>
      <c r="E205" s="8">
        <v>0.58053500284575987</v>
      </c>
    </row>
    <row r="206" spans="1:5" s="1" customFormat="1" x14ac:dyDescent="0.25">
      <c r="B206" s="5"/>
      <c r="C206" s="9"/>
      <c r="D206" s="7"/>
      <c r="E206" s="9"/>
    </row>
    <row r="207" spans="1:5" s="1" customFormat="1" ht="13.8" thickBot="1" x14ac:dyDescent="0.3">
      <c r="B207" s="19">
        <v>280442757.88</v>
      </c>
      <c r="C207" s="9"/>
      <c r="D207" s="20">
        <v>1757</v>
      </c>
      <c r="E207" s="9"/>
    </row>
    <row r="208" spans="1:5" s="1" customFormat="1" ht="13.8" thickTop="1" x14ac:dyDescent="0.25">
      <c r="B208" s="6"/>
      <c r="C208" s="9"/>
      <c r="D208" s="7"/>
      <c r="E208" s="9"/>
    </row>
    <row r="209" spans="1:7" s="1" customFormat="1" x14ac:dyDescent="0.25">
      <c r="B209" s="6"/>
      <c r="C209" s="9"/>
      <c r="D209" s="7"/>
      <c r="E209" s="9"/>
    </row>
    <row r="210" spans="1:7" s="1" customFormat="1" x14ac:dyDescent="0.25">
      <c r="A210" s="12" t="s">
        <v>92</v>
      </c>
      <c r="B210" s="6"/>
      <c r="C210" s="9"/>
      <c r="D210" s="7"/>
      <c r="E210" s="9"/>
    </row>
    <row r="211" spans="1:7" s="1" customFormat="1" x14ac:dyDescent="0.25">
      <c r="B211" s="6"/>
      <c r="C211" s="9"/>
      <c r="D211" s="7"/>
      <c r="E211" s="9"/>
    </row>
    <row r="212" spans="1:7" s="18" customFormat="1" ht="39.6" x14ac:dyDescent="0.25">
      <c r="A212" s="13" t="s">
        <v>93</v>
      </c>
      <c r="B212" s="14" t="s">
        <v>26</v>
      </c>
      <c r="C212" s="15" t="s">
        <v>27</v>
      </c>
      <c r="D212" s="16" t="s">
        <v>28</v>
      </c>
      <c r="E212" s="15" t="s">
        <v>27</v>
      </c>
      <c r="F212" s="33" t="s">
        <v>94</v>
      </c>
      <c r="G212" s="34"/>
    </row>
    <row r="213" spans="1:7" s="1" customFormat="1" x14ac:dyDescent="0.25">
      <c r="B213" s="6"/>
      <c r="C213" s="9"/>
      <c r="D213" s="7"/>
      <c r="E213" s="9"/>
    </row>
    <row r="214" spans="1:7" s="1" customFormat="1" x14ac:dyDescent="0.25">
      <c r="A214" s="1" t="s">
        <v>95</v>
      </c>
      <c r="B214" s="5">
        <v>9711466.8800000008</v>
      </c>
      <c r="C214" s="8">
        <v>3.4629052122485134E-2</v>
      </c>
      <c r="D214" s="7">
        <v>85</v>
      </c>
      <c r="E214" s="8">
        <v>4.8377916903813316E-2</v>
      </c>
      <c r="F214" s="8">
        <v>0.72945576925079514</v>
      </c>
    </row>
    <row r="215" spans="1:7" s="1" customFormat="1" x14ac:dyDescent="0.25">
      <c r="A215" s="1" t="s">
        <v>96</v>
      </c>
      <c r="B215" s="5">
        <v>17315815.030000001</v>
      </c>
      <c r="C215" s="8">
        <v>6.1744561210631599E-2</v>
      </c>
      <c r="D215" s="7">
        <v>161</v>
      </c>
      <c r="E215" s="8">
        <v>9.1633466135458169E-2</v>
      </c>
      <c r="F215" s="8">
        <v>0.73466808695764085</v>
      </c>
    </row>
    <row r="216" spans="1:7" s="1" customFormat="1" x14ac:dyDescent="0.25">
      <c r="A216" s="1" t="s">
        <v>97</v>
      </c>
      <c r="B216" s="5">
        <v>16040206.290000001</v>
      </c>
      <c r="C216" s="8">
        <v>5.7196008238028805E-2</v>
      </c>
      <c r="D216" s="7">
        <v>163</v>
      </c>
      <c r="E216" s="8">
        <v>9.2771770062606715E-2</v>
      </c>
      <c r="F216" s="8">
        <v>0.73526145176661362</v>
      </c>
    </row>
    <row r="217" spans="1:7" s="1" customFormat="1" x14ac:dyDescent="0.25">
      <c r="A217" s="1" t="s">
        <v>98</v>
      </c>
      <c r="B217" s="5">
        <v>14146356.970000006</v>
      </c>
      <c r="C217" s="8">
        <v>5.0442939147150867E-2</v>
      </c>
      <c r="D217" s="7">
        <v>139</v>
      </c>
      <c r="E217" s="8">
        <v>7.9112122936824125E-2</v>
      </c>
      <c r="F217" s="8">
        <v>0.74274539436541709</v>
      </c>
    </row>
    <row r="218" spans="1:7" s="1" customFormat="1" x14ac:dyDescent="0.25">
      <c r="A218" s="1" t="s">
        <v>99</v>
      </c>
      <c r="B218" s="5">
        <v>13177174.260000004</v>
      </c>
      <c r="C218" s="8">
        <v>4.6987037068143674E-2</v>
      </c>
      <c r="D218" s="7">
        <v>118</v>
      </c>
      <c r="E218" s="8">
        <v>6.7159931701764375E-2</v>
      </c>
      <c r="F218" s="8">
        <v>0.72948672329764097</v>
      </c>
    </row>
    <row r="219" spans="1:7" s="1" customFormat="1" x14ac:dyDescent="0.25">
      <c r="A219" s="1" t="s">
        <v>100</v>
      </c>
      <c r="B219" s="5">
        <v>8649623.1400000006</v>
      </c>
      <c r="C219" s="8">
        <v>3.0842740263241627E-2</v>
      </c>
      <c r="D219" s="7">
        <v>84</v>
      </c>
      <c r="E219" s="8">
        <v>4.7808764940239043E-2</v>
      </c>
      <c r="F219" s="8">
        <v>0.72630689070467869</v>
      </c>
    </row>
    <row r="220" spans="1:7" s="1" customFormat="1" x14ac:dyDescent="0.25">
      <c r="A220" s="1" t="s">
        <v>101</v>
      </c>
      <c r="B220" s="5">
        <v>100174896.77000003</v>
      </c>
      <c r="C220" s="8">
        <v>0.35720265171855259</v>
      </c>
      <c r="D220" s="7">
        <v>532</v>
      </c>
      <c r="E220" s="8">
        <v>0.30278884462151395</v>
      </c>
      <c r="F220" s="8">
        <v>0.72449660877934274</v>
      </c>
    </row>
    <row r="221" spans="1:7" s="1" customFormat="1" x14ac:dyDescent="0.25">
      <c r="A221" s="1" t="s">
        <v>102</v>
      </c>
      <c r="B221" s="5">
        <v>25966456.469999999</v>
      </c>
      <c r="C221" s="8">
        <v>9.2590932517896948E-2</v>
      </c>
      <c r="D221" s="7">
        <v>172</v>
      </c>
      <c r="E221" s="8">
        <v>9.7894137734775191E-2</v>
      </c>
      <c r="F221" s="8">
        <v>0.7360562984382093</v>
      </c>
    </row>
    <row r="222" spans="1:7" s="1" customFormat="1" x14ac:dyDescent="0.25">
      <c r="A222" s="1" t="s">
        <v>103</v>
      </c>
      <c r="B222" s="5">
        <v>66669223.329999998</v>
      </c>
      <c r="C222" s="8">
        <v>0.2377284542271097</v>
      </c>
      <c r="D222" s="7">
        <v>227</v>
      </c>
      <c r="E222" s="8">
        <v>0.12919749573136027</v>
      </c>
      <c r="F222" s="8">
        <v>0.69199556406439267</v>
      </c>
    </row>
    <row r="223" spans="1:7" s="1" customFormat="1" x14ac:dyDescent="0.25">
      <c r="A223" s="1" t="s">
        <v>104</v>
      </c>
      <c r="B223" s="5">
        <v>8591538.7400000002</v>
      </c>
      <c r="C223" s="8">
        <v>3.0635623486759009E-2</v>
      </c>
      <c r="D223" s="7">
        <v>76</v>
      </c>
      <c r="E223" s="8">
        <v>4.3255549231644846E-2</v>
      </c>
      <c r="F223" s="8">
        <v>0.73434788553190966</v>
      </c>
    </row>
    <row r="224" spans="1:7" s="1" customFormat="1" x14ac:dyDescent="0.25">
      <c r="A224" s="1" t="s">
        <v>105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A225" s="1" t="s">
        <v>106</v>
      </c>
      <c r="B225" s="5">
        <v>0</v>
      </c>
      <c r="C225" s="8">
        <v>0</v>
      </c>
      <c r="D225" s="7">
        <v>0</v>
      </c>
      <c r="E225" s="8">
        <v>0</v>
      </c>
      <c r="F225" s="8">
        <v>0</v>
      </c>
    </row>
    <row r="226" spans="1:6" s="1" customFormat="1" x14ac:dyDescent="0.25">
      <c r="B226" s="6"/>
      <c r="C226" s="9"/>
      <c r="D226" s="7"/>
      <c r="E226" s="9"/>
    </row>
    <row r="227" spans="1:6" s="1" customFormat="1" ht="13.8" thickBot="1" x14ac:dyDescent="0.3">
      <c r="B227" s="19">
        <v>280442757.88000005</v>
      </c>
      <c r="C227" s="9"/>
      <c r="D227" s="20">
        <v>1757</v>
      </c>
      <c r="E227" s="9"/>
      <c r="F227" s="35">
        <v>0.72076860577259161</v>
      </c>
    </row>
    <row r="228" spans="1:6" s="1" customFormat="1" ht="13.8" thickTop="1" x14ac:dyDescent="0.25">
      <c r="B228" s="6"/>
      <c r="C228" s="9"/>
      <c r="D228" s="7"/>
      <c r="E228" s="9"/>
    </row>
    <row r="229" spans="1:6" s="1" customFormat="1" x14ac:dyDescent="0.25">
      <c r="B229" s="6"/>
      <c r="C229" s="9"/>
      <c r="D229" s="7"/>
      <c r="E229" s="9"/>
    </row>
    <row r="230" spans="1:6" s="1" customFormat="1" x14ac:dyDescent="0.25">
      <c r="A230" s="12" t="s">
        <v>107</v>
      </c>
      <c r="B230" s="6"/>
      <c r="C230" s="9"/>
      <c r="D230" s="7"/>
      <c r="E230" s="9"/>
    </row>
    <row r="231" spans="1:6" s="1" customFormat="1" x14ac:dyDescent="0.25">
      <c r="B231" s="6"/>
      <c r="C231" s="9"/>
      <c r="D231" s="7"/>
      <c r="E231" s="9"/>
    </row>
    <row r="232" spans="1:6" s="18" customFormat="1" ht="26.4" x14ac:dyDescent="0.25">
      <c r="A232" s="13" t="s">
        <v>108</v>
      </c>
      <c r="B232" s="14" t="s">
        <v>26</v>
      </c>
      <c r="C232" s="15" t="s">
        <v>27</v>
      </c>
      <c r="D232" s="16" t="s">
        <v>28</v>
      </c>
      <c r="E232" s="15" t="s">
        <v>27</v>
      </c>
      <c r="F232" s="36"/>
    </row>
    <row r="233" spans="1:6" s="1" customFormat="1" x14ac:dyDescent="0.25">
      <c r="B233" s="6"/>
      <c r="C233" s="9"/>
      <c r="D233" s="7"/>
      <c r="E233" s="9"/>
      <c r="F233" s="26"/>
    </row>
    <row r="234" spans="1:6" s="1" customFormat="1" x14ac:dyDescent="0.25">
      <c r="A234" s="1" t="s">
        <v>109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110</v>
      </c>
      <c r="B235" s="5">
        <v>0</v>
      </c>
      <c r="C235" s="8">
        <v>0</v>
      </c>
      <c r="D235" s="32">
        <v>0</v>
      </c>
      <c r="E235" s="8">
        <v>0</v>
      </c>
      <c r="F235" s="37"/>
    </row>
    <row r="236" spans="1:6" s="1" customFormat="1" x14ac:dyDescent="0.25">
      <c r="A236" s="1" t="s">
        <v>111</v>
      </c>
      <c r="B236" s="5">
        <v>13656699.840000002</v>
      </c>
      <c r="C236" s="8">
        <v>4.869692461747803E-2</v>
      </c>
      <c r="D236" s="32">
        <v>111</v>
      </c>
      <c r="E236" s="8">
        <v>6.3175867956744444E-2</v>
      </c>
      <c r="F236" s="37"/>
    </row>
    <row r="237" spans="1:6" s="1" customFormat="1" x14ac:dyDescent="0.25">
      <c r="A237" s="1" t="s">
        <v>112</v>
      </c>
      <c r="B237" s="5">
        <v>52121367.82</v>
      </c>
      <c r="C237" s="8">
        <v>0.18585385557469972</v>
      </c>
      <c r="D237" s="32">
        <v>243</v>
      </c>
      <c r="E237" s="8">
        <v>0.13830392714854867</v>
      </c>
      <c r="F237" s="37"/>
    </row>
    <row r="238" spans="1:6" s="1" customFormat="1" x14ac:dyDescent="0.25">
      <c r="A238" s="1" t="s">
        <v>113</v>
      </c>
      <c r="B238" s="5">
        <v>95775211.280000001</v>
      </c>
      <c r="C238" s="8">
        <v>0.341514296906828</v>
      </c>
      <c r="D238" s="32">
        <v>626</v>
      </c>
      <c r="E238" s="8">
        <v>0.35628912919749572</v>
      </c>
      <c r="F238" s="37"/>
    </row>
    <row r="239" spans="1:6" s="1" customFormat="1" x14ac:dyDescent="0.25">
      <c r="A239" s="1" t="s">
        <v>114</v>
      </c>
      <c r="B239" s="5">
        <v>70151869.070000008</v>
      </c>
      <c r="C239" s="8">
        <v>0.25014683780858277</v>
      </c>
      <c r="D239" s="32">
        <v>503</v>
      </c>
      <c r="E239" s="8">
        <v>0.28628343767785996</v>
      </c>
      <c r="F239" s="37"/>
    </row>
    <row r="240" spans="1:6" s="1" customFormat="1" x14ac:dyDescent="0.25">
      <c r="A240" s="1" t="s">
        <v>115</v>
      </c>
      <c r="B240" s="5">
        <v>27165896.059999999</v>
      </c>
      <c r="C240" s="8">
        <v>9.6867882292129448E-2</v>
      </c>
      <c r="D240" s="32">
        <v>157</v>
      </c>
      <c r="E240" s="8">
        <v>8.9356858281161064E-2</v>
      </c>
      <c r="F240" s="37"/>
    </row>
    <row r="241" spans="1:6" s="1" customFormat="1" x14ac:dyDescent="0.25">
      <c r="A241" s="1" t="s">
        <v>116</v>
      </c>
      <c r="B241" s="5">
        <v>20915488.810000002</v>
      </c>
      <c r="C241" s="8">
        <v>7.4580242214525763E-2</v>
      </c>
      <c r="D241" s="32">
        <v>114</v>
      </c>
      <c r="E241" s="8">
        <v>6.488332384746727E-2</v>
      </c>
      <c r="F241" s="37"/>
    </row>
    <row r="242" spans="1:6" s="1" customFormat="1" x14ac:dyDescent="0.25">
      <c r="A242" s="1" t="s">
        <v>117</v>
      </c>
      <c r="B242" s="5">
        <v>656225</v>
      </c>
      <c r="C242" s="8">
        <v>2.3399605857563105E-3</v>
      </c>
      <c r="D242" s="32">
        <v>3</v>
      </c>
      <c r="E242" s="8">
        <v>1.7074558907228231E-3</v>
      </c>
      <c r="F242" s="37"/>
    </row>
    <row r="243" spans="1:6" s="1" customFormat="1" x14ac:dyDescent="0.25">
      <c r="A243" s="1" t="s">
        <v>118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119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120</v>
      </c>
      <c r="B245" s="5">
        <v>0</v>
      </c>
      <c r="C245" s="8">
        <v>0</v>
      </c>
      <c r="D245" s="32">
        <v>0</v>
      </c>
      <c r="E245" s="8">
        <v>0</v>
      </c>
      <c r="F245" s="37"/>
    </row>
    <row r="246" spans="1:6" s="1" customFormat="1" x14ac:dyDescent="0.25">
      <c r="A246" s="1" t="s">
        <v>121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A247" s="1" t="s">
        <v>122</v>
      </c>
      <c r="B247" s="5">
        <v>0</v>
      </c>
      <c r="C247" s="8">
        <v>0</v>
      </c>
      <c r="D247" s="32">
        <v>0</v>
      </c>
      <c r="E247" s="8">
        <v>0</v>
      </c>
      <c r="F247" s="26"/>
    </row>
    <row r="248" spans="1:6" s="1" customFormat="1" x14ac:dyDescent="0.25">
      <c r="B248" s="6"/>
      <c r="C248" s="9"/>
      <c r="D248" s="7"/>
      <c r="E248" s="9"/>
      <c r="F248" s="26"/>
    </row>
    <row r="249" spans="1:6" s="1" customFormat="1" ht="13.8" thickBot="1" x14ac:dyDescent="0.3">
      <c r="B249" s="19">
        <v>280442757.88</v>
      </c>
      <c r="C249" s="9"/>
      <c r="D249" s="20">
        <v>1757</v>
      </c>
      <c r="E249" s="9"/>
      <c r="F249" s="38"/>
    </row>
    <row r="250" spans="1:6" s="1" customFormat="1" ht="13.8" thickTop="1" x14ac:dyDescent="0.25">
      <c r="B250" s="6"/>
      <c r="C250" s="9"/>
      <c r="D250" s="7"/>
      <c r="E250" s="9"/>
      <c r="F250" s="26"/>
    </row>
    <row r="251" spans="1:6" s="1" customFormat="1" x14ac:dyDescent="0.25">
      <c r="A251" s="21" t="s">
        <v>123</v>
      </c>
      <c r="B251" s="31"/>
      <c r="C251" s="21"/>
      <c r="D251" s="39">
        <v>4.046998145676621E-2</v>
      </c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B253" s="6"/>
      <c r="C253" s="9"/>
      <c r="D253" s="7"/>
      <c r="E253" s="9"/>
    </row>
    <row r="254" spans="1:6" s="1" customFormat="1" x14ac:dyDescent="0.25">
      <c r="A254" s="40" t="s">
        <v>170</v>
      </c>
      <c r="B254" s="6"/>
      <c r="C254" s="9"/>
      <c r="D254" s="7"/>
      <c r="E254" s="9"/>
    </row>
    <row r="255" spans="1:6" s="1" customFormat="1" x14ac:dyDescent="0.25">
      <c r="B255" s="6"/>
      <c r="C255" s="9"/>
      <c r="D255" s="7"/>
      <c r="E255" s="9"/>
    </row>
    <row r="256" spans="1:6" s="18" customFormat="1" ht="26.4" x14ac:dyDescent="0.25">
      <c r="A256" s="13" t="s">
        <v>124</v>
      </c>
      <c r="B256" s="14" t="s">
        <v>26</v>
      </c>
      <c r="C256" s="15" t="s">
        <v>27</v>
      </c>
      <c r="D256" s="16" t="s">
        <v>28</v>
      </c>
      <c r="E256" s="15" t="s">
        <v>27</v>
      </c>
    </row>
    <row r="257" spans="1:5" s="1" customFormat="1" x14ac:dyDescent="0.25">
      <c r="B257" s="41"/>
      <c r="C257" s="9"/>
      <c r="D257" s="7"/>
      <c r="E257" s="9"/>
    </row>
    <row r="258" spans="1:5" s="1" customFormat="1" x14ac:dyDescent="0.25">
      <c r="A258" s="1" t="s">
        <v>125</v>
      </c>
      <c r="B258" s="5">
        <v>280442757.87999988</v>
      </c>
      <c r="C258" s="8">
        <v>1</v>
      </c>
      <c r="D258" s="32">
        <v>1757</v>
      </c>
      <c r="E258" s="8">
        <v>1</v>
      </c>
    </row>
    <row r="259" spans="1:5" s="1" customFormat="1" x14ac:dyDescent="0.25">
      <c r="A259" s="1" t="s">
        <v>126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127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128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129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130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131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A265" s="1" t="s">
        <v>132</v>
      </c>
      <c r="B265" s="5">
        <v>0</v>
      </c>
      <c r="C265" s="8">
        <v>0</v>
      </c>
      <c r="D265" s="32">
        <v>0</v>
      </c>
      <c r="E265" s="8">
        <v>0</v>
      </c>
    </row>
    <row r="266" spans="1:5" s="1" customFormat="1" x14ac:dyDescent="0.25">
      <c r="B266" s="6"/>
      <c r="C266" s="9"/>
      <c r="D266" s="7"/>
      <c r="E266" s="9"/>
    </row>
    <row r="267" spans="1:5" s="1" customFormat="1" ht="13.8" thickBot="1" x14ac:dyDescent="0.3">
      <c r="B267" s="19">
        <v>280442757.87999988</v>
      </c>
      <c r="C267" s="9"/>
      <c r="D267" s="20">
        <v>1757</v>
      </c>
      <c r="E267" s="9"/>
    </row>
    <row r="268" spans="1:5" s="1" customFormat="1" ht="13.8" thickTop="1" x14ac:dyDescent="0.25">
      <c r="B268" s="6"/>
      <c r="C268" s="9"/>
      <c r="D268" s="7"/>
      <c r="E268" s="9"/>
    </row>
    <row r="269" spans="1:5" s="1" customFormat="1" x14ac:dyDescent="0.25">
      <c r="A269" s="21" t="s">
        <v>133</v>
      </c>
      <c r="B269" s="6"/>
      <c r="C269" s="9"/>
      <c r="D269" s="42">
        <v>0</v>
      </c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B271" s="6"/>
      <c r="C271" s="9"/>
      <c r="D271" s="7"/>
      <c r="E271" s="9"/>
    </row>
    <row r="272" spans="1:5" s="1" customFormat="1" x14ac:dyDescent="0.25">
      <c r="A272" s="12" t="s">
        <v>134</v>
      </c>
      <c r="B272" s="6"/>
      <c r="C272" s="9"/>
      <c r="D272" s="7"/>
      <c r="E272" s="9"/>
    </row>
    <row r="273" spans="1:5" s="1" customFormat="1" x14ac:dyDescent="0.25">
      <c r="B273" s="6"/>
      <c r="C273" s="9"/>
      <c r="D273" s="7"/>
      <c r="E273" s="9"/>
    </row>
    <row r="274" spans="1:5" s="18" customFormat="1" ht="26.4" x14ac:dyDescent="0.25">
      <c r="A274" s="13" t="s">
        <v>124</v>
      </c>
      <c r="B274" s="14" t="s">
        <v>26</v>
      </c>
      <c r="C274" s="15" t="s">
        <v>27</v>
      </c>
      <c r="D274" s="16" t="s">
        <v>28</v>
      </c>
      <c r="E274" s="15" t="s">
        <v>27</v>
      </c>
    </row>
    <row r="275" spans="1:5" s="1" customFormat="1" x14ac:dyDescent="0.25">
      <c r="B275" s="41"/>
      <c r="C275" s="9"/>
      <c r="D275" s="7"/>
      <c r="E275" s="9"/>
    </row>
    <row r="276" spans="1:5" s="1" customFormat="1" x14ac:dyDescent="0.25">
      <c r="A276" s="1" t="s">
        <v>125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126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127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128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129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130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131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A283" s="1" t="s">
        <v>132</v>
      </c>
      <c r="B283" s="5">
        <v>0</v>
      </c>
      <c r="C283" s="8">
        <v>0</v>
      </c>
      <c r="D283" s="7">
        <v>0</v>
      </c>
      <c r="E283" s="8">
        <v>0</v>
      </c>
    </row>
    <row r="284" spans="1:5" s="1" customFormat="1" x14ac:dyDescent="0.25">
      <c r="B284" s="6"/>
      <c r="C284" s="9"/>
      <c r="D284" s="7"/>
      <c r="E284" s="9"/>
    </row>
    <row r="285" spans="1:5" s="1" customFormat="1" ht="13.8" thickBot="1" x14ac:dyDescent="0.3">
      <c r="B285" s="19">
        <v>0</v>
      </c>
      <c r="C285" s="9"/>
      <c r="D285" s="20">
        <v>0</v>
      </c>
      <c r="E285" s="9"/>
    </row>
    <row r="286" spans="1:5" s="1" customFormat="1" ht="13.8" thickTop="1" x14ac:dyDescent="0.25">
      <c r="B286" s="6"/>
      <c r="C286" s="9"/>
      <c r="D286" s="7"/>
      <c r="E286" s="9"/>
    </row>
    <row r="287" spans="1:5" s="1" customFormat="1" x14ac:dyDescent="0.25">
      <c r="A287" s="21" t="s">
        <v>133</v>
      </c>
      <c r="B287" s="6"/>
      <c r="C287" s="9"/>
      <c r="D287" s="42">
        <v>0</v>
      </c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B289" s="6"/>
      <c r="C289" s="9"/>
      <c r="D289" s="7"/>
      <c r="E289" s="9"/>
    </row>
    <row r="290" spans="1:5" s="1" customFormat="1" x14ac:dyDescent="0.25">
      <c r="A290" s="12" t="s">
        <v>135</v>
      </c>
      <c r="B290" s="6"/>
      <c r="C290" s="9"/>
      <c r="D290" s="7"/>
      <c r="E290" s="9"/>
    </row>
    <row r="291" spans="1:5" s="1" customFormat="1" x14ac:dyDescent="0.25">
      <c r="B291" s="6"/>
      <c r="C291" s="9"/>
      <c r="D291" s="7"/>
      <c r="E291" s="9"/>
    </row>
    <row r="292" spans="1:5" s="18" customFormat="1" ht="26.4" x14ac:dyDescent="0.25">
      <c r="A292" s="13" t="s">
        <v>135</v>
      </c>
      <c r="B292" s="14" t="s">
        <v>26</v>
      </c>
      <c r="C292" s="15" t="s">
        <v>27</v>
      </c>
      <c r="D292" s="16" t="s">
        <v>28</v>
      </c>
      <c r="E292" s="15" t="s">
        <v>27</v>
      </c>
    </row>
    <row r="293" spans="1:5" s="1" customFormat="1" x14ac:dyDescent="0.25">
      <c r="A293" s="21"/>
      <c r="B293" s="21"/>
      <c r="C293" s="22"/>
      <c r="D293" s="21"/>
      <c r="E293" s="22"/>
    </row>
    <row r="294" spans="1:5" s="1" customFormat="1" x14ac:dyDescent="0.25">
      <c r="A294" s="1" t="s">
        <v>136</v>
      </c>
      <c r="B294" s="6">
        <v>0</v>
      </c>
      <c r="C294" s="9">
        <v>0</v>
      </c>
      <c r="D294" s="7">
        <v>0</v>
      </c>
      <c r="E294" s="9">
        <v>0</v>
      </c>
    </row>
    <row r="295" spans="1:5" s="1" customFormat="1" x14ac:dyDescent="0.25">
      <c r="A295" s="1" t="s">
        <v>137</v>
      </c>
      <c r="B295" s="5">
        <v>142763509.01999998</v>
      </c>
      <c r="C295" s="9">
        <v>0.50906470218456401</v>
      </c>
      <c r="D295" s="7">
        <v>904</v>
      </c>
      <c r="E295" s="9">
        <v>0.51451337507114403</v>
      </c>
    </row>
    <row r="296" spans="1:5" s="1" customFormat="1" x14ac:dyDescent="0.25">
      <c r="A296" s="1" t="s">
        <v>138</v>
      </c>
      <c r="B296" s="5">
        <v>137679248.85999998</v>
      </c>
      <c r="C296" s="9">
        <v>0.49093529781543593</v>
      </c>
      <c r="D296" s="7">
        <v>853</v>
      </c>
      <c r="E296" s="9">
        <v>0.48548662492885603</v>
      </c>
    </row>
    <row r="297" spans="1:5" s="1" customFormat="1" x14ac:dyDescent="0.25">
      <c r="B297" s="30"/>
      <c r="C297" s="9"/>
      <c r="E297" s="9"/>
    </row>
    <row r="298" spans="1:5" s="1" customFormat="1" ht="13.8" thickBot="1" x14ac:dyDescent="0.3">
      <c r="B298" s="19">
        <v>280442757.88</v>
      </c>
      <c r="C298" s="9"/>
      <c r="D298" s="20">
        <v>1757</v>
      </c>
      <c r="E298" s="9"/>
    </row>
    <row r="299" spans="1:5" s="1" customFormat="1" ht="13.8" thickTop="1" x14ac:dyDescent="0.25">
      <c r="C299" s="9"/>
      <c r="E299" s="9"/>
    </row>
    <row r="300" spans="1:5" s="1" customFormat="1" x14ac:dyDescent="0.25">
      <c r="C300" s="9"/>
      <c r="E300" s="9"/>
    </row>
    <row r="301" spans="1:5" s="1" customFormat="1" x14ac:dyDescent="0.25"/>
    <row r="302" spans="1:5" s="1" customFormat="1" x14ac:dyDescent="0.25">
      <c r="A302" s="12" t="s">
        <v>139</v>
      </c>
      <c r="B302" s="6"/>
      <c r="C302" s="9"/>
      <c r="D302" s="7"/>
      <c r="E302" s="9"/>
    </row>
    <row r="303" spans="1:5" s="1" customFormat="1" x14ac:dyDescent="0.25">
      <c r="B303" s="6"/>
      <c r="C303" s="9"/>
      <c r="D303" s="7"/>
      <c r="E303" s="9"/>
    </row>
    <row r="304" spans="1:5" s="18" customFormat="1" ht="26.4" x14ac:dyDescent="0.25">
      <c r="A304" s="13" t="s">
        <v>140</v>
      </c>
      <c r="B304" s="14" t="s">
        <v>26</v>
      </c>
      <c r="C304" s="15" t="s">
        <v>27</v>
      </c>
      <c r="D304" s="16" t="s">
        <v>28</v>
      </c>
      <c r="E304" s="15" t="s">
        <v>27</v>
      </c>
    </row>
    <row r="305" spans="1:6" s="1" customFormat="1" x14ac:dyDescent="0.25">
      <c r="C305" s="9"/>
      <c r="E305" s="9"/>
    </row>
    <row r="306" spans="1:6" s="1" customFormat="1" x14ac:dyDescent="0.25">
      <c r="A306" s="1" t="s">
        <v>141</v>
      </c>
      <c r="B306" s="5">
        <v>9751771.0700000003</v>
      </c>
      <c r="C306" s="8">
        <v>3.4772768402786626E-2</v>
      </c>
      <c r="D306" s="7">
        <v>62</v>
      </c>
      <c r="E306" s="8">
        <v>3.5287421741605006E-2</v>
      </c>
    </row>
    <row r="307" spans="1:6" s="1" customFormat="1" x14ac:dyDescent="0.25">
      <c r="A307" s="1" t="s">
        <v>142</v>
      </c>
      <c r="B307" s="5">
        <v>270690986.80999988</v>
      </c>
      <c r="C307" s="8">
        <v>0.96522723159721335</v>
      </c>
      <c r="D307" s="7">
        <v>1695</v>
      </c>
      <c r="E307" s="8">
        <v>0.96471257825839496</v>
      </c>
    </row>
    <row r="308" spans="1:6" s="1" customFormat="1" x14ac:dyDescent="0.25">
      <c r="B308" s="30"/>
      <c r="C308" s="9"/>
      <c r="E308" s="9"/>
    </row>
    <row r="309" spans="1:6" s="1" customFormat="1" ht="13.8" thickBot="1" x14ac:dyDescent="0.3">
      <c r="B309" s="19">
        <v>280442757.87999988</v>
      </c>
      <c r="C309" s="22"/>
      <c r="D309" s="20">
        <v>1757</v>
      </c>
      <c r="E309" s="9"/>
    </row>
    <row r="310" spans="1:6" s="1" customFormat="1" ht="13.8" thickTop="1" x14ac:dyDescent="0.25">
      <c r="C310" s="9"/>
      <c r="E310" s="9"/>
    </row>
    <row r="311" spans="1:6" s="1" customFormat="1" x14ac:dyDescent="0.25">
      <c r="C311" s="9"/>
      <c r="E311" s="9"/>
    </row>
    <row r="312" spans="1:6" s="1" customFormat="1" x14ac:dyDescent="0.25">
      <c r="A312" s="12" t="s">
        <v>143</v>
      </c>
      <c r="B312" s="6"/>
      <c r="C312" s="9"/>
      <c r="D312" s="7"/>
      <c r="E312" s="9"/>
    </row>
    <row r="313" spans="1:6" s="1" customFormat="1" x14ac:dyDescent="0.25">
      <c r="B313" s="6"/>
      <c r="C313" s="9"/>
      <c r="D313" s="7"/>
      <c r="E313" s="9"/>
      <c r="F313" s="3"/>
    </row>
    <row r="314" spans="1:6" s="18" customFormat="1" ht="26.4" x14ac:dyDescent="0.25">
      <c r="A314" s="13" t="s">
        <v>144</v>
      </c>
      <c r="B314" s="14" t="s">
        <v>26</v>
      </c>
      <c r="C314" s="15" t="s">
        <v>27</v>
      </c>
      <c r="D314" s="16" t="s">
        <v>28</v>
      </c>
      <c r="E314" s="15" t="s">
        <v>27</v>
      </c>
      <c r="F314" s="17"/>
    </row>
    <row r="315" spans="1:6" s="1" customFormat="1" x14ac:dyDescent="0.25">
      <c r="C315" s="9"/>
      <c r="E315" s="9"/>
    </row>
    <row r="316" spans="1:6" s="1" customFormat="1" x14ac:dyDescent="0.25">
      <c r="A316" s="1" t="s">
        <v>145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146</v>
      </c>
      <c r="B317" s="5">
        <v>0</v>
      </c>
      <c r="C317" s="8">
        <v>0</v>
      </c>
      <c r="D317" s="7">
        <v>0</v>
      </c>
      <c r="E317" s="8">
        <v>0</v>
      </c>
    </row>
    <row r="318" spans="1:6" s="1" customFormat="1" x14ac:dyDescent="0.25">
      <c r="A318" s="1" t="s">
        <v>147</v>
      </c>
      <c r="B318" s="5">
        <v>33147125.030000001</v>
      </c>
      <c r="C318" s="8">
        <v>0.23218205588765939</v>
      </c>
      <c r="D318" s="7">
        <v>145</v>
      </c>
      <c r="E318" s="8">
        <v>0.16039823008849557</v>
      </c>
    </row>
    <row r="319" spans="1:6" s="1" customFormat="1" x14ac:dyDescent="0.25">
      <c r="A319" s="1" t="s">
        <v>148</v>
      </c>
      <c r="B319" s="5">
        <v>51183064.040000007</v>
      </c>
      <c r="C319" s="8">
        <v>0.35851643316521231</v>
      </c>
      <c r="D319" s="7">
        <v>286</v>
      </c>
      <c r="E319" s="8">
        <v>0.3163716814159292</v>
      </c>
    </row>
    <row r="320" spans="1:6" s="1" customFormat="1" x14ac:dyDescent="0.25">
      <c r="A320" s="1" t="s">
        <v>149</v>
      </c>
      <c r="B320" s="5">
        <v>46276460.859999999</v>
      </c>
      <c r="C320" s="8">
        <v>0.32414768436041352</v>
      </c>
      <c r="D320" s="7">
        <v>370</v>
      </c>
      <c r="E320" s="8">
        <v>0.40929203539823011</v>
      </c>
    </row>
    <row r="321" spans="1:5" s="1" customFormat="1" x14ac:dyDescent="0.25">
      <c r="A321" s="1" t="s">
        <v>150</v>
      </c>
      <c r="B321" s="5">
        <v>10022283.92</v>
      </c>
      <c r="C321" s="8">
        <v>7.020200041872017E-2</v>
      </c>
      <c r="D321" s="7">
        <v>85</v>
      </c>
      <c r="E321" s="8">
        <v>9.4026548672566365E-2</v>
      </c>
    </row>
    <row r="322" spans="1:5" s="1" customFormat="1" x14ac:dyDescent="0.25">
      <c r="A322" s="1" t="s">
        <v>151</v>
      </c>
      <c r="B322" s="5">
        <v>1549976.3900000001</v>
      </c>
      <c r="C322" s="8">
        <v>1.0856950775725618E-2</v>
      </c>
      <c r="D322" s="7">
        <v>11</v>
      </c>
      <c r="E322" s="8">
        <v>1.2168141592920354E-2</v>
      </c>
    </row>
    <row r="323" spans="1:5" s="1" customFormat="1" x14ac:dyDescent="0.25">
      <c r="A323" s="1" t="s">
        <v>152</v>
      </c>
      <c r="B323" s="5">
        <v>318871.59999999998</v>
      </c>
      <c r="C323" s="8">
        <v>2.2335651609356891E-3</v>
      </c>
      <c r="D323" s="7">
        <v>3</v>
      </c>
      <c r="E323" s="8">
        <v>3.3185840707964601E-3</v>
      </c>
    </row>
    <row r="324" spans="1:5" s="1" customFormat="1" x14ac:dyDescent="0.25">
      <c r="A324" s="1" t="s">
        <v>153</v>
      </c>
      <c r="B324" s="5">
        <v>75825</v>
      </c>
      <c r="C324" s="8">
        <v>5.3112311766851815E-4</v>
      </c>
      <c r="D324" s="7">
        <v>1</v>
      </c>
      <c r="E324" s="8">
        <v>1.1061946902654867E-3</v>
      </c>
    </row>
    <row r="325" spans="1:5" s="1" customFormat="1" x14ac:dyDescent="0.25">
      <c r="A325" s="1" t="s">
        <v>154</v>
      </c>
      <c r="B325" s="5">
        <v>122000</v>
      </c>
      <c r="C325" s="8">
        <v>8.5456011019530782E-4</v>
      </c>
      <c r="D325" s="7">
        <v>2</v>
      </c>
      <c r="E325" s="8">
        <v>2.2123893805309734E-3</v>
      </c>
    </row>
    <row r="326" spans="1:5" s="1" customFormat="1" x14ac:dyDescent="0.25">
      <c r="A326" s="1" t="s">
        <v>155</v>
      </c>
      <c r="B326" s="5">
        <v>0</v>
      </c>
      <c r="C326" s="8">
        <v>0</v>
      </c>
      <c r="D326" s="7">
        <v>0</v>
      </c>
      <c r="E326" s="8">
        <v>0</v>
      </c>
    </row>
    <row r="327" spans="1:5" s="1" customFormat="1" x14ac:dyDescent="0.25">
      <c r="A327" s="1" t="s">
        <v>156</v>
      </c>
      <c r="B327" s="5">
        <v>67902.179999999993</v>
      </c>
      <c r="C327" s="8">
        <v>4.7562700346968537E-4</v>
      </c>
      <c r="D327" s="7">
        <v>1</v>
      </c>
      <c r="E327" s="8">
        <v>1.1061946902654867E-3</v>
      </c>
    </row>
    <row r="328" spans="1:5" s="1" customFormat="1" x14ac:dyDescent="0.25">
      <c r="C328" s="9"/>
      <c r="D328" s="7"/>
      <c r="E328" s="9"/>
    </row>
    <row r="329" spans="1:5" s="1" customFormat="1" ht="13.8" thickBot="1" x14ac:dyDescent="0.3">
      <c r="B329" s="19">
        <v>142763509.01999998</v>
      </c>
      <c r="C329" s="9"/>
      <c r="D329" s="20">
        <v>904</v>
      </c>
      <c r="E329" s="9"/>
    </row>
    <row r="330" spans="1:5" s="1" customFormat="1" ht="13.8" thickTop="1" x14ac:dyDescent="0.25">
      <c r="C330" s="9"/>
      <c r="E330" s="9"/>
    </row>
    <row r="331" spans="1:5" s="1" customFormat="1" x14ac:dyDescent="0.25">
      <c r="A331" s="21" t="s">
        <v>157</v>
      </c>
      <c r="B331" s="21"/>
      <c r="C331" s="22"/>
      <c r="D331" s="42">
        <v>1.5295509808415628</v>
      </c>
      <c r="E331" s="9"/>
    </row>
    <row r="332" spans="1:5" s="1" customFormat="1" x14ac:dyDescent="0.25">
      <c r="C332" s="9"/>
      <c r="E332" s="9"/>
    </row>
    <row r="333" spans="1:5" s="1" customFormat="1" x14ac:dyDescent="0.25">
      <c r="C333" s="9"/>
      <c r="E333" s="9"/>
    </row>
    <row r="334" spans="1:5" s="1" customFormat="1" x14ac:dyDescent="0.25">
      <c r="A334" s="12" t="s">
        <v>158</v>
      </c>
      <c r="B334" s="6"/>
      <c r="C334" s="9"/>
      <c r="D334" s="7"/>
      <c r="E334" s="9"/>
    </row>
    <row r="335" spans="1:5" s="1" customFormat="1" x14ac:dyDescent="0.25">
      <c r="B335" s="6"/>
      <c r="C335" s="9"/>
      <c r="D335" s="7"/>
      <c r="E335" s="9"/>
    </row>
    <row r="336" spans="1:5" s="18" customFormat="1" ht="26.4" x14ac:dyDescent="0.25">
      <c r="A336" s="13" t="s">
        <v>159</v>
      </c>
      <c r="B336" s="14" t="s">
        <v>26</v>
      </c>
      <c r="C336" s="15" t="s">
        <v>27</v>
      </c>
      <c r="D336" s="16" t="s">
        <v>28</v>
      </c>
      <c r="E336" s="15" t="s">
        <v>27</v>
      </c>
    </row>
    <row r="337" spans="1:5" s="1" customFormat="1" x14ac:dyDescent="0.25"/>
    <row r="338" spans="1:5" s="1" customFormat="1" x14ac:dyDescent="0.25">
      <c r="A338" s="1" t="s">
        <v>160</v>
      </c>
      <c r="B338" s="5">
        <v>263319355.30999988</v>
      </c>
      <c r="C338" s="8">
        <v>0.93894154122772167</v>
      </c>
      <c r="D338" s="7">
        <v>1642</v>
      </c>
      <c r="E338" s="8">
        <v>0.93454752418895848</v>
      </c>
    </row>
    <row r="339" spans="1:5" s="1" customFormat="1" x14ac:dyDescent="0.25">
      <c r="A339" s="1" t="s">
        <v>161</v>
      </c>
      <c r="B339" s="5">
        <v>17123402.57</v>
      </c>
      <c r="C339" s="8">
        <v>6.1058458772278307E-2</v>
      </c>
      <c r="D339" s="7">
        <v>115</v>
      </c>
      <c r="E339" s="8">
        <v>6.5452475811041549E-2</v>
      </c>
    </row>
    <row r="340" spans="1:5" s="1" customFormat="1" x14ac:dyDescent="0.25">
      <c r="A340" s="1" t="s">
        <v>162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163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164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165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A344" s="1" t="s">
        <v>166</v>
      </c>
      <c r="B344" s="5">
        <v>0</v>
      </c>
      <c r="C344" s="8">
        <v>0</v>
      </c>
      <c r="D344" s="7">
        <v>0</v>
      </c>
      <c r="E344" s="8">
        <v>0</v>
      </c>
    </row>
    <row r="345" spans="1:5" s="1" customFormat="1" x14ac:dyDescent="0.25">
      <c r="B345" s="6"/>
      <c r="D345" s="7"/>
      <c r="E345" s="9"/>
    </row>
    <row r="346" spans="1:5" s="1" customFormat="1" ht="13.8" thickBot="1" x14ac:dyDescent="0.3">
      <c r="B346" s="19">
        <v>280442757.87999988</v>
      </c>
      <c r="D346" s="20">
        <v>1757</v>
      </c>
    </row>
    <row r="347" spans="1:5" ht="13.8" thickTop="1" x14ac:dyDescent="0.25">
      <c r="C347" s="44"/>
      <c r="E347" s="44"/>
    </row>
    <row r="348" spans="1:5" x14ac:dyDescent="0.25">
      <c r="C348" s="44"/>
      <c r="E348" s="44"/>
    </row>
    <row r="349" spans="1:5" x14ac:dyDescent="0.25">
      <c r="C349" s="44"/>
      <c r="E349" s="44"/>
    </row>
  </sheetData>
  <mergeCells count="1">
    <mergeCell ref="A2:F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9"/>
  <sheetViews>
    <sheetView workbookViewId="0">
      <selection activeCell="A2" sqref="A2:F2"/>
    </sheetView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215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277281564.96999997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1734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1537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6.2331638462405352E-2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17283414.259999998</v>
      </c>
      <c r="C10" s="7"/>
      <c r="D10" s="6"/>
      <c r="F10" s="7"/>
    </row>
    <row r="11" spans="1:6" s="1" customFormat="1" x14ac:dyDescent="0.25">
      <c r="A11" s="1" t="s">
        <v>6</v>
      </c>
      <c r="B11" s="8">
        <v>0.72046476397926773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1.9375E-2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1.5928362193118102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1.3935660506502396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1.8261464750171115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159908.63031718569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3875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4.7827737849917406E-3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19.239988376567215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3.25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23.666666666666668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0.50538403155349154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0.49461596844650846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0.59336388860832101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1.531366313553493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1164329.3799999999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3.8818082826403231E-3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976510.76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3.2556316291317815E-3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207529.3</v>
      </c>
      <c r="C39" s="9">
        <v>7.48442472266244E-4</v>
      </c>
      <c r="D39" s="7">
        <v>3</v>
      </c>
      <c r="E39" s="9">
        <v>1.7301038062283738E-3</v>
      </c>
      <c r="F39" s="3"/>
    </row>
    <row r="40" spans="1:6" s="1" customFormat="1" x14ac:dyDescent="0.25">
      <c r="A40" s="1" t="s">
        <v>30</v>
      </c>
      <c r="B40" s="5">
        <v>4464471.0299999993</v>
      </c>
      <c r="C40" s="9">
        <v>1.6100857734566754E-2</v>
      </c>
      <c r="D40" s="7">
        <v>24</v>
      </c>
      <c r="E40" s="9">
        <v>1.384083044982699E-2</v>
      </c>
      <c r="F40" s="3"/>
    </row>
    <row r="41" spans="1:6" s="1" customFormat="1" x14ac:dyDescent="0.25">
      <c r="A41" s="1" t="s">
        <v>31</v>
      </c>
      <c r="B41" s="5">
        <v>5563592.9199999999</v>
      </c>
      <c r="C41" s="9">
        <v>2.0064777550580913E-2</v>
      </c>
      <c r="D41" s="7">
        <v>21</v>
      </c>
      <c r="E41" s="9">
        <v>1.2110726643598616E-2</v>
      </c>
      <c r="F41" s="3"/>
    </row>
    <row r="42" spans="1:6" s="1" customFormat="1" x14ac:dyDescent="0.25">
      <c r="A42" s="1" t="s">
        <v>32</v>
      </c>
      <c r="B42" s="5">
        <v>8784685.4000000004</v>
      </c>
      <c r="C42" s="9">
        <v>3.1681462130201274E-2</v>
      </c>
      <c r="D42" s="7">
        <v>39</v>
      </c>
      <c r="E42" s="9">
        <v>2.2491349480968859E-2</v>
      </c>
      <c r="F42" s="3"/>
    </row>
    <row r="43" spans="1:6" s="1" customFormat="1" x14ac:dyDescent="0.25">
      <c r="A43" s="1" t="s">
        <v>33</v>
      </c>
      <c r="B43" s="5">
        <v>18113038.790000003</v>
      </c>
      <c r="C43" s="9">
        <v>6.5323631565480059E-2</v>
      </c>
      <c r="D43" s="7">
        <v>85</v>
      </c>
      <c r="E43" s="9">
        <v>4.9019607843137254E-2</v>
      </c>
      <c r="F43" s="3"/>
    </row>
    <row r="44" spans="1:6" s="1" customFormat="1" x14ac:dyDescent="0.25">
      <c r="A44" s="1" t="s">
        <v>34</v>
      </c>
      <c r="B44" s="5">
        <v>34054139.740000002</v>
      </c>
      <c r="C44" s="9">
        <v>0.12281429435701731</v>
      </c>
      <c r="D44" s="7">
        <v>168</v>
      </c>
      <c r="E44" s="9">
        <v>9.6885813148788927E-2</v>
      </c>
      <c r="F44" s="3"/>
    </row>
    <row r="45" spans="1:6" s="1" customFormat="1" x14ac:dyDescent="0.25">
      <c r="A45" s="1" t="s">
        <v>35</v>
      </c>
      <c r="B45" s="5">
        <v>63612609.059999995</v>
      </c>
      <c r="C45" s="9">
        <v>0.22941521217569025</v>
      </c>
      <c r="D45" s="7">
        <v>377</v>
      </c>
      <c r="E45" s="9">
        <v>0.2174163783160323</v>
      </c>
      <c r="F45" s="3"/>
    </row>
    <row r="46" spans="1:6" s="1" customFormat="1" x14ac:dyDescent="0.25">
      <c r="A46" s="1" t="s">
        <v>36</v>
      </c>
      <c r="B46" s="5">
        <v>79979688.689999998</v>
      </c>
      <c r="C46" s="9">
        <v>0.28844214255157302</v>
      </c>
      <c r="D46" s="7">
        <v>545</v>
      </c>
      <c r="E46" s="9">
        <v>0.31430219146482125</v>
      </c>
      <c r="F46" s="3"/>
    </row>
    <row r="47" spans="1:6" s="1" customFormat="1" x14ac:dyDescent="0.25">
      <c r="A47" s="1" t="s">
        <v>37</v>
      </c>
      <c r="B47" s="5">
        <v>28820040.550000001</v>
      </c>
      <c r="C47" s="9">
        <v>0.10393781697358111</v>
      </c>
      <c r="D47" s="7">
        <v>195</v>
      </c>
      <c r="E47" s="9">
        <v>0.11245674740484429</v>
      </c>
      <c r="F47" s="3"/>
    </row>
    <row r="48" spans="1:6" s="1" customFormat="1" x14ac:dyDescent="0.25">
      <c r="A48" s="1" t="s">
        <v>38</v>
      </c>
      <c r="B48" s="5">
        <v>3759190.0400000005</v>
      </c>
      <c r="C48" s="9">
        <v>1.3557302449611893E-2</v>
      </c>
      <c r="D48" s="7">
        <v>34</v>
      </c>
      <c r="E48" s="9">
        <v>1.9607843137254902E-2</v>
      </c>
      <c r="F48" s="3"/>
    </row>
    <row r="49" spans="1:6" s="1" customFormat="1" x14ac:dyDescent="0.25">
      <c r="A49" s="1" t="s">
        <v>39</v>
      </c>
      <c r="B49" s="5">
        <v>2576627.34</v>
      </c>
      <c r="C49" s="9">
        <v>9.2924581563104403E-3</v>
      </c>
      <c r="D49" s="7">
        <v>23</v>
      </c>
      <c r="E49" s="9">
        <v>1.3264129181084199E-2</v>
      </c>
      <c r="F49" s="3"/>
    </row>
    <row r="50" spans="1:6" s="1" customFormat="1" x14ac:dyDescent="0.25">
      <c r="A50" s="1" t="s">
        <v>40</v>
      </c>
      <c r="B50" s="5">
        <v>1422441.03</v>
      </c>
      <c r="C50" s="9">
        <v>5.1299516798165015E-3</v>
      </c>
      <c r="D50" s="7">
        <v>11</v>
      </c>
      <c r="E50" s="9">
        <v>6.3437139561707033E-3</v>
      </c>
      <c r="F50" s="3"/>
    </row>
    <row r="51" spans="1:6" s="1" customFormat="1" x14ac:dyDescent="0.25">
      <c r="A51" s="1" t="s">
        <v>41</v>
      </c>
      <c r="B51" s="5">
        <v>15528277.83</v>
      </c>
      <c r="C51" s="9">
        <v>5.6001839976920403E-2</v>
      </c>
      <c r="D51" s="7">
        <v>120</v>
      </c>
      <c r="E51" s="9">
        <v>6.9204152249134954E-2</v>
      </c>
      <c r="F51" s="3"/>
    </row>
    <row r="52" spans="1:6" s="1" customFormat="1" x14ac:dyDescent="0.25">
      <c r="A52" s="1" t="s">
        <v>42</v>
      </c>
      <c r="B52" s="5">
        <v>10395233.25</v>
      </c>
      <c r="C52" s="9">
        <v>3.7489810226383757E-2</v>
      </c>
      <c r="D52" s="7">
        <v>89</v>
      </c>
      <c r="E52" s="9">
        <v>5.1326412918108417E-2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277281564.97000003</v>
      </c>
      <c r="C55" s="9"/>
      <c r="D55" s="20">
        <v>1734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0.72046476397926762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709599.29999999993</v>
      </c>
      <c r="C64" s="9">
        <v>2.5591290213497382E-3</v>
      </c>
      <c r="D64" s="7">
        <v>4</v>
      </c>
      <c r="E64" s="9">
        <v>2.306805074971165E-3</v>
      </c>
      <c r="F64" s="3"/>
    </row>
    <row r="65" spans="1:6" s="1" customFormat="1" x14ac:dyDescent="0.25">
      <c r="A65" s="1" t="s">
        <v>30</v>
      </c>
      <c r="B65" s="5">
        <v>11637505.32</v>
      </c>
      <c r="C65" s="9">
        <v>4.1969992924914074E-2</v>
      </c>
      <c r="D65" s="7">
        <v>51</v>
      </c>
      <c r="E65" s="9">
        <v>2.9411764705882353E-2</v>
      </c>
      <c r="F65" s="3"/>
    </row>
    <row r="66" spans="1:6" s="1" customFormat="1" x14ac:dyDescent="0.25">
      <c r="A66" s="1" t="s">
        <v>31</v>
      </c>
      <c r="B66" s="5">
        <v>12366254.870000001</v>
      </c>
      <c r="C66" s="9">
        <v>4.4598186220342298E-2</v>
      </c>
      <c r="D66" s="7">
        <v>48</v>
      </c>
      <c r="E66" s="9">
        <v>2.768166089965398E-2</v>
      </c>
      <c r="F66" s="3"/>
    </row>
    <row r="67" spans="1:6" s="1" customFormat="1" x14ac:dyDescent="0.25">
      <c r="A67" s="1" t="s">
        <v>32</v>
      </c>
      <c r="B67" s="5">
        <v>23562762.13000001</v>
      </c>
      <c r="C67" s="9">
        <v>8.4977745031658863E-2</v>
      </c>
      <c r="D67" s="7">
        <v>108</v>
      </c>
      <c r="E67" s="9">
        <v>6.228373702422145E-2</v>
      </c>
      <c r="F67" s="3"/>
    </row>
    <row r="68" spans="1:6" s="1" customFormat="1" x14ac:dyDescent="0.25">
      <c r="A68" s="1" t="s">
        <v>33</v>
      </c>
      <c r="B68" s="5">
        <v>57784587.869999997</v>
      </c>
      <c r="C68" s="9">
        <v>0.20839678929340977</v>
      </c>
      <c r="D68" s="7">
        <v>261</v>
      </c>
      <c r="E68" s="9">
        <v>0.15051903114186851</v>
      </c>
      <c r="F68" s="3"/>
    </row>
    <row r="69" spans="1:6" s="1" customFormat="1" x14ac:dyDescent="0.25">
      <c r="A69" s="1" t="s">
        <v>34</v>
      </c>
      <c r="B69" s="5">
        <v>90707136.929999992</v>
      </c>
      <c r="C69" s="9">
        <v>0.3271300670126191</v>
      </c>
      <c r="D69" s="7">
        <v>547</v>
      </c>
      <c r="E69" s="9">
        <v>0.31545559400230683</v>
      </c>
      <c r="F69" s="3"/>
    </row>
    <row r="70" spans="1:6" s="1" customFormat="1" x14ac:dyDescent="0.25">
      <c r="A70" s="1" t="s">
        <v>35</v>
      </c>
      <c r="B70" s="5">
        <v>63983450.239999987</v>
      </c>
      <c r="C70" s="9">
        <v>0.23075262954074344</v>
      </c>
      <c r="D70" s="7">
        <v>555</v>
      </c>
      <c r="E70" s="9">
        <v>0.32006920415224915</v>
      </c>
      <c r="F70" s="3"/>
    </row>
    <row r="71" spans="1:6" s="1" customFormat="1" x14ac:dyDescent="0.25">
      <c r="A71" s="1" t="s">
        <v>36</v>
      </c>
      <c r="B71" s="5">
        <v>7327494.5099999998</v>
      </c>
      <c r="C71" s="9">
        <v>2.6426187080965106E-2</v>
      </c>
      <c r="D71" s="7">
        <v>62</v>
      </c>
      <c r="E71" s="9">
        <v>3.5755478662053058E-2</v>
      </c>
      <c r="F71" s="3"/>
    </row>
    <row r="72" spans="1:6" s="1" customFormat="1" x14ac:dyDescent="0.25">
      <c r="A72" s="1" t="s">
        <v>37</v>
      </c>
      <c r="B72" s="5">
        <v>3018015.4</v>
      </c>
      <c r="C72" s="9">
        <v>1.0884298782454322E-2</v>
      </c>
      <c r="D72" s="7">
        <v>32</v>
      </c>
      <c r="E72" s="9">
        <v>1.845444059976932E-2</v>
      </c>
      <c r="F72" s="3"/>
    </row>
    <row r="73" spans="1:6" s="1" customFormat="1" x14ac:dyDescent="0.25">
      <c r="A73" s="1" t="s">
        <v>38</v>
      </c>
      <c r="B73" s="5">
        <v>1675206.63</v>
      </c>
      <c r="C73" s="9">
        <v>6.0415362636215865E-3</v>
      </c>
      <c r="D73" s="7">
        <v>17</v>
      </c>
      <c r="E73" s="9">
        <v>9.8039215686274508E-3</v>
      </c>
      <c r="F73" s="3"/>
    </row>
    <row r="74" spans="1:6" s="1" customFormat="1" x14ac:dyDescent="0.25">
      <c r="A74" s="1" t="s">
        <v>39</v>
      </c>
      <c r="B74" s="5">
        <v>2751243.4</v>
      </c>
      <c r="C74" s="9">
        <v>9.9222009234464122E-3</v>
      </c>
      <c r="D74" s="7">
        <v>29</v>
      </c>
      <c r="E74" s="9">
        <v>1.6724336793540944E-2</v>
      </c>
      <c r="F74" s="3"/>
    </row>
    <row r="75" spans="1:6" s="1" customFormat="1" x14ac:dyDescent="0.25">
      <c r="A75" s="1" t="s">
        <v>40</v>
      </c>
      <c r="B75" s="5">
        <v>982374.92</v>
      </c>
      <c r="C75" s="9">
        <v>3.542878590238361E-3</v>
      </c>
      <c r="D75" s="7">
        <v>11</v>
      </c>
      <c r="E75" s="9">
        <v>6.3437139561707033E-3</v>
      </c>
      <c r="F75" s="3"/>
    </row>
    <row r="76" spans="1:6" s="1" customFormat="1" x14ac:dyDescent="0.25">
      <c r="A76" s="1" t="s">
        <v>41</v>
      </c>
      <c r="B76" s="5">
        <v>615228.44999999995</v>
      </c>
      <c r="C76" s="9">
        <v>2.2187859840828712E-3</v>
      </c>
      <c r="D76" s="7">
        <v>7</v>
      </c>
      <c r="E76" s="9">
        <v>4.0369088811995383E-3</v>
      </c>
      <c r="F76" s="3"/>
    </row>
    <row r="77" spans="1:6" s="1" customFormat="1" x14ac:dyDescent="0.25">
      <c r="A77" s="1" t="s">
        <v>42</v>
      </c>
      <c r="B77" s="5">
        <v>67275</v>
      </c>
      <c r="C77" s="9">
        <v>2.4262341424421312E-4</v>
      </c>
      <c r="D77" s="7">
        <v>1</v>
      </c>
      <c r="E77" s="9">
        <v>5.7670126874279125E-4</v>
      </c>
      <c r="F77" s="3"/>
    </row>
    <row r="78" spans="1:6" s="1" customFormat="1" x14ac:dyDescent="0.25">
      <c r="A78" s="1" t="s">
        <v>43</v>
      </c>
      <c r="B78" s="5">
        <v>93430</v>
      </c>
      <c r="C78" s="9">
        <v>3.3694991590987487E-4</v>
      </c>
      <c r="D78" s="7">
        <v>1</v>
      </c>
      <c r="E78" s="9">
        <v>5.7670126874279125E-4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277281564.96999997</v>
      </c>
      <c r="C80" s="9"/>
      <c r="D80" s="20">
        <v>1734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0.65486491219975107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212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709599.29999999993</v>
      </c>
      <c r="C89" s="9">
        <v>2.5591290213497382E-3</v>
      </c>
      <c r="D89" s="7">
        <v>4</v>
      </c>
      <c r="E89" s="9">
        <v>2.306805074971165E-3</v>
      </c>
      <c r="F89" s="3"/>
    </row>
    <row r="90" spans="1:6" s="1" customFormat="1" x14ac:dyDescent="0.25">
      <c r="A90" s="1" t="s">
        <v>30</v>
      </c>
      <c r="B90" s="5">
        <v>19497956.32</v>
      </c>
      <c r="C90" s="9">
        <v>7.0318256902904996E-2</v>
      </c>
      <c r="D90" s="7">
        <v>81</v>
      </c>
      <c r="E90" s="9">
        <v>4.6712802768166091E-2</v>
      </c>
      <c r="F90" s="3"/>
    </row>
    <row r="91" spans="1:6" s="1" customFormat="1" x14ac:dyDescent="0.25">
      <c r="A91" s="1" t="s">
        <v>31</v>
      </c>
      <c r="B91" s="5">
        <v>22562893.430000003</v>
      </c>
      <c r="C91" s="9">
        <v>8.1371776131028251E-2</v>
      </c>
      <c r="D91" s="7">
        <v>103</v>
      </c>
      <c r="E91" s="9">
        <v>5.9400230680507496E-2</v>
      </c>
      <c r="F91" s="3"/>
    </row>
    <row r="92" spans="1:6" s="1" customFormat="1" x14ac:dyDescent="0.25">
      <c r="A92" s="1" t="s">
        <v>32</v>
      </c>
      <c r="B92" s="5">
        <v>55259613.07</v>
      </c>
      <c r="C92" s="9">
        <v>0.19929061304879292</v>
      </c>
      <c r="D92" s="7">
        <v>251</v>
      </c>
      <c r="E92" s="9">
        <v>0.14475201845444061</v>
      </c>
      <c r="F92" s="3"/>
    </row>
    <row r="93" spans="1:6" s="1" customFormat="1" x14ac:dyDescent="0.25">
      <c r="A93" s="1" t="s">
        <v>33</v>
      </c>
      <c r="B93" s="5">
        <v>98118462.549999982</v>
      </c>
      <c r="C93" s="9">
        <v>0.35385858616535054</v>
      </c>
      <c r="D93" s="7">
        <v>604</v>
      </c>
      <c r="E93" s="9">
        <v>0.34832756632064593</v>
      </c>
      <c r="F93" s="3"/>
    </row>
    <row r="94" spans="1:6" s="1" customFormat="1" x14ac:dyDescent="0.25">
      <c r="A94" s="1" t="s">
        <v>34</v>
      </c>
      <c r="B94" s="5">
        <v>58506349.379999988</v>
      </c>
      <c r="C94" s="9">
        <v>0.21099978062490374</v>
      </c>
      <c r="D94" s="7">
        <v>479</v>
      </c>
      <c r="E94" s="9">
        <v>0.276239907727797</v>
      </c>
      <c r="F94" s="3"/>
    </row>
    <row r="95" spans="1:6" s="1" customFormat="1" x14ac:dyDescent="0.25">
      <c r="A95" s="1" t="s">
        <v>35</v>
      </c>
      <c r="B95" s="5">
        <v>15978798.960000003</v>
      </c>
      <c r="C95" s="9">
        <v>5.7626618494196695E-2</v>
      </c>
      <c r="D95" s="7">
        <v>153</v>
      </c>
      <c r="E95" s="9">
        <v>8.8235294117647065E-2</v>
      </c>
      <c r="F95" s="3"/>
    </row>
    <row r="96" spans="1:6" s="1" customFormat="1" x14ac:dyDescent="0.25">
      <c r="A96" s="1" t="s">
        <v>36</v>
      </c>
      <c r="B96" s="5">
        <v>2025936.13</v>
      </c>
      <c r="C96" s="9">
        <v>7.3064220126541511E-3</v>
      </c>
      <c r="D96" s="7">
        <v>15</v>
      </c>
      <c r="E96" s="9">
        <v>8.6505190311418692E-3</v>
      </c>
      <c r="F96" s="3"/>
    </row>
    <row r="97" spans="1:6" s="1" customFormat="1" x14ac:dyDescent="0.25">
      <c r="A97" s="1" t="s">
        <v>37</v>
      </c>
      <c r="B97" s="5">
        <v>2122187.5</v>
      </c>
      <c r="C97" s="9">
        <v>7.6535470370329402E-3</v>
      </c>
      <c r="D97" s="7">
        <v>19</v>
      </c>
      <c r="E97" s="9">
        <v>1.0957324106113034E-2</v>
      </c>
      <c r="F97" s="3"/>
    </row>
    <row r="98" spans="1:6" s="1" customFormat="1" x14ac:dyDescent="0.25">
      <c r="A98" s="1" t="s">
        <v>38</v>
      </c>
      <c r="B98" s="5">
        <v>932017.5</v>
      </c>
      <c r="C98" s="9">
        <v>3.3612674542602143E-3</v>
      </c>
      <c r="D98" s="7">
        <v>7</v>
      </c>
      <c r="E98" s="9">
        <v>4.0369088811995383E-3</v>
      </c>
      <c r="F98" s="3"/>
    </row>
    <row r="99" spans="1:6" s="1" customFormat="1" x14ac:dyDescent="0.25">
      <c r="A99" s="1" t="s">
        <v>39</v>
      </c>
      <c r="B99" s="5">
        <v>650291.88</v>
      </c>
      <c r="C99" s="9">
        <v>2.3452402256542272E-3</v>
      </c>
      <c r="D99" s="7">
        <v>8</v>
      </c>
      <c r="E99" s="9">
        <v>4.61361014994233E-3</v>
      </c>
      <c r="F99" s="3"/>
    </row>
    <row r="100" spans="1:6" s="1" customFormat="1" x14ac:dyDescent="0.25">
      <c r="A100" s="1" t="s">
        <v>40</v>
      </c>
      <c r="B100" s="5">
        <v>151697.5</v>
      </c>
      <c r="C100" s="9">
        <v>5.4708829999719835E-4</v>
      </c>
      <c r="D100" s="7">
        <v>2</v>
      </c>
      <c r="E100" s="9">
        <v>1.1534025374855825E-3</v>
      </c>
      <c r="F100" s="3"/>
    </row>
    <row r="101" spans="1:6" s="1" customFormat="1" x14ac:dyDescent="0.25">
      <c r="A101" s="1" t="s">
        <v>41</v>
      </c>
      <c r="B101" s="5">
        <v>238309.45</v>
      </c>
      <c r="C101" s="9">
        <v>8.5944931112093054E-4</v>
      </c>
      <c r="D101" s="7">
        <v>2</v>
      </c>
      <c r="E101" s="9">
        <v>1.1534025374855825E-3</v>
      </c>
      <c r="F101" s="3"/>
    </row>
    <row r="102" spans="1:6" s="1" customFormat="1" x14ac:dyDescent="0.25">
      <c r="A102" s="1" t="s">
        <v>42</v>
      </c>
      <c r="B102" s="5">
        <v>163180</v>
      </c>
      <c r="C102" s="9">
        <v>5.8849927515972793E-4</v>
      </c>
      <c r="D102" s="7">
        <v>2</v>
      </c>
      <c r="E102" s="9">
        <v>1.1534025374855825E-3</v>
      </c>
      <c r="F102" s="3"/>
    </row>
    <row r="103" spans="1:6" s="1" customFormat="1" x14ac:dyDescent="0.25">
      <c r="A103" s="1" t="s">
        <v>43</v>
      </c>
      <c r="B103" s="5">
        <v>364272</v>
      </c>
      <c r="C103" s="9">
        <v>1.3137259955937274E-3</v>
      </c>
      <c r="D103" s="7">
        <v>4</v>
      </c>
      <c r="E103" s="9">
        <v>2.306805074971165E-3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277281564.96999997</v>
      </c>
      <c r="C105" s="9"/>
      <c r="D105" s="20">
        <v>1734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0.61388679309219985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47">
        <v>229638645.07000002</v>
      </c>
      <c r="C114" s="48">
        <v>0.82817855234928928</v>
      </c>
      <c r="D114" s="49">
        <v>1408</v>
      </c>
      <c r="E114" s="48">
        <v>0.81199538638985003</v>
      </c>
    </row>
    <row r="115" spans="1:5" s="1" customFormat="1" x14ac:dyDescent="0.25">
      <c r="A115" s="1" t="s">
        <v>49</v>
      </c>
      <c r="B115" s="47">
        <v>27604475.110000003</v>
      </c>
      <c r="C115" s="48">
        <v>9.9553950198552218E-2</v>
      </c>
      <c r="D115" s="49">
        <v>208</v>
      </c>
      <c r="E115" s="48">
        <v>0.11995386389850057</v>
      </c>
    </row>
    <row r="116" spans="1:5" s="1" customFormat="1" x14ac:dyDescent="0.25">
      <c r="A116" s="1" t="s">
        <v>209</v>
      </c>
      <c r="B116" s="47">
        <v>9012507.8499999996</v>
      </c>
      <c r="C116" s="48">
        <v>3.2503090679595274E-2</v>
      </c>
      <c r="D116" s="49">
        <v>68</v>
      </c>
      <c r="E116" s="48">
        <v>3.9215686274509803E-2</v>
      </c>
    </row>
    <row r="117" spans="1:5" s="1" customFormat="1" x14ac:dyDescent="0.25">
      <c r="A117" s="1" t="s">
        <v>50</v>
      </c>
      <c r="B117" s="47">
        <v>11025936.940000001</v>
      </c>
      <c r="C117" s="48">
        <v>3.9764406772563231E-2</v>
      </c>
      <c r="D117" s="49">
        <v>50</v>
      </c>
      <c r="E117" s="48">
        <v>2.8835063437139562E-2</v>
      </c>
    </row>
    <row r="118" spans="1:5" s="1" customFormat="1" x14ac:dyDescent="0.25">
      <c r="B118" s="50"/>
      <c r="C118" s="50"/>
      <c r="D118" s="50"/>
      <c r="E118" s="48"/>
    </row>
    <row r="119" spans="1:5" s="1" customFormat="1" ht="13.8" thickBot="1" x14ac:dyDescent="0.3">
      <c r="B119" s="51">
        <v>277281564.97000003</v>
      </c>
      <c r="C119" s="48"/>
      <c r="D119" s="52">
        <v>1734</v>
      </c>
      <c r="E119" s="48"/>
    </row>
    <row r="120" spans="1:5" s="1" customFormat="1" ht="13.8" thickTop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B122" s="6"/>
      <c r="C122" s="9"/>
      <c r="D122" s="7"/>
      <c r="E122" s="9"/>
    </row>
    <row r="123" spans="1:5" s="1" customFormat="1" x14ac:dyDescent="0.25">
      <c r="A123" s="12" t="s">
        <v>51</v>
      </c>
      <c r="B123" s="6"/>
      <c r="C123" s="9"/>
      <c r="D123" s="7"/>
      <c r="E123" s="9"/>
    </row>
    <row r="124" spans="1:5" s="1" customFormat="1" x14ac:dyDescent="0.25">
      <c r="B124" s="6"/>
      <c r="C124" s="9"/>
      <c r="D124" s="7"/>
      <c r="E124" s="9"/>
    </row>
    <row r="125" spans="1:5" s="18" customFormat="1" ht="26.4" x14ac:dyDescent="0.25">
      <c r="A125" s="13" t="s">
        <v>52</v>
      </c>
      <c r="B125" s="14" t="s">
        <v>26</v>
      </c>
      <c r="C125" s="15" t="s">
        <v>27</v>
      </c>
      <c r="D125" s="16" t="s">
        <v>28</v>
      </c>
      <c r="E125" s="15" t="s">
        <v>27</v>
      </c>
    </row>
    <row r="126" spans="1:5" s="1" customFormat="1" x14ac:dyDescent="0.25">
      <c r="B126" s="6"/>
      <c r="C126" s="9"/>
      <c r="D126" s="7"/>
      <c r="E126" s="9"/>
    </row>
    <row r="127" spans="1:5" s="1" customFormat="1" x14ac:dyDescent="0.25">
      <c r="A127" s="1" t="s">
        <v>53</v>
      </c>
      <c r="B127" s="5">
        <v>253578921.60999992</v>
      </c>
      <c r="C127" s="8">
        <v>0.9145177813657952</v>
      </c>
      <c r="D127" s="7">
        <v>1529</v>
      </c>
      <c r="E127" s="8">
        <v>0.8817762399077278</v>
      </c>
    </row>
    <row r="128" spans="1:5" s="1" customFormat="1" x14ac:dyDescent="0.25">
      <c r="A128" s="1" t="s">
        <v>54</v>
      </c>
      <c r="B128" s="5">
        <v>23702643.359999996</v>
      </c>
      <c r="C128" s="8">
        <v>8.5482218634204798E-2</v>
      </c>
      <c r="D128" s="7">
        <v>205</v>
      </c>
      <c r="E128" s="8">
        <v>0.1182237600922722</v>
      </c>
    </row>
    <row r="129" spans="1:5" s="1" customFormat="1" x14ac:dyDescent="0.25">
      <c r="B129" s="5"/>
      <c r="C129" s="9"/>
      <c r="D129" s="7"/>
      <c r="E129" s="9"/>
    </row>
    <row r="130" spans="1:5" s="1" customFormat="1" ht="13.8" thickBot="1" x14ac:dyDescent="0.3">
      <c r="B130" s="19">
        <v>277281564.96999991</v>
      </c>
      <c r="C130" s="9"/>
      <c r="D130" s="20">
        <v>1734</v>
      </c>
      <c r="E130" s="9"/>
    </row>
    <row r="131" spans="1:5" s="1" customFormat="1" ht="13.8" thickTop="1" x14ac:dyDescent="0.25">
      <c r="B131" s="6"/>
      <c r="C131" s="9"/>
      <c r="D131" s="7"/>
      <c r="E131" s="9"/>
    </row>
    <row r="132" spans="1:5" s="1" customFormat="1" x14ac:dyDescent="0.25">
      <c r="B132" s="5"/>
      <c r="C132" s="9"/>
      <c r="D132" s="7"/>
      <c r="E132" s="9"/>
    </row>
    <row r="133" spans="1:5" s="1" customFormat="1" x14ac:dyDescent="0.25">
      <c r="A133" s="12" t="s">
        <v>55</v>
      </c>
      <c r="B133" s="5"/>
      <c r="C133" s="9"/>
      <c r="D133" s="7"/>
      <c r="E133" s="9"/>
    </row>
    <row r="134" spans="1:5" s="1" customFormat="1" x14ac:dyDescent="0.25">
      <c r="B134" s="6"/>
      <c r="C134" s="9"/>
      <c r="D134" s="7"/>
      <c r="E134" s="9"/>
    </row>
    <row r="135" spans="1:5" s="18" customFormat="1" ht="26.4" x14ac:dyDescent="0.25">
      <c r="A135" s="13" t="s">
        <v>56</v>
      </c>
      <c r="B135" s="14" t="s">
        <v>26</v>
      </c>
      <c r="C135" s="15" t="s">
        <v>27</v>
      </c>
      <c r="D135" s="16" t="s">
        <v>28</v>
      </c>
      <c r="E135" s="15" t="s">
        <v>27</v>
      </c>
    </row>
    <row r="136" spans="1:5" s="1" customFormat="1" x14ac:dyDescent="0.25">
      <c r="B136" s="6"/>
      <c r="C136" s="9"/>
      <c r="D136" s="7"/>
      <c r="E136" s="9"/>
    </row>
    <row r="137" spans="1:5" s="1" customFormat="1" x14ac:dyDescent="0.25">
      <c r="A137" s="1" t="s">
        <v>57</v>
      </c>
      <c r="B137" s="5">
        <v>46888690.950000025</v>
      </c>
      <c r="C137" s="8">
        <v>0.16910136436612022</v>
      </c>
      <c r="D137" s="7">
        <v>605</v>
      </c>
      <c r="E137" s="8">
        <v>0.34890426758938869</v>
      </c>
    </row>
    <row r="138" spans="1:5" s="1" customFormat="1" x14ac:dyDescent="0.25">
      <c r="A138" s="1" t="s">
        <v>58</v>
      </c>
      <c r="B138" s="5">
        <v>96036984.160000041</v>
      </c>
      <c r="C138" s="8">
        <v>0.34635185418976761</v>
      </c>
      <c r="D138" s="7">
        <v>680</v>
      </c>
      <c r="E138" s="8">
        <v>0.39215686274509803</v>
      </c>
    </row>
    <row r="139" spans="1:5" s="1" customFormat="1" x14ac:dyDescent="0.25">
      <c r="A139" s="1" t="s">
        <v>59</v>
      </c>
      <c r="B139" s="5">
        <v>74562607.070000008</v>
      </c>
      <c r="C139" s="8">
        <v>0.26890574956927682</v>
      </c>
      <c r="D139" s="7">
        <v>304</v>
      </c>
      <c r="E139" s="8">
        <v>0.17531718569780855</v>
      </c>
    </row>
    <row r="140" spans="1:5" s="1" customFormat="1" x14ac:dyDescent="0.25">
      <c r="A140" s="1" t="s">
        <v>60</v>
      </c>
      <c r="B140" s="5">
        <v>29230519.490000002</v>
      </c>
      <c r="C140" s="8">
        <v>0.10541818563799053</v>
      </c>
      <c r="D140" s="7">
        <v>86</v>
      </c>
      <c r="E140" s="8">
        <v>4.9596309111880045E-2</v>
      </c>
    </row>
    <row r="141" spans="1:5" s="1" customFormat="1" x14ac:dyDescent="0.25">
      <c r="A141" s="1" t="s">
        <v>61</v>
      </c>
      <c r="B141" s="5">
        <v>15620911.5</v>
      </c>
      <c r="C141" s="8">
        <v>5.6335917974532752E-2</v>
      </c>
      <c r="D141" s="7">
        <v>36</v>
      </c>
      <c r="E141" s="8">
        <v>2.0761245674740483E-2</v>
      </c>
    </row>
    <row r="142" spans="1:5" s="1" customFormat="1" x14ac:dyDescent="0.25">
      <c r="A142" s="1" t="s">
        <v>62</v>
      </c>
      <c r="B142" s="5">
        <v>10706676.800000001</v>
      </c>
      <c r="C142" s="8">
        <v>3.8613013458570128E-2</v>
      </c>
      <c r="D142" s="7">
        <v>19</v>
      </c>
      <c r="E142" s="8">
        <v>1.0957324106113034E-2</v>
      </c>
    </row>
    <row r="143" spans="1:5" s="1" customFormat="1" x14ac:dyDescent="0.25">
      <c r="A143" s="1" t="s">
        <v>63</v>
      </c>
      <c r="B143" s="5">
        <v>787275</v>
      </c>
      <c r="C143" s="8">
        <v>2.8392619613394694E-3</v>
      </c>
      <c r="D143" s="7">
        <v>1</v>
      </c>
      <c r="E143" s="8">
        <v>5.7670126874279125E-4</v>
      </c>
    </row>
    <row r="144" spans="1:5" s="1" customFormat="1" x14ac:dyDescent="0.25">
      <c r="A144" s="1" t="s">
        <v>64</v>
      </c>
      <c r="B144" s="5">
        <v>2121725</v>
      </c>
      <c r="C144" s="8">
        <v>7.6518790574106712E-3</v>
      </c>
      <c r="D144" s="7">
        <v>2</v>
      </c>
      <c r="E144" s="8">
        <v>1.1534025374855825E-3</v>
      </c>
    </row>
    <row r="145" spans="1:5" s="1" customFormat="1" x14ac:dyDescent="0.25">
      <c r="A145" s="1" t="s">
        <v>65</v>
      </c>
      <c r="B145" s="5">
        <v>1326175</v>
      </c>
      <c r="C145" s="8">
        <v>4.7827737849917389E-3</v>
      </c>
      <c r="D145" s="7">
        <v>1</v>
      </c>
      <c r="E145" s="8">
        <v>5.7670126874279125E-4</v>
      </c>
    </row>
    <row r="146" spans="1:5" s="1" customFormat="1" x14ac:dyDescent="0.25">
      <c r="A146" s="1" t="s">
        <v>66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67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A148" s="1" t="s">
        <v>68</v>
      </c>
      <c r="B148" s="5">
        <v>0</v>
      </c>
      <c r="C148" s="8">
        <v>0</v>
      </c>
      <c r="D148" s="7">
        <v>0</v>
      </c>
      <c r="E148" s="8">
        <v>0</v>
      </c>
    </row>
    <row r="149" spans="1:5" s="1" customFormat="1" x14ac:dyDescent="0.25">
      <c r="B149" s="6"/>
      <c r="C149" s="9"/>
      <c r="D149" s="7"/>
      <c r="E149" s="9"/>
    </row>
    <row r="150" spans="1:5" s="1" customFormat="1" ht="13.8" thickBot="1" x14ac:dyDescent="0.3">
      <c r="B150" s="19">
        <v>277281564.97000009</v>
      </c>
      <c r="C150" s="9"/>
      <c r="D150" s="20">
        <v>1734</v>
      </c>
      <c r="E150" s="9"/>
    </row>
    <row r="151" spans="1:5" s="1" customFormat="1" ht="13.8" thickTop="1" x14ac:dyDescent="0.25">
      <c r="B151" s="5"/>
      <c r="C151" s="9"/>
      <c r="D151" s="7"/>
      <c r="E151" s="9"/>
    </row>
    <row r="152" spans="1:5" s="1" customFormat="1" x14ac:dyDescent="0.25">
      <c r="A152" s="21" t="s">
        <v>69</v>
      </c>
      <c r="B152" s="28">
        <v>159908.63031718569</v>
      </c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B154" s="6"/>
      <c r="C154" s="9"/>
      <c r="D154" s="7"/>
      <c r="E154" s="9"/>
    </row>
    <row r="155" spans="1:5" s="1" customFormat="1" x14ac:dyDescent="0.25">
      <c r="A155" s="12" t="s">
        <v>70</v>
      </c>
      <c r="B155" s="6"/>
      <c r="C155" s="9"/>
      <c r="D155" s="7"/>
      <c r="E155" s="9"/>
    </row>
    <row r="156" spans="1:5" s="1" customFormat="1" x14ac:dyDescent="0.25">
      <c r="B156" s="6"/>
      <c r="C156" s="9"/>
      <c r="D156" s="7"/>
      <c r="E156" s="9"/>
    </row>
    <row r="157" spans="1:5" s="18" customFormat="1" ht="26.4" x14ac:dyDescent="0.25">
      <c r="A157" s="13" t="s">
        <v>71</v>
      </c>
      <c r="B157" s="14" t="s">
        <v>26</v>
      </c>
      <c r="C157" s="15" t="s">
        <v>27</v>
      </c>
      <c r="D157" s="16" t="s">
        <v>28</v>
      </c>
      <c r="E157" s="15" t="s">
        <v>27</v>
      </c>
    </row>
    <row r="158" spans="1:5" s="1" customFormat="1" x14ac:dyDescent="0.25">
      <c r="B158" s="6"/>
      <c r="C158" s="9"/>
      <c r="D158" s="7"/>
      <c r="E158" s="9"/>
    </row>
    <row r="159" spans="1:5" s="1" customFormat="1" x14ac:dyDescent="0.25">
      <c r="A159" s="1" t="s">
        <v>72</v>
      </c>
      <c r="B159" s="5">
        <v>195095023.38999996</v>
      </c>
      <c r="C159" s="8">
        <v>0.70359896955684009</v>
      </c>
      <c r="D159" s="7">
        <v>1224</v>
      </c>
      <c r="E159" s="8">
        <v>0.70588235294117652</v>
      </c>
    </row>
    <row r="160" spans="1:5" s="1" customFormat="1" x14ac:dyDescent="0.25">
      <c r="A160" s="1" t="s">
        <v>73</v>
      </c>
      <c r="B160" s="5">
        <v>82186541.579999968</v>
      </c>
      <c r="C160" s="8">
        <v>0.29640103044315991</v>
      </c>
      <c r="D160" s="7">
        <v>510</v>
      </c>
      <c r="E160" s="8">
        <v>0.29411764705882354</v>
      </c>
    </row>
    <row r="161" spans="1:5" s="1" customFormat="1" x14ac:dyDescent="0.25">
      <c r="A161" s="1" t="s">
        <v>74</v>
      </c>
      <c r="B161" s="5">
        <v>0</v>
      </c>
      <c r="C161" s="8">
        <v>0</v>
      </c>
      <c r="D161" s="7">
        <v>0</v>
      </c>
      <c r="E161" s="8">
        <v>0</v>
      </c>
    </row>
    <row r="162" spans="1:5" s="1" customFormat="1" x14ac:dyDescent="0.25">
      <c r="B162" s="6"/>
      <c r="C162" s="9"/>
      <c r="D162" s="7"/>
      <c r="E162" s="9"/>
    </row>
    <row r="163" spans="1:5" s="1" customFormat="1" ht="13.8" thickBot="1" x14ac:dyDescent="0.3">
      <c r="B163" s="19">
        <v>277281564.96999991</v>
      </c>
      <c r="C163" s="9"/>
      <c r="D163" s="20">
        <v>1734</v>
      </c>
      <c r="E163" s="9"/>
    </row>
    <row r="164" spans="1:5" s="1" customFormat="1" ht="13.8" thickTop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B166" s="6"/>
      <c r="C166" s="9"/>
      <c r="D166" s="7"/>
      <c r="E166" s="9"/>
    </row>
    <row r="167" spans="1:5" s="1" customFormat="1" x14ac:dyDescent="0.25">
      <c r="A167" s="12" t="s">
        <v>75</v>
      </c>
      <c r="B167" s="6"/>
      <c r="C167" s="9"/>
      <c r="D167" s="7"/>
      <c r="E167" s="9"/>
    </row>
    <row r="168" spans="1:5" s="1" customFormat="1" x14ac:dyDescent="0.25">
      <c r="B168" s="6"/>
      <c r="C168" s="9"/>
      <c r="D168" s="7"/>
      <c r="E168" s="9"/>
    </row>
    <row r="169" spans="1:5" s="18" customFormat="1" ht="26.4" x14ac:dyDescent="0.25">
      <c r="A169" s="13" t="s">
        <v>76</v>
      </c>
      <c r="B169" s="14" t="s">
        <v>26</v>
      </c>
      <c r="C169" s="15" t="s">
        <v>27</v>
      </c>
      <c r="D169" s="16" t="s">
        <v>28</v>
      </c>
      <c r="E169" s="15" t="s">
        <v>27</v>
      </c>
    </row>
    <row r="170" spans="1:5" s="1" customFormat="1" x14ac:dyDescent="0.25">
      <c r="B170" s="6"/>
      <c r="C170" s="9"/>
      <c r="D170" s="7"/>
      <c r="E170" s="9"/>
    </row>
    <row r="171" spans="1:5" s="1" customFormat="1" x14ac:dyDescent="0.25">
      <c r="A171" s="29">
        <v>41944</v>
      </c>
      <c r="B171" s="5">
        <v>31999940.059999995</v>
      </c>
      <c r="C171" s="8">
        <v>0.11540594147851906</v>
      </c>
      <c r="D171" s="7">
        <v>216</v>
      </c>
      <c r="E171" s="8">
        <v>0.1245674740484429</v>
      </c>
    </row>
    <row r="172" spans="1:5" s="1" customFormat="1" x14ac:dyDescent="0.25">
      <c r="A172" s="29">
        <v>41974</v>
      </c>
      <c r="B172" s="5">
        <v>55310222.479999982</v>
      </c>
      <c r="C172" s="8">
        <v>0.19947313297219807</v>
      </c>
      <c r="D172" s="7">
        <v>332</v>
      </c>
      <c r="E172" s="8">
        <v>0.19146482122260669</v>
      </c>
    </row>
    <row r="173" spans="1:5" s="1" customFormat="1" x14ac:dyDescent="0.25">
      <c r="A173" s="29">
        <v>42005</v>
      </c>
      <c r="B173" s="5">
        <v>56211079.270000003</v>
      </c>
      <c r="C173" s="8">
        <v>0.20272202111987384</v>
      </c>
      <c r="D173" s="7">
        <v>343</v>
      </c>
      <c r="E173" s="8">
        <v>0.19780853517877739</v>
      </c>
    </row>
    <row r="174" spans="1:5" s="1" customFormat="1" x14ac:dyDescent="0.25">
      <c r="A174" s="29">
        <v>42036</v>
      </c>
      <c r="B174" s="5">
        <v>57396515.399999999</v>
      </c>
      <c r="C174" s="8">
        <v>0.2069972282730369</v>
      </c>
      <c r="D174" s="7">
        <v>356</v>
      </c>
      <c r="E174" s="8">
        <v>0.20530565167243367</v>
      </c>
    </row>
    <row r="175" spans="1:5" s="1" customFormat="1" x14ac:dyDescent="0.25">
      <c r="A175" s="29">
        <v>42064</v>
      </c>
      <c r="B175" s="5">
        <v>59216856.25</v>
      </c>
      <c r="C175" s="8">
        <v>0.21356218274520655</v>
      </c>
      <c r="D175" s="7">
        <v>378</v>
      </c>
      <c r="E175" s="8">
        <v>0.2179930795847751</v>
      </c>
    </row>
    <row r="176" spans="1:5" s="1" customFormat="1" x14ac:dyDescent="0.25">
      <c r="A176" s="29">
        <v>42095</v>
      </c>
      <c r="B176" s="5">
        <v>17146951.509999998</v>
      </c>
      <c r="C176" s="8">
        <v>6.1839493411165597E-2</v>
      </c>
      <c r="D176" s="7">
        <v>109</v>
      </c>
      <c r="E176" s="8">
        <v>6.2860438292964241E-2</v>
      </c>
    </row>
    <row r="177" spans="1:5" s="1" customFormat="1" x14ac:dyDescent="0.25">
      <c r="B177" s="30"/>
      <c r="C177" s="9"/>
      <c r="E177" s="8"/>
    </row>
    <row r="178" spans="1:5" s="1" customFormat="1" ht="13.8" thickBot="1" x14ac:dyDescent="0.3">
      <c r="B178" s="19">
        <v>277281564.96999997</v>
      </c>
      <c r="C178" s="9"/>
      <c r="D178" s="20">
        <v>1734</v>
      </c>
      <c r="E178" s="9"/>
    </row>
    <row r="179" spans="1:5" s="1" customFormat="1" ht="13.8" thickTop="1" x14ac:dyDescent="0.25"/>
    <row r="180" spans="1:5" s="1" customFormat="1" x14ac:dyDescent="0.25">
      <c r="A180" s="21" t="s">
        <v>77</v>
      </c>
      <c r="D180" s="31">
        <v>19.114034631741724</v>
      </c>
    </row>
    <row r="181" spans="1:5" s="1" customFormat="1" x14ac:dyDescent="0.25"/>
    <row r="182" spans="1:5" s="1" customFormat="1" x14ac:dyDescent="0.25">
      <c r="B182" s="6"/>
      <c r="C182" s="9"/>
      <c r="D182" s="7"/>
      <c r="E182" s="9"/>
    </row>
    <row r="183" spans="1:5" s="1" customFormat="1" x14ac:dyDescent="0.25">
      <c r="A183" s="12" t="s">
        <v>78</v>
      </c>
      <c r="B183" s="6"/>
      <c r="C183" s="9"/>
      <c r="D183" s="7"/>
      <c r="E183" s="9"/>
    </row>
    <row r="184" spans="1:5" s="1" customFormat="1" x14ac:dyDescent="0.25">
      <c r="B184" s="6"/>
      <c r="C184" s="9"/>
      <c r="D184" s="7"/>
      <c r="E184" s="9"/>
    </row>
    <row r="185" spans="1:5" s="18" customFormat="1" ht="26.4" x14ac:dyDescent="0.25">
      <c r="A185" s="13" t="s">
        <v>79</v>
      </c>
      <c r="B185" s="14" t="s">
        <v>26</v>
      </c>
      <c r="C185" s="15" t="s">
        <v>27</v>
      </c>
      <c r="D185" s="16" t="s">
        <v>28</v>
      </c>
      <c r="E185" s="15" t="s">
        <v>27</v>
      </c>
    </row>
    <row r="186" spans="1:5" s="1" customFormat="1" x14ac:dyDescent="0.25">
      <c r="B186" s="6"/>
      <c r="C186" s="9"/>
      <c r="D186" s="7"/>
      <c r="E186" s="9"/>
    </row>
    <row r="187" spans="1:5" s="1" customFormat="1" x14ac:dyDescent="0.25">
      <c r="A187" s="1" t="s">
        <v>80</v>
      </c>
      <c r="B187" s="5">
        <v>2513263.75</v>
      </c>
      <c r="C187" s="8">
        <v>9.0639410170377504E-3</v>
      </c>
      <c r="D187" s="32">
        <v>17</v>
      </c>
      <c r="E187" s="8">
        <v>9.8039215686274508E-3</v>
      </c>
    </row>
    <row r="188" spans="1:5" s="1" customFormat="1" x14ac:dyDescent="0.25">
      <c r="A188" s="1" t="s">
        <v>81</v>
      </c>
      <c r="B188" s="5">
        <v>20733798.980000004</v>
      </c>
      <c r="C188" s="8">
        <v>7.4775252304433826E-2</v>
      </c>
      <c r="D188" s="32">
        <v>120</v>
      </c>
      <c r="E188" s="8">
        <v>6.9204152249134954E-2</v>
      </c>
    </row>
    <row r="189" spans="1:5" s="1" customFormat="1" x14ac:dyDescent="0.25">
      <c r="A189" s="1" t="s">
        <v>82</v>
      </c>
      <c r="B189" s="5">
        <v>37446808.729999997</v>
      </c>
      <c r="C189" s="8">
        <v>0.13504975974169614</v>
      </c>
      <c r="D189" s="32">
        <v>239</v>
      </c>
      <c r="E189" s="8">
        <v>0.13783160322952712</v>
      </c>
    </row>
    <row r="190" spans="1:5" s="1" customFormat="1" x14ac:dyDescent="0.25">
      <c r="A190" s="1" t="s">
        <v>83</v>
      </c>
      <c r="B190" s="5">
        <v>72175219.429999992</v>
      </c>
      <c r="C190" s="8">
        <v>0.26029577349582866</v>
      </c>
      <c r="D190" s="32">
        <v>474</v>
      </c>
      <c r="E190" s="8">
        <v>0.27335640138408307</v>
      </c>
    </row>
    <row r="191" spans="1:5" s="1" customFormat="1" x14ac:dyDescent="0.25">
      <c r="A191" s="1" t="s">
        <v>84</v>
      </c>
      <c r="B191" s="5">
        <v>144412474.07999992</v>
      </c>
      <c r="C191" s="8">
        <v>0.52081527344100365</v>
      </c>
      <c r="D191" s="32">
        <v>884</v>
      </c>
      <c r="E191" s="8">
        <v>0.50980392156862742</v>
      </c>
    </row>
    <row r="192" spans="1:5" s="1" customFormat="1" x14ac:dyDescent="0.25">
      <c r="A192" s="1" t="s">
        <v>85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A193" s="1" t="s">
        <v>86</v>
      </c>
      <c r="B193" s="5">
        <v>0</v>
      </c>
      <c r="C193" s="8">
        <v>0</v>
      </c>
      <c r="D193" s="32">
        <v>0</v>
      </c>
      <c r="E193" s="8">
        <v>0</v>
      </c>
    </row>
    <row r="194" spans="1:5" s="1" customFormat="1" x14ac:dyDescent="0.25">
      <c r="B194" s="6"/>
      <c r="C194" s="9"/>
      <c r="D194" s="7"/>
      <c r="E194" s="9"/>
    </row>
    <row r="195" spans="1:5" s="1" customFormat="1" ht="13.8" thickBot="1" x14ac:dyDescent="0.3">
      <c r="B195" s="19">
        <v>277281564.96999991</v>
      </c>
      <c r="C195" s="9"/>
      <c r="D195" s="20">
        <v>1734</v>
      </c>
      <c r="E195" s="9"/>
    </row>
    <row r="196" spans="1:5" s="1" customFormat="1" ht="13.8" thickTop="1" x14ac:dyDescent="0.25">
      <c r="B196" s="6"/>
      <c r="C196" s="9"/>
      <c r="D196" s="7"/>
      <c r="E196" s="9"/>
    </row>
    <row r="197" spans="1:5" s="1" customFormat="1" x14ac:dyDescent="0.25">
      <c r="A197" s="21" t="s">
        <v>87</v>
      </c>
      <c r="B197" s="6"/>
      <c r="D197" s="31">
        <v>19.239988376567215</v>
      </c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B199" s="6"/>
      <c r="C199" s="9"/>
      <c r="D199" s="7"/>
      <c r="E199" s="9"/>
    </row>
    <row r="200" spans="1:5" s="1" customFormat="1" x14ac:dyDescent="0.25">
      <c r="A200" s="12" t="s">
        <v>88</v>
      </c>
      <c r="B200" s="6"/>
      <c r="C200" s="9"/>
      <c r="D200" s="7"/>
      <c r="E200" s="9"/>
    </row>
    <row r="201" spans="1:5" s="1" customFormat="1" x14ac:dyDescent="0.25">
      <c r="B201" s="6"/>
      <c r="C201" s="9"/>
      <c r="D201" s="7"/>
      <c r="E201" s="9"/>
    </row>
    <row r="202" spans="1:5" s="18" customFormat="1" ht="26.4" x14ac:dyDescent="0.25">
      <c r="A202" s="13" t="s">
        <v>89</v>
      </c>
      <c r="B202" s="14" t="s">
        <v>26</v>
      </c>
      <c r="C202" s="15" t="s">
        <v>27</v>
      </c>
      <c r="D202" s="16" t="s">
        <v>28</v>
      </c>
      <c r="E202" s="15" t="s">
        <v>27</v>
      </c>
    </row>
    <row r="203" spans="1:5" s="1" customFormat="1" x14ac:dyDescent="0.25">
      <c r="B203" s="6"/>
      <c r="C203" s="9"/>
      <c r="D203" s="7"/>
      <c r="E203" s="9"/>
    </row>
    <row r="204" spans="1:5" s="1" customFormat="1" x14ac:dyDescent="0.25">
      <c r="A204" s="1" t="s">
        <v>90</v>
      </c>
      <c r="B204" s="5">
        <v>106244098.51999997</v>
      </c>
      <c r="C204" s="8">
        <v>0.38316322447002527</v>
      </c>
      <c r="D204" s="7">
        <v>726</v>
      </c>
      <c r="E204" s="8">
        <v>0.41868512110726641</v>
      </c>
    </row>
    <row r="205" spans="1:5" s="1" customFormat="1" x14ac:dyDescent="0.25">
      <c r="A205" s="1" t="s">
        <v>91</v>
      </c>
      <c r="B205" s="5">
        <v>171037466.44999996</v>
      </c>
      <c r="C205" s="8">
        <v>0.61683677552997485</v>
      </c>
      <c r="D205" s="7">
        <v>1008</v>
      </c>
      <c r="E205" s="8">
        <v>0.58131487889273359</v>
      </c>
    </row>
    <row r="206" spans="1:5" s="1" customFormat="1" x14ac:dyDescent="0.25">
      <c r="B206" s="5"/>
      <c r="C206" s="9"/>
      <c r="D206" s="7"/>
      <c r="E206" s="9"/>
    </row>
    <row r="207" spans="1:5" s="1" customFormat="1" ht="13.8" thickBot="1" x14ac:dyDescent="0.3">
      <c r="B207" s="19">
        <v>277281564.96999991</v>
      </c>
      <c r="C207" s="9"/>
      <c r="D207" s="20">
        <v>1734</v>
      </c>
      <c r="E207" s="9"/>
    </row>
    <row r="208" spans="1:5" s="1" customFormat="1" ht="13.8" thickTop="1" x14ac:dyDescent="0.25">
      <c r="B208" s="6"/>
      <c r="C208" s="9"/>
      <c r="D208" s="7"/>
      <c r="E208" s="9"/>
    </row>
    <row r="209" spans="1:7" s="1" customFormat="1" x14ac:dyDescent="0.25">
      <c r="B209" s="6"/>
      <c r="C209" s="9"/>
      <c r="D209" s="7"/>
      <c r="E209" s="9"/>
    </row>
    <row r="210" spans="1:7" s="1" customFormat="1" x14ac:dyDescent="0.25">
      <c r="A210" s="12" t="s">
        <v>92</v>
      </c>
      <c r="B210" s="6"/>
      <c r="C210" s="9"/>
      <c r="D210" s="7"/>
      <c r="E210" s="9"/>
    </row>
    <row r="211" spans="1:7" s="1" customFormat="1" x14ac:dyDescent="0.25">
      <c r="B211" s="6"/>
      <c r="C211" s="9"/>
      <c r="D211" s="7"/>
      <c r="E211" s="9"/>
    </row>
    <row r="212" spans="1:7" s="18" customFormat="1" ht="39.6" x14ac:dyDescent="0.25">
      <c r="A212" s="13" t="s">
        <v>93</v>
      </c>
      <c r="B212" s="14" t="s">
        <v>26</v>
      </c>
      <c r="C212" s="15" t="s">
        <v>27</v>
      </c>
      <c r="D212" s="16" t="s">
        <v>28</v>
      </c>
      <c r="E212" s="15" t="s">
        <v>27</v>
      </c>
      <c r="F212" s="33" t="s">
        <v>94</v>
      </c>
      <c r="G212" s="34"/>
    </row>
    <row r="213" spans="1:7" s="1" customFormat="1" x14ac:dyDescent="0.25">
      <c r="B213" s="6"/>
      <c r="C213" s="9"/>
      <c r="D213" s="7"/>
      <c r="E213" s="9"/>
    </row>
    <row r="214" spans="1:7" s="1" customFormat="1" x14ac:dyDescent="0.25">
      <c r="A214" s="1" t="s">
        <v>95</v>
      </c>
      <c r="B214" s="5">
        <v>9709354.7000000011</v>
      </c>
      <c r="C214" s="8">
        <v>3.5016228724222935E-2</v>
      </c>
      <c r="D214" s="7">
        <v>85</v>
      </c>
      <c r="E214" s="8">
        <v>4.9019607843137254E-2</v>
      </c>
      <c r="F214" s="8">
        <v>0.7293273751433681</v>
      </c>
    </row>
    <row r="215" spans="1:7" s="1" customFormat="1" x14ac:dyDescent="0.25">
      <c r="A215" s="1" t="s">
        <v>96</v>
      </c>
      <c r="B215" s="5">
        <v>17198936.620000005</v>
      </c>
      <c r="C215" s="8">
        <v>6.2026974717416992E-2</v>
      </c>
      <c r="D215" s="7">
        <v>160</v>
      </c>
      <c r="E215" s="8">
        <v>9.22722029988466E-2</v>
      </c>
      <c r="F215" s="8">
        <v>0.73429572267761389</v>
      </c>
    </row>
    <row r="216" spans="1:7" s="1" customFormat="1" x14ac:dyDescent="0.25">
      <c r="A216" s="1" t="s">
        <v>97</v>
      </c>
      <c r="B216" s="5">
        <v>16031885.920000002</v>
      </c>
      <c r="C216" s="8">
        <v>5.7818073559035725E-2</v>
      </c>
      <c r="D216" s="7">
        <v>163</v>
      </c>
      <c r="E216" s="8">
        <v>9.4002306805074973E-2</v>
      </c>
      <c r="F216" s="8">
        <v>0.73498628183989667</v>
      </c>
    </row>
    <row r="217" spans="1:7" s="1" customFormat="1" x14ac:dyDescent="0.25">
      <c r="A217" s="1" t="s">
        <v>98</v>
      </c>
      <c r="B217" s="5">
        <v>13992245.68</v>
      </c>
      <c r="C217" s="8">
        <v>5.0462228462659853E-2</v>
      </c>
      <c r="D217" s="7">
        <v>137</v>
      </c>
      <c r="E217" s="8">
        <v>7.9008073817762398E-2</v>
      </c>
      <c r="F217" s="8">
        <v>0.74201099884706223</v>
      </c>
    </row>
    <row r="218" spans="1:7" s="1" customFormat="1" x14ac:dyDescent="0.25">
      <c r="A218" s="1" t="s">
        <v>99</v>
      </c>
      <c r="B218" s="5">
        <v>12973583.539999997</v>
      </c>
      <c r="C218" s="8">
        <v>4.6788482102672974E-2</v>
      </c>
      <c r="D218" s="7">
        <v>117</v>
      </c>
      <c r="E218" s="8">
        <v>6.7474048442906581E-2</v>
      </c>
      <c r="F218" s="8">
        <v>0.73242854510669875</v>
      </c>
    </row>
    <row r="219" spans="1:7" s="1" customFormat="1" x14ac:dyDescent="0.25">
      <c r="A219" s="1" t="s">
        <v>100</v>
      </c>
      <c r="B219" s="5">
        <v>8647990.540000001</v>
      </c>
      <c r="C219" s="8">
        <v>3.1188479987609909E-2</v>
      </c>
      <c r="D219" s="7">
        <v>84</v>
      </c>
      <c r="E219" s="8">
        <v>4.8442906574394463E-2</v>
      </c>
      <c r="F219" s="8">
        <v>0.72615397707444984</v>
      </c>
    </row>
    <row r="220" spans="1:7" s="1" customFormat="1" x14ac:dyDescent="0.25">
      <c r="A220" s="1" t="s">
        <v>101</v>
      </c>
      <c r="B220" s="5">
        <v>98029513.890000001</v>
      </c>
      <c r="C220" s="8">
        <v>0.35353779794414442</v>
      </c>
      <c r="D220" s="7">
        <v>518</v>
      </c>
      <c r="E220" s="8">
        <v>0.29873125720876587</v>
      </c>
      <c r="F220" s="8">
        <v>0.72414952109241559</v>
      </c>
    </row>
    <row r="221" spans="1:7" s="1" customFormat="1" x14ac:dyDescent="0.25">
      <c r="A221" s="1" t="s">
        <v>102</v>
      </c>
      <c r="B221" s="5">
        <v>25669435.130000003</v>
      </c>
      <c r="C221" s="8">
        <v>9.257533991766552E-2</v>
      </c>
      <c r="D221" s="7">
        <v>169</v>
      </c>
      <c r="E221" s="8">
        <v>9.7462514417531718E-2</v>
      </c>
      <c r="F221" s="8">
        <v>0.73733665892433564</v>
      </c>
    </row>
    <row r="222" spans="1:7" s="1" customFormat="1" x14ac:dyDescent="0.25">
      <c r="A222" s="1" t="s">
        <v>103</v>
      </c>
      <c r="B222" s="5">
        <v>66499353.740000002</v>
      </c>
      <c r="C222" s="8">
        <v>0.23982609066417665</v>
      </c>
      <c r="D222" s="7">
        <v>226</v>
      </c>
      <c r="E222" s="8">
        <v>0.13033448673587081</v>
      </c>
      <c r="F222" s="8">
        <v>0.69079825558824537</v>
      </c>
    </row>
    <row r="223" spans="1:7" s="1" customFormat="1" x14ac:dyDescent="0.25">
      <c r="A223" s="1" t="s">
        <v>104</v>
      </c>
      <c r="B223" s="5">
        <v>8529265.2100000009</v>
      </c>
      <c r="C223" s="8">
        <v>3.0760303920395179E-2</v>
      </c>
      <c r="D223" s="7">
        <v>75</v>
      </c>
      <c r="E223" s="8">
        <v>4.3252595155709339E-2</v>
      </c>
      <c r="F223" s="8">
        <v>0.73404949251494589</v>
      </c>
    </row>
    <row r="224" spans="1:7" s="1" customFormat="1" x14ac:dyDescent="0.25">
      <c r="A224" s="1" t="s">
        <v>105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A225" s="1" t="s">
        <v>106</v>
      </c>
      <c r="B225" s="5">
        <v>0</v>
      </c>
      <c r="C225" s="8">
        <v>0</v>
      </c>
      <c r="D225" s="7">
        <v>0</v>
      </c>
      <c r="E225" s="8">
        <v>0</v>
      </c>
      <c r="F225" s="8">
        <v>0</v>
      </c>
    </row>
    <row r="226" spans="1:6" s="1" customFormat="1" x14ac:dyDescent="0.25">
      <c r="B226" s="6"/>
      <c r="C226" s="9"/>
      <c r="D226" s="7"/>
      <c r="E226" s="9"/>
    </row>
    <row r="227" spans="1:6" s="1" customFormat="1" ht="13.8" thickBot="1" x14ac:dyDescent="0.3">
      <c r="B227" s="19">
        <v>277281564.96999997</v>
      </c>
      <c r="C227" s="9"/>
      <c r="D227" s="20">
        <v>1734</v>
      </c>
      <c r="E227" s="9"/>
      <c r="F227" s="35">
        <v>0.72046476397926773</v>
      </c>
    </row>
    <row r="228" spans="1:6" s="1" customFormat="1" ht="13.8" thickTop="1" x14ac:dyDescent="0.25">
      <c r="B228" s="6"/>
      <c r="C228" s="9"/>
      <c r="D228" s="7"/>
      <c r="E228" s="9"/>
    </row>
    <row r="229" spans="1:6" s="1" customFormat="1" x14ac:dyDescent="0.25">
      <c r="B229" s="6"/>
      <c r="C229" s="9"/>
      <c r="D229" s="7"/>
      <c r="E229" s="9"/>
    </row>
    <row r="230" spans="1:6" s="1" customFormat="1" x14ac:dyDescent="0.25">
      <c r="A230" s="12" t="s">
        <v>107</v>
      </c>
      <c r="B230" s="6"/>
      <c r="C230" s="9"/>
      <c r="D230" s="7"/>
      <c r="E230" s="9"/>
    </row>
    <row r="231" spans="1:6" s="1" customFormat="1" x14ac:dyDescent="0.25">
      <c r="B231" s="6"/>
      <c r="C231" s="9"/>
      <c r="D231" s="7"/>
      <c r="E231" s="9"/>
    </row>
    <row r="232" spans="1:6" s="18" customFormat="1" ht="26.4" x14ac:dyDescent="0.25">
      <c r="A232" s="13" t="s">
        <v>108</v>
      </c>
      <c r="B232" s="14" t="s">
        <v>26</v>
      </c>
      <c r="C232" s="15" t="s">
        <v>27</v>
      </c>
      <c r="D232" s="16" t="s">
        <v>28</v>
      </c>
      <c r="E232" s="15" t="s">
        <v>27</v>
      </c>
      <c r="F232" s="36"/>
    </row>
    <row r="233" spans="1:6" s="1" customFormat="1" x14ac:dyDescent="0.25">
      <c r="B233" s="6"/>
      <c r="C233" s="9"/>
      <c r="D233" s="7"/>
      <c r="E233" s="9"/>
      <c r="F233" s="26"/>
    </row>
    <row r="234" spans="1:6" s="1" customFormat="1" x14ac:dyDescent="0.25">
      <c r="A234" s="1" t="s">
        <v>109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110</v>
      </c>
      <c r="B235" s="5">
        <v>0</v>
      </c>
      <c r="C235" s="8">
        <v>0</v>
      </c>
      <c r="D235" s="32">
        <v>0</v>
      </c>
      <c r="E235" s="8">
        <v>0</v>
      </c>
      <c r="F235" s="37"/>
    </row>
    <row r="236" spans="1:6" s="1" customFormat="1" x14ac:dyDescent="0.25">
      <c r="A236" s="1" t="s">
        <v>111</v>
      </c>
      <c r="B236" s="5">
        <v>12846052.32</v>
      </c>
      <c r="C236" s="8">
        <v>4.6328548100158976E-2</v>
      </c>
      <c r="D236" s="32">
        <v>104</v>
      </c>
      <c r="E236" s="8">
        <v>5.9976931949250287E-2</v>
      </c>
      <c r="F236" s="37"/>
    </row>
    <row r="237" spans="1:6" s="1" customFormat="1" x14ac:dyDescent="0.25">
      <c r="A237" s="1" t="s">
        <v>112</v>
      </c>
      <c r="B237" s="5">
        <v>51815030.820000008</v>
      </c>
      <c r="C237" s="8">
        <v>0.18686792548075112</v>
      </c>
      <c r="D237" s="32">
        <v>239</v>
      </c>
      <c r="E237" s="8">
        <v>0.13783160322952712</v>
      </c>
      <c r="F237" s="37"/>
    </row>
    <row r="238" spans="1:6" s="1" customFormat="1" x14ac:dyDescent="0.25">
      <c r="A238" s="1" t="s">
        <v>113</v>
      </c>
      <c r="B238" s="5">
        <v>94740366.289999992</v>
      </c>
      <c r="C238" s="8">
        <v>0.34167567649241404</v>
      </c>
      <c r="D238" s="32">
        <v>622</v>
      </c>
      <c r="E238" s="8">
        <v>0.35870818915801617</v>
      </c>
      <c r="F238" s="37"/>
    </row>
    <row r="239" spans="1:6" s="1" customFormat="1" x14ac:dyDescent="0.25">
      <c r="A239" s="1" t="s">
        <v>114</v>
      </c>
      <c r="B239" s="5">
        <v>64978658.619999982</v>
      </c>
      <c r="C239" s="8">
        <v>0.23434179126560484</v>
      </c>
      <c r="D239" s="32">
        <v>456</v>
      </c>
      <c r="E239" s="8">
        <v>0.26297577854671278</v>
      </c>
      <c r="F239" s="37"/>
    </row>
    <row r="240" spans="1:6" s="1" customFormat="1" x14ac:dyDescent="0.25">
      <c r="A240" s="1" t="s">
        <v>115</v>
      </c>
      <c r="B240" s="5">
        <v>24702099.040000003</v>
      </c>
      <c r="C240" s="8">
        <v>8.9086698001984391E-2</v>
      </c>
      <c r="D240" s="32">
        <v>143</v>
      </c>
      <c r="E240" s="8">
        <v>8.2468281430219142E-2</v>
      </c>
      <c r="F240" s="37"/>
    </row>
    <row r="241" spans="1:6" s="1" customFormat="1" x14ac:dyDescent="0.25">
      <c r="A241" s="1" t="s">
        <v>116</v>
      </c>
      <c r="B241" s="5">
        <v>28094282.880000003</v>
      </c>
      <c r="C241" s="8">
        <v>0.10132041372111997</v>
      </c>
      <c r="D241" s="32">
        <v>169</v>
      </c>
      <c r="E241" s="8">
        <v>9.7462514417531718E-2</v>
      </c>
      <c r="F241" s="37"/>
    </row>
    <row r="242" spans="1:6" s="1" customFormat="1" x14ac:dyDescent="0.25">
      <c r="A242" s="1" t="s">
        <v>117</v>
      </c>
      <c r="B242" s="5">
        <v>105075</v>
      </c>
      <c r="C242" s="8">
        <v>3.7894693796671413E-4</v>
      </c>
      <c r="D242" s="32">
        <v>1</v>
      </c>
      <c r="E242" s="8">
        <v>5.7670126874279125E-4</v>
      </c>
      <c r="F242" s="37"/>
    </row>
    <row r="243" spans="1:6" s="1" customFormat="1" x14ac:dyDescent="0.25">
      <c r="A243" s="1" t="s">
        <v>118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119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120</v>
      </c>
      <c r="B245" s="5">
        <v>0</v>
      </c>
      <c r="C245" s="8">
        <v>0</v>
      </c>
      <c r="D245" s="32">
        <v>0</v>
      </c>
      <c r="E245" s="8">
        <v>0</v>
      </c>
      <c r="F245" s="37"/>
    </row>
    <row r="246" spans="1:6" s="1" customFormat="1" x14ac:dyDescent="0.25">
      <c r="A246" s="1" t="s">
        <v>121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A247" s="1" t="s">
        <v>122</v>
      </c>
      <c r="B247" s="5">
        <v>0</v>
      </c>
      <c r="C247" s="8">
        <v>0</v>
      </c>
      <c r="D247" s="32">
        <v>0</v>
      </c>
      <c r="E247" s="8">
        <v>0</v>
      </c>
      <c r="F247" s="26"/>
    </row>
    <row r="248" spans="1:6" s="1" customFormat="1" x14ac:dyDescent="0.25">
      <c r="B248" s="6"/>
      <c r="C248" s="9"/>
      <c r="D248" s="7"/>
      <c r="E248" s="9"/>
      <c r="F248" s="26"/>
    </row>
    <row r="249" spans="1:6" s="1" customFormat="1" ht="13.8" thickBot="1" x14ac:dyDescent="0.3">
      <c r="B249" s="19">
        <v>277281564.96999997</v>
      </c>
      <c r="C249" s="9"/>
      <c r="D249" s="20">
        <v>1734</v>
      </c>
      <c r="E249" s="9"/>
      <c r="F249" s="38"/>
    </row>
    <row r="250" spans="1:6" s="1" customFormat="1" ht="13.8" thickTop="1" x14ac:dyDescent="0.25">
      <c r="B250" s="6"/>
      <c r="C250" s="9"/>
      <c r="D250" s="7"/>
      <c r="E250" s="9"/>
      <c r="F250" s="26"/>
    </row>
    <row r="251" spans="1:6" s="1" customFormat="1" x14ac:dyDescent="0.25">
      <c r="A251" s="21" t="s">
        <v>123</v>
      </c>
      <c r="B251" s="31"/>
      <c r="C251" s="21"/>
      <c r="D251" s="39">
        <v>4.0678865801869461E-2</v>
      </c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B253" s="6"/>
      <c r="C253" s="9"/>
      <c r="D253" s="7"/>
      <c r="E253" s="9"/>
    </row>
    <row r="254" spans="1:6" s="1" customFormat="1" x14ac:dyDescent="0.25">
      <c r="A254" s="40" t="s">
        <v>170</v>
      </c>
      <c r="B254" s="6"/>
      <c r="C254" s="9"/>
      <c r="D254" s="7"/>
      <c r="E254" s="9"/>
    </row>
    <row r="255" spans="1:6" s="1" customFormat="1" x14ac:dyDescent="0.25">
      <c r="B255" s="6"/>
      <c r="C255" s="9"/>
      <c r="D255" s="7"/>
      <c r="E255" s="9"/>
    </row>
    <row r="256" spans="1:6" s="18" customFormat="1" ht="26.4" x14ac:dyDescent="0.25">
      <c r="A256" s="13" t="s">
        <v>124</v>
      </c>
      <c r="B256" s="14" t="s">
        <v>26</v>
      </c>
      <c r="C256" s="15" t="s">
        <v>27</v>
      </c>
      <c r="D256" s="16" t="s">
        <v>28</v>
      </c>
      <c r="E256" s="15" t="s">
        <v>27</v>
      </c>
    </row>
    <row r="257" spans="1:5" s="1" customFormat="1" x14ac:dyDescent="0.25">
      <c r="B257" s="41"/>
      <c r="C257" s="9"/>
      <c r="D257" s="7"/>
      <c r="E257" s="9"/>
    </row>
    <row r="258" spans="1:5" s="1" customFormat="1" x14ac:dyDescent="0.25">
      <c r="A258" s="1" t="s">
        <v>125</v>
      </c>
      <c r="B258" s="5">
        <v>277281564.96999997</v>
      </c>
      <c r="C258" s="8">
        <v>1</v>
      </c>
      <c r="D258" s="32">
        <v>1734</v>
      </c>
      <c r="E258" s="8">
        <v>1</v>
      </c>
    </row>
    <row r="259" spans="1:5" s="1" customFormat="1" x14ac:dyDescent="0.25">
      <c r="A259" s="1" t="s">
        <v>126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127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128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129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130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131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A265" s="1" t="s">
        <v>132</v>
      </c>
      <c r="B265" s="5">
        <v>0</v>
      </c>
      <c r="C265" s="8">
        <v>0</v>
      </c>
      <c r="D265" s="32">
        <v>0</v>
      </c>
      <c r="E265" s="8">
        <v>0</v>
      </c>
    </row>
    <row r="266" spans="1:5" s="1" customFormat="1" x14ac:dyDescent="0.25">
      <c r="B266" s="6"/>
      <c r="C266" s="9"/>
      <c r="D266" s="7"/>
      <c r="E266" s="9"/>
    </row>
    <row r="267" spans="1:5" s="1" customFormat="1" ht="13.8" thickBot="1" x14ac:dyDescent="0.3">
      <c r="B267" s="19">
        <v>277281564.96999997</v>
      </c>
      <c r="C267" s="9"/>
      <c r="D267" s="20">
        <v>1734</v>
      </c>
      <c r="E267" s="9"/>
    </row>
    <row r="268" spans="1:5" s="1" customFormat="1" ht="13.8" thickTop="1" x14ac:dyDescent="0.25">
      <c r="B268" s="6"/>
      <c r="C268" s="9"/>
      <c r="D268" s="7"/>
      <c r="E268" s="9"/>
    </row>
    <row r="269" spans="1:5" s="1" customFormat="1" x14ac:dyDescent="0.25">
      <c r="A269" s="21" t="s">
        <v>133</v>
      </c>
      <c r="B269" s="6"/>
      <c r="C269" s="9"/>
      <c r="D269" s="42">
        <v>0</v>
      </c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B271" s="6"/>
      <c r="C271" s="9"/>
      <c r="D271" s="7"/>
      <c r="E271" s="9"/>
    </row>
    <row r="272" spans="1:5" s="1" customFormat="1" x14ac:dyDescent="0.25">
      <c r="A272" s="12" t="s">
        <v>134</v>
      </c>
      <c r="B272" s="6"/>
      <c r="C272" s="9"/>
      <c r="D272" s="7"/>
      <c r="E272" s="9"/>
    </row>
    <row r="273" spans="1:5" s="1" customFormat="1" x14ac:dyDescent="0.25">
      <c r="B273" s="6"/>
      <c r="C273" s="9"/>
      <c r="D273" s="7"/>
      <c r="E273" s="9"/>
    </row>
    <row r="274" spans="1:5" s="18" customFormat="1" ht="26.4" x14ac:dyDescent="0.25">
      <c r="A274" s="13" t="s">
        <v>124</v>
      </c>
      <c r="B274" s="14" t="s">
        <v>26</v>
      </c>
      <c r="C274" s="15" t="s">
        <v>27</v>
      </c>
      <c r="D274" s="16" t="s">
        <v>28</v>
      </c>
      <c r="E274" s="15" t="s">
        <v>27</v>
      </c>
    </row>
    <row r="275" spans="1:5" s="1" customFormat="1" x14ac:dyDescent="0.25">
      <c r="B275" s="41"/>
      <c r="C275" s="9"/>
      <c r="D275" s="7"/>
      <c r="E275" s="9"/>
    </row>
    <row r="276" spans="1:5" s="1" customFormat="1" x14ac:dyDescent="0.25">
      <c r="A276" s="1" t="s">
        <v>125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126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127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128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129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130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131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A283" s="1" t="s">
        <v>132</v>
      </c>
      <c r="B283" s="5">
        <v>0</v>
      </c>
      <c r="C283" s="8">
        <v>0</v>
      </c>
      <c r="D283" s="7">
        <v>0</v>
      </c>
      <c r="E283" s="8">
        <v>0</v>
      </c>
    </row>
    <row r="284" spans="1:5" s="1" customFormat="1" x14ac:dyDescent="0.25">
      <c r="B284" s="6"/>
      <c r="C284" s="9"/>
      <c r="D284" s="7"/>
      <c r="E284" s="9"/>
    </row>
    <row r="285" spans="1:5" s="1" customFormat="1" ht="13.8" thickBot="1" x14ac:dyDescent="0.3">
      <c r="B285" s="19">
        <v>0</v>
      </c>
      <c r="C285" s="9"/>
      <c r="D285" s="20">
        <v>0</v>
      </c>
      <c r="E285" s="9"/>
    </row>
    <row r="286" spans="1:5" s="1" customFormat="1" ht="13.8" thickTop="1" x14ac:dyDescent="0.25">
      <c r="B286" s="6"/>
      <c r="C286" s="9"/>
      <c r="D286" s="7"/>
      <c r="E286" s="9"/>
    </row>
    <row r="287" spans="1:5" s="1" customFormat="1" x14ac:dyDescent="0.25">
      <c r="A287" s="21" t="s">
        <v>133</v>
      </c>
      <c r="B287" s="6"/>
      <c r="C287" s="9"/>
      <c r="D287" s="42">
        <v>0</v>
      </c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B289" s="6"/>
      <c r="C289" s="9"/>
      <c r="D289" s="7"/>
      <c r="E289" s="9"/>
    </row>
    <row r="290" spans="1:5" s="1" customFormat="1" x14ac:dyDescent="0.25">
      <c r="A290" s="12" t="s">
        <v>135</v>
      </c>
      <c r="B290" s="6"/>
      <c r="C290" s="9"/>
      <c r="D290" s="7"/>
      <c r="E290" s="9"/>
    </row>
    <row r="291" spans="1:5" s="1" customFormat="1" x14ac:dyDescent="0.25">
      <c r="B291" s="6"/>
      <c r="C291" s="9"/>
      <c r="D291" s="7"/>
      <c r="E291" s="9"/>
    </row>
    <row r="292" spans="1:5" s="18" customFormat="1" ht="26.4" x14ac:dyDescent="0.25">
      <c r="A292" s="13" t="s">
        <v>135</v>
      </c>
      <c r="B292" s="14" t="s">
        <v>26</v>
      </c>
      <c r="C292" s="15" t="s">
        <v>27</v>
      </c>
      <c r="D292" s="16" t="s">
        <v>28</v>
      </c>
      <c r="E292" s="15" t="s">
        <v>27</v>
      </c>
    </row>
    <row r="293" spans="1:5" s="1" customFormat="1" x14ac:dyDescent="0.25">
      <c r="A293" s="21"/>
      <c r="B293" s="21"/>
      <c r="C293" s="22"/>
      <c r="D293" s="21"/>
      <c r="E293" s="22"/>
    </row>
    <row r="294" spans="1:5" s="1" customFormat="1" x14ac:dyDescent="0.25">
      <c r="A294" s="1" t="s">
        <v>136</v>
      </c>
      <c r="B294" s="6">
        <v>0</v>
      </c>
      <c r="C294" s="9">
        <v>0</v>
      </c>
      <c r="D294" s="7">
        <v>0</v>
      </c>
      <c r="E294" s="9">
        <v>0</v>
      </c>
    </row>
    <row r="295" spans="1:5" s="1" customFormat="1" x14ac:dyDescent="0.25">
      <c r="A295" s="1" t="s">
        <v>137</v>
      </c>
      <c r="B295" s="5">
        <v>140133675.17999998</v>
      </c>
      <c r="C295" s="9">
        <v>0.50538403155349154</v>
      </c>
      <c r="D295" s="7">
        <v>888</v>
      </c>
      <c r="E295" s="9">
        <v>0.51211072664359858</v>
      </c>
    </row>
    <row r="296" spans="1:5" s="1" customFormat="1" x14ac:dyDescent="0.25">
      <c r="A296" s="1" t="s">
        <v>138</v>
      </c>
      <c r="B296" s="5">
        <v>137147889.78999999</v>
      </c>
      <c r="C296" s="9">
        <v>0.49461596844650846</v>
      </c>
      <c r="D296" s="7">
        <v>846</v>
      </c>
      <c r="E296" s="9">
        <v>0.48788927335640137</v>
      </c>
    </row>
    <row r="297" spans="1:5" s="1" customFormat="1" x14ac:dyDescent="0.25">
      <c r="B297" s="30"/>
      <c r="C297" s="9"/>
      <c r="E297" s="9"/>
    </row>
    <row r="298" spans="1:5" s="1" customFormat="1" ht="13.8" thickBot="1" x14ac:dyDescent="0.3">
      <c r="B298" s="19">
        <v>277281564.96999997</v>
      </c>
      <c r="C298" s="9"/>
      <c r="D298" s="20">
        <v>1734</v>
      </c>
      <c r="E298" s="9"/>
    </row>
    <row r="299" spans="1:5" s="1" customFormat="1" ht="13.8" thickTop="1" x14ac:dyDescent="0.25">
      <c r="C299" s="9"/>
      <c r="E299" s="9"/>
    </row>
    <row r="300" spans="1:5" s="1" customFormat="1" x14ac:dyDescent="0.25">
      <c r="C300" s="9"/>
      <c r="E300" s="9"/>
    </row>
    <row r="301" spans="1:5" s="1" customFormat="1" x14ac:dyDescent="0.25"/>
    <row r="302" spans="1:5" s="1" customFormat="1" x14ac:dyDescent="0.25">
      <c r="A302" s="12" t="s">
        <v>139</v>
      </c>
      <c r="B302" s="6"/>
      <c r="C302" s="9"/>
      <c r="D302" s="7"/>
      <c r="E302" s="9"/>
    </row>
    <row r="303" spans="1:5" s="1" customFormat="1" x14ac:dyDescent="0.25">
      <c r="B303" s="6"/>
      <c r="C303" s="9"/>
      <c r="D303" s="7"/>
      <c r="E303" s="9"/>
    </row>
    <row r="304" spans="1:5" s="18" customFormat="1" ht="26.4" x14ac:dyDescent="0.25">
      <c r="A304" s="13" t="s">
        <v>140</v>
      </c>
      <c r="B304" s="14" t="s">
        <v>26</v>
      </c>
      <c r="C304" s="15" t="s">
        <v>27</v>
      </c>
      <c r="D304" s="16" t="s">
        <v>28</v>
      </c>
      <c r="E304" s="15" t="s">
        <v>27</v>
      </c>
    </row>
    <row r="305" spans="1:6" s="1" customFormat="1" x14ac:dyDescent="0.25">
      <c r="C305" s="9"/>
      <c r="E305" s="9"/>
    </row>
    <row r="306" spans="1:6" s="1" customFormat="1" x14ac:dyDescent="0.25">
      <c r="A306" s="1" t="s">
        <v>141</v>
      </c>
      <c r="B306" s="5">
        <v>9749599.790000001</v>
      </c>
      <c r="C306" s="8">
        <v>3.5161370324258097E-2</v>
      </c>
      <c r="D306" s="7">
        <v>62</v>
      </c>
      <c r="E306" s="8">
        <v>3.5755478662053058E-2</v>
      </c>
    </row>
    <row r="307" spans="1:6" s="1" customFormat="1" x14ac:dyDescent="0.25">
      <c r="A307" s="1" t="s">
        <v>142</v>
      </c>
      <c r="B307" s="5">
        <v>267531965.17999995</v>
      </c>
      <c r="C307" s="8">
        <v>0.96483862967574185</v>
      </c>
      <c r="D307" s="7">
        <v>1672</v>
      </c>
      <c r="E307" s="8">
        <v>0.96424452133794691</v>
      </c>
    </row>
    <row r="308" spans="1:6" s="1" customFormat="1" x14ac:dyDescent="0.25">
      <c r="B308" s="30"/>
      <c r="C308" s="9"/>
      <c r="E308" s="9"/>
    </row>
    <row r="309" spans="1:6" s="1" customFormat="1" ht="13.8" thickBot="1" x14ac:dyDescent="0.3">
      <c r="B309" s="19">
        <v>277281564.96999997</v>
      </c>
      <c r="C309" s="22"/>
      <c r="D309" s="20">
        <v>1734</v>
      </c>
      <c r="E309" s="9"/>
    </row>
    <row r="310" spans="1:6" s="1" customFormat="1" ht="13.8" thickTop="1" x14ac:dyDescent="0.25">
      <c r="C310" s="9"/>
      <c r="E310" s="9"/>
    </row>
    <row r="311" spans="1:6" s="1" customFormat="1" x14ac:dyDescent="0.25">
      <c r="C311" s="9"/>
      <c r="E311" s="9"/>
    </row>
    <row r="312" spans="1:6" s="1" customFormat="1" x14ac:dyDescent="0.25">
      <c r="A312" s="12" t="s">
        <v>143</v>
      </c>
      <c r="B312" s="6"/>
      <c r="C312" s="9"/>
      <c r="D312" s="7"/>
      <c r="E312" s="9"/>
    </row>
    <row r="313" spans="1:6" s="1" customFormat="1" x14ac:dyDescent="0.25">
      <c r="B313" s="6"/>
      <c r="C313" s="9"/>
      <c r="D313" s="7"/>
      <c r="E313" s="9"/>
      <c r="F313" s="3"/>
    </row>
    <row r="314" spans="1:6" s="18" customFormat="1" ht="26.4" x14ac:dyDescent="0.25">
      <c r="A314" s="13" t="s">
        <v>144</v>
      </c>
      <c r="B314" s="14" t="s">
        <v>26</v>
      </c>
      <c r="C314" s="15" t="s">
        <v>27</v>
      </c>
      <c r="D314" s="16" t="s">
        <v>28</v>
      </c>
      <c r="E314" s="15" t="s">
        <v>27</v>
      </c>
      <c r="F314" s="17"/>
    </row>
    <row r="315" spans="1:6" s="1" customFormat="1" x14ac:dyDescent="0.25">
      <c r="C315" s="9"/>
      <c r="E315" s="9"/>
    </row>
    <row r="316" spans="1:6" s="1" customFormat="1" x14ac:dyDescent="0.25">
      <c r="A316" s="1" t="s">
        <v>145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146</v>
      </c>
      <c r="B317" s="5">
        <v>0</v>
      </c>
      <c r="C317" s="8">
        <v>0</v>
      </c>
      <c r="D317" s="7">
        <v>0</v>
      </c>
      <c r="E317" s="8">
        <v>0</v>
      </c>
    </row>
    <row r="318" spans="1:6" s="1" customFormat="1" x14ac:dyDescent="0.25">
      <c r="A318" s="1" t="s">
        <v>147</v>
      </c>
      <c r="B318" s="5">
        <v>31964828.880000003</v>
      </c>
      <c r="C318" s="8">
        <v>0.22810240892448985</v>
      </c>
      <c r="D318" s="7">
        <v>140</v>
      </c>
      <c r="E318" s="8">
        <v>0.15765765765765766</v>
      </c>
    </row>
    <row r="319" spans="1:6" s="1" customFormat="1" x14ac:dyDescent="0.25">
      <c r="A319" s="1" t="s">
        <v>148</v>
      </c>
      <c r="B319" s="5">
        <v>50496739.100000009</v>
      </c>
      <c r="C319" s="8">
        <v>0.36034692614132574</v>
      </c>
      <c r="D319" s="7">
        <v>282</v>
      </c>
      <c r="E319" s="8">
        <v>0.31756756756756754</v>
      </c>
    </row>
    <row r="320" spans="1:6" s="1" customFormat="1" x14ac:dyDescent="0.25">
      <c r="A320" s="1" t="s">
        <v>149</v>
      </c>
      <c r="B320" s="5">
        <v>45580242.210000001</v>
      </c>
      <c r="C320" s="8">
        <v>0.32526259053330847</v>
      </c>
      <c r="D320" s="7">
        <v>364</v>
      </c>
      <c r="E320" s="8">
        <v>0.40990990990990989</v>
      </c>
    </row>
    <row r="321" spans="1:5" s="1" customFormat="1" x14ac:dyDescent="0.25">
      <c r="A321" s="1" t="s">
        <v>150</v>
      </c>
      <c r="B321" s="5">
        <v>9958658.6699999999</v>
      </c>
      <c r="C321" s="8">
        <v>7.1065421335793993E-2</v>
      </c>
      <c r="D321" s="7">
        <v>84</v>
      </c>
      <c r="E321" s="8">
        <v>9.45945945945946E-2</v>
      </c>
    </row>
    <row r="322" spans="1:5" s="1" customFormat="1" x14ac:dyDescent="0.25">
      <c r="A322" s="1" t="s">
        <v>151</v>
      </c>
      <c r="B322" s="5">
        <v>1549699.02</v>
      </c>
      <c r="C322" s="8">
        <v>1.1058719597622984E-2</v>
      </c>
      <c r="D322" s="7">
        <v>11</v>
      </c>
      <c r="E322" s="8">
        <v>1.2387387387387387E-2</v>
      </c>
    </row>
    <row r="323" spans="1:5" s="1" customFormat="1" x14ac:dyDescent="0.25">
      <c r="A323" s="1" t="s">
        <v>152</v>
      </c>
      <c r="B323" s="5">
        <v>318314.83999999997</v>
      </c>
      <c r="C323" s="8">
        <v>2.2715085406211488E-3</v>
      </c>
      <c r="D323" s="7">
        <v>3</v>
      </c>
      <c r="E323" s="8">
        <v>3.3783783783783786E-3</v>
      </c>
    </row>
    <row r="324" spans="1:5" s="1" customFormat="1" x14ac:dyDescent="0.25">
      <c r="A324" s="1" t="s">
        <v>153</v>
      </c>
      <c r="B324" s="5">
        <v>75825</v>
      </c>
      <c r="C324" s="8">
        <v>5.4109049735977948E-4</v>
      </c>
      <c r="D324" s="7">
        <v>1</v>
      </c>
      <c r="E324" s="8">
        <v>1.1261261261261261E-3</v>
      </c>
    </row>
    <row r="325" spans="1:5" s="1" customFormat="1" x14ac:dyDescent="0.25">
      <c r="A325" s="1" t="s">
        <v>154</v>
      </c>
      <c r="B325" s="5">
        <v>122000</v>
      </c>
      <c r="C325" s="8">
        <v>8.7059730534643051E-4</v>
      </c>
      <c r="D325" s="7">
        <v>2</v>
      </c>
      <c r="E325" s="8">
        <v>2.2522522522522522E-3</v>
      </c>
    </row>
    <row r="326" spans="1:5" s="1" customFormat="1" x14ac:dyDescent="0.25">
      <c r="A326" s="1" t="s">
        <v>155</v>
      </c>
      <c r="B326" s="5">
        <v>0</v>
      </c>
      <c r="C326" s="8">
        <v>0</v>
      </c>
      <c r="D326" s="7">
        <v>0</v>
      </c>
      <c r="E326" s="8">
        <v>0</v>
      </c>
    </row>
    <row r="327" spans="1:5" s="1" customFormat="1" x14ac:dyDescent="0.25">
      <c r="A327" s="1" t="s">
        <v>156</v>
      </c>
      <c r="B327" s="5">
        <v>67367.460000000006</v>
      </c>
      <c r="C327" s="8">
        <v>4.8073712413142168E-4</v>
      </c>
      <c r="D327" s="7">
        <v>1</v>
      </c>
      <c r="E327" s="8">
        <v>1.1261261261261261E-3</v>
      </c>
    </row>
    <row r="328" spans="1:5" s="1" customFormat="1" x14ac:dyDescent="0.25">
      <c r="C328" s="9"/>
      <c r="D328" s="7"/>
      <c r="E328" s="9"/>
    </row>
    <row r="329" spans="1:5" s="1" customFormat="1" ht="13.8" thickBot="1" x14ac:dyDescent="0.3">
      <c r="B329" s="19">
        <v>140133675.18000004</v>
      </c>
      <c r="C329" s="9"/>
      <c r="D329" s="20">
        <v>888</v>
      </c>
      <c r="E329" s="9"/>
    </row>
    <row r="330" spans="1:5" s="1" customFormat="1" ht="13.8" thickTop="1" x14ac:dyDescent="0.25">
      <c r="C330" s="9"/>
      <c r="E330" s="9"/>
    </row>
    <row r="331" spans="1:5" s="1" customFormat="1" x14ac:dyDescent="0.25">
      <c r="A331" s="21" t="s">
        <v>157</v>
      </c>
      <c r="B331" s="21"/>
      <c r="C331" s="22"/>
      <c r="D331" s="42">
        <v>1.531366313553493</v>
      </c>
      <c r="E331" s="9"/>
    </row>
    <row r="332" spans="1:5" s="1" customFormat="1" x14ac:dyDescent="0.25">
      <c r="C332" s="9"/>
      <c r="E332" s="9"/>
    </row>
    <row r="333" spans="1:5" s="1" customFormat="1" x14ac:dyDescent="0.25">
      <c r="C333" s="9"/>
      <c r="E333" s="9"/>
    </row>
    <row r="334" spans="1:5" s="1" customFormat="1" x14ac:dyDescent="0.25">
      <c r="A334" s="12" t="s">
        <v>158</v>
      </c>
      <c r="B334" s="6"/>
      <c r="C334" s="9"/>
      <c r="D334" s="7"/>
      <c r="E334" s="9"/>
    </row>
    <row r="335" spans="1:5" s="1" customFormat="1" x14ac:dyDescent="0.25">
      <c r="B335" s="6"/>
      <c r="C335" s="9"/>
      <c r="D335" s="7"/>
      <c r="E335" s="9"/>
    </row>
    <row r="336" spans="1:5" s="18" customFormat="1" ht="26.4" x14ac:dyDescent="0.25">
      <c r="A336" s="13" t="s">
        <v>159</v>
      </c>
      <c r="B336" s="14" t="s">
        <v>26</v>
      </c>
      <c r="C336" s="15" t="s">
        <v>27</v>
      </c>
      <c r="D336" s="16" t="s">
        <v>28</v>
      </c>
      <c r="E336" s="15" t="s">
        <v>27</v>
      </c>
    </row>
    <row r="337" spans="1:5" s="1" customFormat="1" x14ac:dyDescent="0.25"/>
    <row r="338" spans="1:5" s="1" customFormat="1" x14ac:dyDescent="0.25">
      <c r="A338" s="1" t="s">
        <v>160</v>
      </c>
      <c r="B338" s="5">
        <v>260756305.63999993</v>
      </c>
      <c r="C338" s="8">
        <v>0.94040260364302286</v>
      </c>
      <c r="D338" s="7">
        <v>1623</v>
      </c>
      <c r="E338" s="8">
        <v>0.93598615916955019</v>
      </c>
    </row>
    <row r="339" spans="1:5" s="1" customFormat="1" x14ac:dyDescent="0.25">
      <c r="A339" s="1" t="s">
        <v>161</v>
      </c>
      <c r="B339" s="5">
        <v>16525259.33</v>
      </c>
      <c r="C339" s="8">
        <v>5.9597396356977167E-2</v>
      </c>
      <c r="D339" s="7">
        <v>111</v>
      </c>
      <c r="E339" s="8">
        <v>6.4013840830449822E-2</v>
      </c>
    </row>
    <row r="340" spans="1:5" s="1" customFormat="1" x14ac:dyDescent="0.25">
      <c r="A340" s="1" t="s">
        <v>162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163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164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165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A344" s="1" t="s">
        <v>166</v>
      </c>
      <c r="B344" s="5">
        <v>0</v>
      </c>
      <c r="C344" s="8">
        <v>0</v>
      </c>
      <c r="D344" s="7">
        <v>0</v>
      </c>
      <c r="E344" s="8">
        <v>0</v>
      </c>
    </row>
    <row r="345" spans="1:5" s="1" customFormat="1" x14ac:dyDescent="0.25">
      <c r="B345" s="6"/>
      <c r="D345" s="7"/>
      <c r="E345" s="9"/>
    </row>
    <row r="346" spans="1:5" s="1" customFormat="1" ht="13.8" thickBot="1" x14ac:dyDescent="0.3">
      <c r="B346" s="19">
        <v>277281564.96999991</v>
      </c>
      <c r="D346" s="20">
        <v>1734</v>
      </c>
    </row>
    <row r="347" spans="1:5" ht="13.8" thickTop="1" x14ac:dyDescent="0.25">
      <c r="C347" s="44"/>
      <c r="E347" s="44"/>
    </row>
    <row r="348" spans="1:5" x14ac:dyDescent="0.25">
      <c r="C348" s="44"/>
      <c r="E348" s="44"/>
    </row>
    <row r="349" spans="1:5" x14ac:dyDescent="0.25">
      <c r="C349" s="44"/>
      <c r="E349" s="44"/>
    </row>
  </sheetData>
  <mergeCells count="1"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3"/>
  <sheetViews>
    <sheetView workbookViewId="0"/>
  </sheetViews>
  <sheetFormatPr defaultColWidth="9.109375" defaultRowHeight="13.2" x14ac:dyDescent="0.25"/>
  <cols>
    <col min="1" max="1" width="49.5546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172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244214832.52999982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1523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1346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6.8080491253362338E-2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16626265.77</v>
      </c>
      <c r="C10" s="7"/>
      <c r="D10" s="6"/>
      <c r="F10" s="7"/>
    </row>
    <row r="11" spans="1:6" s="1" customFormat="1" x14ac:dyDescent="0.25">
      <c r="A11" s="1" t="s">
        <v>6</v>
      </c>
      <c r="B11" s="8">
        <v>0.72210587527329806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0.24426829268292682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0.20799261365558555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4.1067761806981518E-2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0.40520191649555098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160351.17040709115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5.4303622194490997E-3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20.547753072370156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4.666666666666667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0.50298221961973022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0.49701778038027072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0.59942493874534575</v>
      </c>
      <c r="C27" s="8"/>
      <c r="D27" s="9"/>
      <c r="E27" s="9"/>
      <c r="F27" s="9"/>
    </row>
    <row r="28" spans="1:6" s="1" customFormat="1" ht="26.4" x14ac:dyDescent="0.25">
      <c r="A28" s="10" t="s">
        <v>23</v>
      </c>
      <c r="B28" s="11">
        <v>1.5307686414404298</v>
      </c>
      <c r="C28" s="11"/>
      <c r="D28" s="6"/>
      <c r="E28" s="6"/>
      <c r="F28" s="6"/>
    </row>
    <row r="29" spans="1:6" s="1" customFormat="1" x14ac:dyDescent="0.25">
      <c r="B29" s="6"/>
      <c r="C29" s="9"/>
      <c r="D29" s="6"/>
      <c r="E29" s="9"/>
      <c r="F29" s="9"/>
    </row>
    <row r="30" spans="1:6" s="1" customFormat="1" x14ac:dyDescent="0.25">
      <c r="B30" s="6"/>
      <c r="C30" s="9"/>
    </row>
    <row r="31" spans="1:6" s="1" customFormat="1" x14ac:dyDescent="0.25">
      <c r="A31" s="12" t="s">
        <v>24</v>
      </c>
      <c r="B31" s="6"/>
      <c r="C31" s="9"/>
      <c r="F31" s="3"/>
    </row>
    <row r="32" spans="1:6" s="1" customFormat="1" x14ac:dyDescent="0.25">
      <c r="B32" s="6"/>
      <c r="C32" s="9"/>
      <c r="D32" s="7"/>
      <c r="E32" s="9"/>
      <c r="F32" s="3"/>
    </row>
    <row r="33" spans="1:6" s="18" customFormat="1" ht="26.4" x14ac:dyDescent="0.25">
      <c r="A33" s="13" t="s">
        <v>25</v>
      </c>
      <c r="B33" s="14" t="s">
        <v>26</v>
      </c>
      <c r="C33" s="15" t="s">
        <v>27</v>
      </c>
      <c r="D33" s="16" t="s">
        <v>28</v>
      </c>
      <c r="E33" s="15" t="s">
        <v>27</v>
      </c>
      <c r="F33" s="17"/>
    </row>
    <row r="34" spans="1:6" s="1" customFormat="1" x14ac:dyDescent="0.25">
      <c r="B34" s="6"/>
      <c r="C34" s="9"/>
      <c r="D34" s="7"/>
      <c r="E34" s="9"/>
      <c r="F34" s="3"/>
    </row>
    <row r="35" spans="1:6" s="1" customFormat="1" x14ac:dyDescent="0.25">
      <c r="A35" s="1" t="s">
        <v>29</v>
      </c>
      <c r="B35" s="5">
        <v>50075</v>
      </c>
      <c r="C35" s="9">
        <v>2.0504487578103454E-4</v>
      </c>
      <c r="D35" s="7">
        <v>1</v>
      </c>
      <c r="E35" s="9">
        <v>6.5659881812212733E-4</v>
      </c>
      <c r="F35" s="3"/>
    </row>
    <row r="36" spans="1:6" s="1" customFormat="1" x14ac:dyDescent="0.25">
      <c r="A36" s="1" t="s">
        <v>30</v>
      </c>
      <c r="B36" s="5">
        <v>4278819.0999999996</v>
      </c>
      <c r="C36" s="9">
        <v>1.7520717540669355E-2</v>
      </c>
      <c r="D36" s="7">
        <v>24</v>
      </c>
      <c r="E36" s="9">
        <v>1.5758371634931056E-2</v>
      </c>
      <c r="F36" s="3"/>
    </row>
    <row r="37" spans="1:6" s="1" customFormat="1" x14ac:dyDescent="0.25">
      <c r="A37" s="1" t="s">
        <v>31</v>
      </c>
      <c r="B37" s="5">
        <v>4805286.0299999993</v>
      </c>
      <c r="C37" s="9">
        <v>1.9676470836019779E-2</v>
      </c>
      <c r="D37" s="7">
        <v>20</v>
      </c>
      <c r="E37" s="9">
        <v>1.3131976362442548E-2</v>
      </c>
      <c r="F37" s="3"/>
    </row>
    <row r="38" spans="1:6" s="1" customFormat="1" x14ac:dyDescent="0.25">
      <c r="A38" s="1" t="s">
        <v>32</v>
      </c>
      <c r="B38" s="5">
        <v>7711642.4799999995</v>
      </c>
      <c r="C38" s="9">
        <v>3.1577289553257094E-2</v>
      </c>
      <c r="D38" s="7">
        <v>35</v>
      </c>
      <c r="E38" s="9">
        <v>2.2980958634274459E-2</v>
      </c>
      <c r="F38" s="3"/>
    </row>
    <row r="39" spans="1:6" s="1" customFormat="1" x14ac:dyDescent="0.25">
      <c r="A39" s="1" t="s">
        <v>33</v>
      </c>
      <c r="B39" s="5">
        <v>14853897.300000001</v>
      </c>
      <c r="C39" s="9">
        <v>6.0823075920973427E-2</v>
      </c>
      <c r="D39" s="7">
        <v>70</v>
      </c>
      <c r="E39" s="9">
        <v>4.5961917268548917E-2</v>
      </c>
      <c r="F39" s="3"/>
    </row>
    <row r="40" spans="1:6" s="1" customFormat="1" x14ac:dyDescent="0.25">
      <c r="A40" s="1" t="s">
        <v>34</v>
      </c>
      <c r="B40" s="5">
        <v>29692189.630000003</v>
      </c>
      <c r="C40" s="9">
        <v>0.12158225330704488</v>
      </c>
      <c r="D40" s="7">
        <v>136</v>
      </c>
      <c r="E40" s="9">
        <v>8.9297439264609327E-2</v>
      </c>
      <c r="F40" s="3"/>
    </row>
    <row r="41" spans="1:6" s="1" customFormat="1" x14ac:dyDescent="0.25">
      <c r="A41" s="1" t="s">
        <v>35</v>
      </c>
      <c r="B41" s="5">
        <v>56506068.339999989</v>
      </c>
      <c r="C41" s="9">
        <v>0.23137852748177626</v>
      </c>
      <c r="D41" s="7">
        <v>327</v>
      </c>
      <c r="E41" s="9">
        <v>0.21470781352593565</v>
      </c>
      <c r="F41" s="3"/>
    </row>
    <row r="42" spans="1:6" s="1" customFormat="1" x14ac:dyDescent="0.25">
      <c r="A42" s="1" t="s">
        <v>36</v>
      </c>
      <c r="B42" s="5">
        <v>68307286.600000009</v>
      </c>
      <c r="C42" s="9">
        <v>0.27970162947252175</v>
      </c>
      <c r="D42" s="7">
        <v>463</v>
      </c>
      <c r="E42" s="9">
        <v>0.30400525279054497</v>
      </c>
      <c r="F42" s="3"/>
    </row>
    <row r="43" spans="1:6" s="1" customFormat="1" x14ac:dyDescent="0.25">
      <c r="A43" s="1" t="s">
        <v>37</v>
      </c>
      <c r="B43" s="5">
        <v>26827044.760000005</v>
      </c>
      <c r="C43" s="9">
        <v>0.10985018592883583</v>
      </c>
      <c r="D43" s="7">
        <v>187</v>
      </c>
      <c r="E43" s="9">
        <v>0.12278397898883782</v>
      </c>
      <c r="F43" s="3"/>
    </row>
    <row r="44" spans="1:6" s="1" customFormat="1" x14ac:dyDescent="0.25">
      <c r="A44" s="1" t="s">
        <v>38</v>
      </c>
      <c r="B44" s="5">
        <v>2216964</v>
      </c>
      <c r="C44" s="9">
        <v>9.0779252719126388E-3</v>
      </c>
      <c r="D44" s="7">
        <v>19</v>
      </c>
      <c r="E44" s="9">
        <v>1.247537754432042E-2</v>
      </c>
      <c r="F44" s="3"/>
    </row>
    <row r="45" spans="1:6" s="1" customFormat="1" x14ac:dyDescent="0.25">
      <c r="A45" s="1" t="s">
        <v>39</v>
      </c>
      <c r="B45" s="5">
        <v>864840.87000000011</v>
      </c>
      <c r="C45" s="9">
        <v>3.5413118074790187E-3</v>
      </c>
      <c r="D45" s="7">
        <v>8</v>
      </c>
      <c r="E45" s="9">
        <v>5.2527905449770186E-3</v>
      </c>
      <c r="F45" s="3"/>
    </row>
    <row r="46" spans="1:6" s="1" customFormat="1" x14ac:dyDescent="0.25">
      <c r="A46" s="1" t="s">
        <v>40</v>
      </c>
      <c r="B46" s="5">
        <v>3220323.84</v>
      </c>
      <c r="C46" s="9">
        <v>1.3186438377384006E-2</v>
      </c>
      <c r="D46" s="7">
        <v>28</v>
      </c>
      <c r="E46" s="9">
        <v>1.8384766907419567E-2</v>
      </c>
      <c r="F46" s="3"/>
    </row>
    <row r="47" spans="1:6" s="1" customFormat="1" x14ac:dyDescent="0.25">
      <c r="A47" s="1" t="s">
        <v>41</v>
      </c>
      <c r="B47" s="5">
        <v>13838528.859999999</v>
      </c>
      <c r="C47" s="9">
        <v>5.66653905360152E-2</v>
      </c>
      <c r="D47" s="7">
        <v>107</v>
      </c>
      <c r="E47" s="9">
        <v>7.0256073539067626E-2</v>
      </c>
      <c r="F47" s="3"/>
    </row>
    <row r="48" spans="1:6" s="1" customFormat="1" x14ac:dyDescent="0.25">
      <c r="A48" s="1" t="s">
        <v>42</v>
      </c>
      <c r="B48" s="5">
        <v>11041865.720000001</v>
      </c>
      <c r="C48" s="9">
        <v>4.5213739090329774E-2</v>
      </c>
      <c r="D48" s="7">
        <v>98</v>
      </c>
      <c r="E48" s="9">
        <v>6.4346684175968477E-2</v>
      </c>
      <c r="F48" s="3"/>
    </row>
    <row r="49" spans="1:6" s="1" customFormat="1" x14ac:dyDescent="0.25">
      <c r="A49" s="1" t="s">
        <v>43</v>
      </c>
      <c r="B49" s="5">
        <v>0</v>
      </c>
      <c r="C49" s="9">
        <v>0</v>
      </c>
      <c r="D49" s="7">
        <v>0</v>
      </c>
      <c r="E49" s="9">
        <v>0</v>
      </c>
      <c r="F49" s="3"/>
    </row>
    <row r="50" spans="1:6" s="1" customFormat="1" x14ac:dyDescent="0.25">
      <c r="B50" s="6"/>
      <c r="C50" s="9"/>
      <c r="D50" s="7"/>
      <c r="E50" s="9"/>
      <c r="F50" s="3"/>
    </row>
    <row r="51" spans="1:6" s="1" customFormat="1" ht="13.8" thickBot="1" x14ac:dyDescent="0.3">
      <c r="B51" s="19">
        <v>244214832.53</v>
      </c>
      <c r="C51" s="9"/>
      <c r="D51" s="20">
        <v>1523</v>
      </c>
      <c r="E51" s="9"/>
      <c r="F51" s="3"/>
    </row>
    <row r="52" spans="1:6" s="1" customFormat="1" ht="13.8" thickTop="1" x14ac:dyDescent="0.25">
      <c r="B52" s="6"/>
      <c r="C52" s="9"/>
      <c r="D52" s="7"/>
      <c r="E52" s="9"/>
      <c r="F52" s="3"/>
    </row>
    <row r="53" spans="1:6" s="1" customFormat="1" x14ac:dyDescent="0.25">
      <c r="A53" s="21" t="s">
        <v>44</v>
      </c>
      <c r="B53" s="6"/>
      <c r="D53" s="22">
        <v>0.7221058752732975</v>
      </c>
      <c r="E53" s="9"/>
      <c r="F53" s="3"/>
    </row>
    <row r="54" spans="1:6" s="1" customFormat="1" x14ac:dyDescent="0.25">
      <c r="A54" s="3"/>
      <c r="B54" s="23"/>
      <c r="C54" s="3"/>
      <c r="D54" s="24"/>
      <c r="E54" s="24"/>
      <c r="F54" s="3"/>
    </row>
    <row r="55" spans="1:6" s="1" customFormat="1" x14ac:dyDescent="0.25">
      <c r="A55" s="3"/>
      <c r="B55" s="23"/>
      <c r="C55" s="24"/>
      <c r="D55" s="27"/>
      <c r="E55" s="24"/>
      <c r="F55" s="3"/>
    </row>
    <row r="56" spans="1:6" s="1" customFormat="1" x14ac:dyDescent="0.25">
      <c r="A56" s="12" t="s">
        <v>167</v>
      </c>
      <c r="B56" s="6"/>
      <c r="C56" s="9"/>
      <c r="F56" s="3"/>
    </row>
    <row r="57" spans="1:6" s="1" customFormat="1" x14ac:dyDescent="0.25">
      <c r="B57" s="6"/>
      <c r="C57" s="9"/>
      <c r="D57" s="7"/>
      <c r="E57" s="9"/>
      <c r="F57" s="3"/>
    </row>
    <row r="58" spans="1:6" s="18" customFormat="1" ht="26.4" x14ac:dyDescent="0.25">
      <c r="A58" s="13" t="s">
        <v>25</v>
      </c>
      <c r="B58" s="14" t="s">
        <v>26</v>
      </c>
      <c r="C58" s="15" t="s">
        <v>27</v>
      </c>
      <c r="D58" s="16" t="s">
        <v>28</v>
      </c>
      <c r="E58" s="15" t="s">
        <v>27</v>
      </c>
      <c r="F58" s="17"/>
    </row>
    <row r="59" spans="1:6" s="1" customFormat="1" x14ac:dyDescent="0.25">
      <c r="B59" s="6"/>
      <c r="C59" s="9"/>
      <c r="D59" s="7"/>
      <c r="E59" s="9"/>
      <c r="F59" s="3"/>
    </row>
    <row r="60" spans="1:6" s="1" customFormat="1" x14ac:dyDescent="0.25">
      <c r="A60" s="1" t="s">
        <v>29</v>
      </c>
      <c r="B60" s="5">
        <v>50075</v>
      </c>
      <c r="C60" s="9">
        <v>2.0504487578103448E-4</v>
      </c>
      <c r="D60" s="7">
        <v>1</v>
      </c>
      <c r="E60" s="9">
        <v>6.5659881812212733E-4</v>
      </c>
      <c r="F60" s="3"/>
    </row>
    <row r="61" spans="1:6" s="1" customFormat="1" x14ac:dyDescent="0.25">
      <c r="A61" s="1" t="s">
        <v>30</v>
      </c>
      <c r="B61" s="5">
        <v>4529389.0999999996</v>
      </c>
      <c r="C61" s="9">
        <v>1.8546740396874119E-2</v>
      </c>
      <c r="D61" s="7">
        <v>25</v>
      </c>
      <c r="E61" s="9">
        <v>1.6414970453053186E-2</v>
      </c>
      <c r="F61" s="3"/>
    </row>
    <row r="62" spans="1:6" s="1" customFormat="1" x14ac:dyDescent="0.25">
      <c r="A62" s="1" t="s">
        <v>31</v>
      </c>
      <c r="B62" s="5">
        <v>4885791.0299999993</v>
      </c>
      <c r="C62" s="9">
        <v>2.0006119118091709E-2</v>
      </c>
      <c r="D62" s="7">
        <v>20</v>
      </c>
      <c r="E62" s="9">
        <v>1.3131976362442548E-2</v>
      </c>
      <c r="F62" s="3"/>
    </row>
    <row r="63" spans="1:6" s="1" customFormat="1" x14ac:dyDescent="0.25">
      <c r="A63" s="1" t="s">
        <v>32</v>
      </c>
      <c r="B63" s="5">
        <v>7756037.4799999995</v>
      </c>
      <c r="C63" s="9">
        <v>3.1759076218465257E-2</v>
      </c>
      <c r="D63" s="7">
        <v>35</v>
      </c>
      <c r="E63" s="9">
        <v>2.2980958634274459E-2</v>
      </c>
      <c r="F63" s="3"/>
    </row>
    <row r="64" spans="1:6" s="1" customFormat="1" x14ac:dyDescent="0.25">
      <c r="A64" s="1" t="s">
        <v>33</v>
      </c>
      <c r="B64" s="5">
        <v>15613717.300000001</v>
      </c>
      <c r="C64" s="9">
        <v>6.3934352955740167E-2</v>
      </c>
      <c r="D64" s="7">
        <v>74</v>
      </c>
      <c r="E64" s="9">
        <v>4.8588312541037425E-2</v>
      </c>
      <c r="F64" s="3"/>
    </row>
    <row r="65" spans="1:6" s="1" customFormat="1" x14ac:dyDescent="0.25">
      <c r="A65" s="1" t="s">
        <v>34</v>
      </c>
      <c r="B65" s="5">
        <v>29078038.630000003</v>
      </c>
      <c r="C65" s="9">
        <v>0.1190674551940983</v>
      </c>
      <c r="D65" s="7">
        <v>133</v>
      </c>
      <c r="E65" s="9">
        <v>8.7327642810242939E-2</v>
      </c>
      <c r="F65" s="3"/>
    </row>
    <row r="66" spans="1:6" s="1" customFormat="1" x14ac:dyDescent="0.25">
      <c r="A66" s="1" t="s">
        <v>35</v>
      </c>
      <c r="B66" s="5">
        <v>63964153.359999985</v>
      </c>
      <c r="C66" s="9">
        <v>0.26191756126091337</v>
      </c>
      <c r="D66" s="7">
        <v>366</v>
      </c>
      <c r="E66" s="9">
        <v>0.24031516743269862</v>
      </c>
      <c r="F66" s="3"/>
    </row>
    <row r="67" spans="1:6" s="1" customFormat="1" x14ac:dyDescent="0.25">
      <c r="A67" s="1" t="s">
        <v>36</v>
      </c>
      <c r="B67" s="5">
        <v>60481951.170000009</v>
      </c>
      <c r="C67" s="9">
        <v>0.24765879510029445</v>
      </c>
      <c r="D67" s="7">
        <v>406</v>
      </c>
      <c r="E67" s="9">
        <v>0.26657912015758373</v>
      </c>
      <c r="F67" s="3"/>
    </row>
    <row r="68" spans="1:6" s="1" customFormat="1" x14ac:dyDescent="0.25">
      <c r="A68" s="1" t="s">
        <v>37</v>
      </c>
      <c r="B68" s="5">
        <v>24623998.79000001</v>
      </c>
      <c r="C68" s="9">
        <v>0.10082925158518014</v>
      </c>
      <c r="D68" s="7">
        <v>187</v>
      </c>
      <c r="E68" s="9">
        <v>0.12278397898883782</v>
      </c>
      <c r="F68" s="3"/>
    </row>
    <row r="69" spans="1:6" s="1" customFormat="1" x14ac:dyDescent="0.25">
      <c r="A69" s="1" t="s">
        <v>38</v>
      </c>
      <c r="B69" s="5">
        <v>3950834.96</v>
      </c>
      <c r="C69" s="9">
        <v>1.6177702718014345E-2</v>
      </c>
      <c r="D69" s="7">
        <v>31</v>
      </c>
      <c r="E69" s="9">
        <v>2.0354563361785948E-2</v>
      </c>
      <c r="F69" s="3"/>
    </row>
    <row r="70" spans="1:6" s="1" customFormat="1" x14ac:dyDescent="0.25">
      <c r="A70" s="1" t="s">
        <v>39</v>
      </c>
      <c r="B70" s="5">
        <v>1542372.3</v>
      </c>
      <c r="C70" s="9">
        <v>6.315637277316195E-3</v>
      </c>
      <c r="D70" s="7">
        <v>14</v>
      </c>
      <c r="E70" s="9">
        <v>9.1923834537097834E-3</v>
      </c>
      <c r="F70" s="3"/>
    </row>
    <row r="71" spans="1:6" s="1" customFormat="1" x14ac:dyDescent="0.25">
      <c r="A71" s="1" t="s">
        <v>40</v>
      </c>
      <c r="B71" s="5">
        <v>4061345.2399999988</v>
      </c>
      <c r="C71" s="9">
        <v>1.6630215281871103E-2</v>
      </c>
      <c r="D71" s="7">
        <v>32</v>
      </c>
      <c r="E71" s="9">
        <v>2.1011162179908074E-2</v>
      </c>
      <c r="F71" s="3"/>
    </row>
    <row r="72" spans="1:6" s="1" customFormat="1" x14ac:dyDescent="0.25">
      <c r="A72" s="1" t="s">
        <v>41</v>
      </c>
      <c r="B72" s="5">
        <v>13327254.52</v>
      </c>
      <c r="C72" s="9">
        <v>5.4571847180342088E-2</v>
      </c>
      <c r="D72" s="7">
        <v>103</v>
      </c>
      <c r="E72" s="9">
        <v>6.7629678266579119E-2</v>
      </c>
      <c r="F72" s="3"/>
    </row>
    <row r="73" spans="1:6" s="1" customFormat="1" x14ac:dyDescent="0.25">
      <c r="A73" s="1" t="s">
        <v>42</v>
      </c>
      <c r="B73" s="5">
        <v>9873311.1000000015</v>
      </c>
      <c r="C73" s="9">
        <v>4.0428793770284757E-2</v>
      </c>
      <c r="D73" s="7">
        <v>90</v>
      </c>
      <c r="E73" s="9">
        <v>5.9093893630991462E-2</v>
      </c>
      <c r="F73" s="3"/>
    </row>
    <row r="74" spans="1:6" s="1" customFormat="1" x14ac:dyDescent="0.25">
      <c r="A74" s="1" t="s">
        <v>43</v>
      </c>
      <c r="B74" s="5">
        <v>476562.55</v>
      </c>
      <c r="C74" s="9">
        <v>1.9514070667327615E-3</v>
      </c>
      <c r="D74" s="7">
        <v>6</v>
      </c>
      <c r="E74" s="9">
        <v>3.939592908732764E-3</v>
      </c>
      <c r="F74" s="3"/>
    </row>
    <row r="75" spans="1:6" s="1" customFormat="1" x14ac:dyDescent="0.25">
      <c r="B75" s="6"/>
      <c r="C75" s="9"/>
      <c r="D75" s="7"/>
      <c r="E75" s="9"/>
      <c r="F75" s="3"/>
    </row>
    <row r="76" spans="1:6" s="1" customFormat="1" ht="13.8" thickBot="1" x14ac:dyDescent="0.3">
      <c r="B76" s="19">
        <v>244214832.53000006</v>
      </c>
      <c r="C76" s="9"/>
      <c r="D76" s="20">
        <v>1523</v>
      </c>
      <c r="E76" s="9"/>
      <c r="F76" s="3"/>
    </row>
    <row r="77" spans="1:6" s="1" customFormat="1" ht="13.8" thickTop="1" x14ac:dyDescent="0.25">
      <c r="B77" s="6"/>
      <c r="C77" s="9"/>
      <c r="D77" s="7"/>
      <c r="E77" s="9"/>
      <c r="F77" s="3"/>
    </row>
    <row r="78" spans="1:6" s="1" customFormat="1" x14ac:dyDescent="0.25">
      <c r="A78" s="21" t="s">
        <v>44</v>
      </c>
      <c r="B78" s="6"/>
      <c r="D78" s="22">
        <v>0.7215272647222456</v>
      </c>
      <c r="E78" s="9"/>
      <c r="F78" s="3"/>
    </row>
    <row r="79" spans="1:6" s="1" customFormat="1" x14ac:dyDescent="0.25">
      <c r="A79" s="21"/>
      <c r="B79" s="6"/>
      <c r="C79" s="9"/>
      <c r="D79" s="25"/>
      <c r="E79" s="9"/>
      <c r="F79" s="3"/>
    </row>
    <row r="80" spans="1:6" s="1" customFormat="1" x14ac:dyDescent="0.25">
      <c r="A80" s="21"/>
      <c r="B80" s="6"/>
      <c r="C80" s="9"/>
      <c r="D80" s="25"/>
      <c r="E80" s="9"/>
      <c r="F80" s="3"/>
    </row>
    <row r="81" spans="1:6" s="1" customFormat="1" x14ac:dyDescent="0.25">
      <c r="A81" s="12" t="s">
        <v>168</v>
      </c>
      <c r="B81" s="6"/>
      <c r="C81" s="9"/>
      <c r="F81" s="3"/>
    </row>
    <row r="82" spans="1:6" s="1" customFormat="1" x14ac:dyDescent="0.25">
      <c r="B82" s="6"/>
      <c r="C82" s="9"/>
      <c r="D82" s="7"/>
      <c r="E82" s="9"/>
      <c r="F82" s="3"/>
    </row>
    <row r="83" spans="1:6" s="18" customFormat="1" ht="26.4" x14ac:dyDescent="0.25">
      <c r="A83" s="13" t="s">
        <v>25</v>
      </c>
      <c r="B83" s="14" t="s">
        <v>26</v>
      </c>
      <c r="C83" s="15" t="s">
        <v>27</v>
      </c>
      <c r="D83" s="16" t="s">
        <v>28</v>
      </c>
      <c r="E83" s="15" t="s">
        <v>27</v>
      </c>
      <c r="F83" s="17"/>
    </row>
    <row r="84" spans="1:6" s="1" customFormat="1" x14ac:dyDescent="0.25">
      <c r="B84" s="6"/>
      <c r="C84" s="9"/>
      <c r="D84" s="7"/>
      <c r="E84" s="9"/>
      <c r="F84" s="3"/>
    </row>
    <row r="85" spans="1:6" s="1" customFormat="1" x14ac:dyDescent="0.25">
      <c r="A85" s="1" t="s">
        <v>29</v>
      </c>
      <c r="B85" s="5">
        <v>50075</v>
      </c>
      <c r="C85" s="9">
        <v>2.0504487578103456E-4</v>
      </c>
      <c r="D85" s="7">
        <v>1</v>
      </c>
      <c r="E85" s="9">
        <v>6.5659881812212733E-4</v>
      </c>
      <c r="F85" s="3"/>
    </row>
    <row r="86" spans="1:6" s="1" customFormat="1" x14ac:dyDescent="0.25">
      <c r="A86" s="1" t="s">
        <v>30</v>
      </c>
      <c r="B86" s="5">
        <v>4192953.81</v>
      </c>
      <c r="C86" s="9">
        <v>1.7169120182267909E-2</v>
      </c>
      <c r="D86" s="7">
        <v>23</v>
      </c>
      <c r="E86" s="9">
        <v>1.5101772816808929E-2</v>
      </c>
      <c r="F86" s="3"/>
    </row>
    <row r="87" spans="1:6" s="1" customFormat="1" x14ac:dyDescent="0.25">
      <c r="A87" s="1" t="s">
        <v>31</v>
      </c>
      <c r="B87" s="5">
        <v>4891151.32</v>
      </c>
      <c r="C87" s="9">
        <v>2.0028068194421232E-2</v>
      </c>
      <c r="D87" s="7">
        <v>21</v>
      </c>
      <c r="E87" s="9">
        <v>1.3788575180564675E-2</v>
      </c>
      <c r="F87" s="3"/>
    </row>
    <row r="88" spans="1:6" s="1" customFormat="1" x14ac:dyDescent="0.25">
      <c r="A88" s="1" t="s">
        <v>32</v>
      </c>
      <c r="B88" s="5">
        <v>6792935.7700000005</v>
      </c>
      <c r="C88" s="9">
        <v>2.7815410307502675E-2</v>
      </c>
      <c r="D88" s="7">
        <v>32</v>
      </c>
      <c r="E88" s="9">
        <v>2.1011162179908074E-2</v>
      </c>
      <c r="F88" s="3"/>
    </row>
    <row r="89" spans="1:6" s="1" customFormat="1" x14ac:dyDescent="0.25">
      <c r="A89" s="1" t="s">
        <v>33</v>
      </c>
      <c r="B89" s="5">
        <v>16315642.51</v>
      </c>
      <c r="C89" s="9">
        <v>6.6808564987533028E-2</v>
      </c>
      <c r="D89" s="7">
        <v>76</v>
      </c>
      <c r="E89" s="9">
        <v>4.9901510177281679E-2</v>
      </c>
      <c r="F89" s="3"/>
    </row>
    <row r="90" spans="1:6" s="1" customFormat="1" x14ac:dyDescent="0.25">
      <c r="A90" s="1" t="s">
        <v>34</v>
      </c>
      <c r="B90" s="5">
        <v>29615492.660000004</v>
      </c>
      <c r="C90" s="9">
        <v>0.12126819797631236</v>
      </c>
      <c r="D90" s="7">
        <v>138</v>
      </c>
      <c r="E90" s="9">
        <v>9.0610636900853581E-2</v>
      </c>
      <c r="F90" s="3"/>
    </row>
    <row r="91" spans="1:6" s="1" customFormat="1" x14ac:dyDescent="0.25">
      <c r="A91" s="1" t="s">
        <v>35</v>
      </c>
      <c r="B91" s="5">
        <v>57221384.059999995</v>
      </c>
      <c r="C91" s="9">
        <v>0.23430757037646668</v>
      </c>
      <c r="D91" s="7">
        <v>333</v>
      </c>
      <c r="E91" s="9">
        <v>0.21864740643466843</v>
      </c>
      <c r="F91" s="3"/>
    </row>
    <row r="92" spans="1:6" s="1" customFormat="1" x14ac:dyDescent="0.25">
      <c r="A92" s="1" t="s">
        <v>36</v>
      </c>
      <c r="B92" s="5">
        <v>60176876.81000001</v>
      </c>
      <c r="C92" s="9">
        <v>0.2464095902226075</v>
      </c>
      <c r="D92" s="7">
        <v>395</v>
      </c>
      <c r="E92" s="9">
        <v>0.25935653315824031</v>
      </c>
      <c r="F92" s="3"/>
    </row>
    <row r="93" spans="1:6" s="1" customFormat="1" x14ac:dyDescent="0.25">
      <c r="A93" s="1" t="s">
        <v>37</v>
      </c>
      <c r="B93" s="5">
        <v>23194714.000000011</v>
      </c>
      <c r="C93" s="9">
        <v>9.4976679998135305E-2</v>
      </c>
      <c r="D93" s="7">
        <v>172</v>
      </c>
      <c r="E93" s="9">
        <v>0.11293499671700591</v>
      </c>
      <c r="F93" s="3"/>
    </row>
    <row r="94" spans="1:6" s="1" customFormat="1" x14ac:dyDescent="0.25">
      <c r="A94" s="1" t="s">
        <v>38</v>
      </c>
      <c r="B94" s="5">
        <v>6512014.5299999993</v>
      </c>
      <c r="C94" s="9">
        <v>2.6665106547940926E-2</v>
      </c>
      <c r="D94" s="7">
        <v>47</v>
      </c>
      <c r="E94" s="9">
        <v>3.0860144451739988E-2</v>
      </c>
      <c r="F94" s="3"/>
    </row>
    <row r="95" spans="1:6" s="1" customFormat="1" x14ac:dyDescent="0.25">
      <c r="A95" s="1" t="s">
        <v>39</v>
      </c>
      <c r="B95" s="5">
        <v>4835563.26</v>
      </c>
      <c r="C95" s="9">
        <v>1.9800448686530893E-2</v>
      </c>
      <c r="D95" s="7">
        <v>40</v>
      </c>
      <c r="E95" s="9">
        <v>2.6263952724885097E-2</v>
      </c>
      <c r="F95" s="3"/>
    </row>
    <row r="96" spans="1:6" s="1" customFormat="1" x14ac:dyDescent="0.25">
      <c r="A96" s="1" t="s">
        <v>40</v>
      </c>
      <c r="B96" s="5">
        <v>5635758.6699999999</v>
      </c>
      <c r="C96" s="9">
        <v>2.3077053148717695E-2</v>
      </c>
      <c r="D96" s="7">
        <v>41</v>
      </c>
      <c r="E96" s="9">
        <v>2.6920551543007223E-2</v>
      </c>
      <c r="F96" s="3"/>
    </row>
    <row r="97" spans="1:6" s="1" customFormat="1" x14ac:dyDescent="0.25">
      <c r="A97" s="1" t="s">
        <v>41</v>
      </c>
      <c r="B97" s="5">
        <v>12900110.5</v>
      </c>
      <c r="C97" s="9">
        <v>5.2822796905324383E-2</v>
      </c>
      <c r="D97" s="7">
        <v>100</v>
      </c>
      <c r="E97" s="9">
        <v>6.5659881812212745E-2</v>
      </c>
      <c r="F97" s="3"/>
    </row>
    <row r="98" spans="1:6" s="1" customFormat="1" x14ac:dyDescent="0.25">
      <c r="A98" s="1" t="s">
        <v>42</v>
      </c>
      <c r="B98" s="5">
        <v>10027052.16</v>
      </c>
      <c r="C98" s="9">
        <v>4.1058325803238212E-2</v>
      </c>
      <c r="D98" s="7">
        <v>88</v>
      </c>
      <c r="E98" s="9">
        <v>5.7780695994747208E-2</v>
      </c>
      <c r="F98" s="3"/>
    </row>
    <row r="99" spans="1:6" s="1" customFormat="1" x14ac:dyDescent="0.25">
      <c r="A99" s="1" t="s">
        <v>43</v>
      </c>
      <c r="B99" s="5">
        <v>1853107.4700000002</v>
      </c>
      <c r="C99" s="9">
        <v>7.5880217872203119E-3</v>
      </c>
      <c r="D99" s="7">
        <v>16</v>
      </c>
      <c r="E99" s="9">
        <v>1.0505581089954037E-2</v>
      </c>
      <c r="F99" s="3"/>
    </row>
    <row r="100" spans="1:6" s="1" customFormat="1" x14ac:dyDescent="0.25">
      <c r="B100" s="6"/>
      <c r="C100" s="9"/>
      <c r="D100" s="7"/>
      <c r="E100" s="9"/>
      <c r="F100" s="3"/>
    </row>
    <row r="101" spans="1:6" s="1" customFormat="1" ht="13.8" thickBot="1" x14ac:dyDescent="0.3">
      <c r="B101" s="19">
        <v>244214832.52999997</v>
      </c>
      <c r="C101" s="9"/>
      <c r="D101" s="20">
        <v>1523</v>
      </c>
      <c r="E101" s="9"/>
      <c r="F101" s="3"/>
    </row>
    <row r="102" spans="1:6" s="1" customFormat="1" ht="13.8" thickTop="1" x14ac:dyDescent="0.25">
      <c r="B102" s="6"/>
      <c r="C102" s="9"/>
      <c r="D102" s="7"/>
      <c r="E102" s="9"/>
      <c r="F102" s="3"/>
    </row>
    <row r="103" spans="1:6" s="1" customFormat="1" x14ac:dyDescent="0.25">
      <c r="A103" s="21" t="s">
        <v>44</v>
      </c>
      <c r="B103" s="6"/>
      <c r="D103" s="22">
        <v>0.72368797156688347</v>
      </c>
      <c r="E103" s="9"/>
      <c r="F103" s="3"/>
    </row>
    <row r="104" spans="1:6" s="1" customFormat="1" x14ac:dyDescent="0.25">
      <c r="A104" s="21"/>
      <c r="B104" s="6"/>
      <c r="C104" s="9"/>
      <c r="D104" s="25"/>
      <c r="E104" s="9"/>
      <c r="F104" s="3"/>
    </row>
    <row r="105" spans="1:6" s="1" customFormat="1" x14ac:dyDescent="0.25">
      <c r="A105" s="3"/>
      <c r="B105" s="23"/>
      <c r="C105" s="24"/>
      <c r="D105" s="27"/>
      <c r="E105" s="24"/>
      <c r="F105" s="3"/>
    </row>
    <row r="106" spans="1:6" s="1" customFormat="1" x14ac:dyDescent="0.25">
      <c r="A106" s="12" t="s">
        <v>46</v>
      </c>
      <c r="B106" s="6"/>
      <c r="C106" s="9"/>
      <c r="D106" s="7"/>
      <c r="E106" s="9"/>
    </row>
    <row r="107" spans="1:6" s="1" customFormat="1" x14ac:dyDescent="0.25">
      <c r="B107" s="6"/>
      <c r="C107" s="9"/>
      <c r="D107" s="7"/>
      <c r="E107" s="9"/>
    </row>
    <row r="108" spans="1:6" s="18" customFormat="1" ht="26.4" x14ac:dyDescent="0.25">
      <c r="A108" s="13" t="s">
        <v>47</v>
      </c>
      <c r="B108" s="14" t="s">
        <v>26</v>
      </c>
      <c r="C108" s="15" t="s">
        <v>27</v>
      </c>
      <c r="D108" s="16" t="s">
        <v>28</v>
      </c>
      <c r="E108" s="15" t="s">
        <v>27</v>
      </c>
    </row>
    <row r="109" spans="1:6" s="1" customFormat="1" x14ac:dyDescent="0.25">
      <c r="B109" s="6"/>
      <c r="C109" s="9"/>
      <c r="D109" s="7"/>
      <c r="E109" s="9"/>
    </row>
    <row r="110" spans="1:6" s="1" customFormat="1" x14ac:dyDescent="0.25">
      <c r="A110" s="1" t="s">
        <v>48</v>
      </c>
      <c r="B110" s="6">
        <v>201105514.42999986</v>
      </c>
      <c r="C110" s="9">
        <v>0.82347788767209962</v>
      </c>
      <c r="D110" s="7">
        <v>1237</v>
      </c>
      <c r="E110" s="9">
        <v>0.81221273801707161</v>
      </c>
    </row>
    <row r="111" spans="1:6" s="1" customFormat="1" x14ac:dyDescent="0.25">
      <c r="A111" s="1" t="s">
        <v>49</v>
      </c>
      <c r="B111" s="6">
        <v>32249599.760000005</v>
      </c>
      <c r="C111" s="9">
        <v>0.13205422220224233</v>
      </c>
      <c r="D111" s="7">
        <v>234</v>
      </c>
      <c r="E111" s="9">
        <v>0.15364412344057782</v>
      </c>
    </row>
    <row r="112" spans="1:6" s="1" customFormat="1" x14ac:dyDescent="0.25">
      <c r="A112" s="1" t="s">
        <v>50</v>
      </c>
      <c r="B112" s="6">
        <v>10859718.34</v>
      </c>
      <c r="C112" s="9">
        <v>4.446789012565798E-2</v>
      </c>
      <c r="D112" s="7">
        <v>52</v>
      </c>
      <c r="E112" s="9">
        <v>3.4143138542350626E-2</v>
      </c>
    </row>
    <row r="113" spans="1:5" s="1" customFormat="1" x14ac:dyDescent="0.25">
      <c r="E113" s="9"/>
    </row>
    <row r="114" spans="1:5" s="1" customFormat="1" ht="13.8" thickBot="1" x14ac:dyDescent="0.3">
      <c r="B114" s="19">
        <v>244214832.52999988</v>
      </c>
      <c r="C114" s="9"/>
      <c r="D114" s="20">
        <v>1523</v>
      </c>
      <c r="E114" s="9"/>
    </row>
    <row r="115" spans="1:5" s="1" customFormat="1" ht="13.8" thickTop="1" x14ac:dyDescent="0.25">
      <c r="B115" s="6"/>
      <c r="C115" s="9"/>
      <c r="D115" s="7"/>
      <c r="E115" s="9"/>
    </row>
    <row r="116" spans="1:5" s="1" customFormat="1" x14ac:dyDescent="0.25">
      <c r="B116" s="6"/>
      <c r="C116" s="9"/>
      <c r="D116" s="7"/>
      <c r="E116" s="9"/>
    </row>
    <row r="117" spans="1:5" s="1" customFormat="1" x14ac:dyDescent="0.25">
      <c r="B117" s="6"/>
      <c r="C117" s="9"/>
      <c r="D117" s="7"/>
      <c r="E117" s="9"/>
    </row>
    <row r="118" spans="1:5" s="1" customFormat="1" x14ac:dyDescent="0.25">
      <c r="A118" s="12" t="s">
        <v>51</v>
      </c>
      <c r="B118" s="6"/>
      <c r="C118" s="9"/>
      <c r="D118" s="7"/>
      <c r="E118" s="9"/>
    </row>
    <row r="119" spans="1:5" s="1" customFormat="1" x14ac:dyDescent="0.25">
      <c r="B119" s="6"/>
      <c r="C119" s="9"/>
      <c r="D119" s="7"/>
      <c r="E119" s="9"/>
    </row>
    <row r="120" spans="1:5" s="18" customFormat="1" ht="26.4" x14ac:dyDescent="0.25">
      <c r="A120" s="13" t="s">
        <v>52</v>
      </c>
      <c r="B120" s="14" t="s">
        <v>26</v>
      </c>
      <c r="C120" s="15" t="s">
        <v>27</v>
      </c>
      <c r="D120" s="16" t="s">
        <v>28</v>
      </c>
      <c r="E120" s="15" t="s">
        <v>27</v>
      </c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" t="s">
        <v>53</v>
      </c>
      <c r="B122" s="5">
        <v>223431989.30999997</v>
      </c>
      <c r="C122" s="8">
        <v>0.91489934086027724</v>
      </c>
      <c r="D122" s="7">
        <v>1351</v>
      </c>
      <c r="E122" s="8">
        <v>0.88706500328299409</v>
      </c>
    </row>
    <row r="123" spans="1:5" s="1" customFormat="1" x14ac:dyDescent="0.25">
      <c r="A123" s="1" t="s">
        <v>54</v>
      </c>
      <c r="B123" s="5">
        <v>20782843.220000003</v>
      </c>
      <c r="C123" s="8">
        <v>8.5100659139722742E-2</v>
      </c>
      <c r="D123" s="7">
        <v>172</v>
      </c>
      <c r="E123" s="8">
        <v>0.11293499671700591</v>
      </c>
    </row>
    <row r="124" spans="1:5" s="1" customFormat="1" x14ac:dyDescent="0.25">
      <c r="B124" s="5"/>
      <c r="C124" s="9"/>
      <c r="D124" s="7"/>
      <c r="E124" s="9"/>
    </row>
    <row r="125" spans="1:5" s="1" customFormat="1" ht="13.8" thickBot="1" x14ac:dyDescent="0.3">
      <c r="B125" s="19">
        <v>244214832.52999997</v>
      </c>
      <c r="C125" s="9"/>
      <c r="D125" s="20">
        <v>1523</v>
      </c>
      <c r="E125" s="9"/>
    </row>
    <row r="126" spans="1:5" s="1" customFormat="1" ht="13.8" thickTop="1" x14ac:dyDescent="0.25">
      <c r="B126" s="6"/>
      <c r="C126" s="9"/>
      <c r="D126" s="7"/>
      <c r="E126" s="9"/>
    </row>
    <row r="127" spans="1:5" s="1" customFormat="1" x14ac:dyDescent="0.25">
      <c r="B127" s="5"/>
      <c r="C127" s="9"/>
      <c r="D127" s="7"/>
      <c r="E127" s="9"/>
    </row>
    <row r="128" spans="1:5" s="1" customFormat="1" x14ac:dyDescent="0.25">
      <c r="A128" s="12" t="s">
        <v>55</v>
      </c>
      <c r="B128" s="5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8" customFormat="1" ht="26.4" x14ac:dyDescent="0.25">
      <c r="A130" s="13" t="s">
        <v>56</v>
      </c>
      <c r="B130" s="14" t="s">
        <v>26</v>
      </c>
      <c r="C130" s="15" t="s">
        <v>27</v>
      </c>
      <c r="D130" s="16" t="s">
        <v>28</v>
      </c>
      <c r="E130" s="15" t="s">
        <v>27</v>
      </c>
    </row>
    <row r="131" spans="1:5" s="1" customFormat="1" x14ac:dyDescent="0.25">
      <c r="B131" s="6"/>
      <c r="C131" s="9"/>
      <c r="D131" s="7"/>
      <c r="E131" s="9"/>
    </row>
    <row r="132" spans="1:5" s="1" customFormat="1" x14ac:dyDescent="0.25">
      <c r="A132" s="1" t="s">
        <v>57</v>
      </c>
      <c r="B132" s="5">
        <v>41294000.209999993</v>
      </c>
      <c r="C132" s="8">
        <v>0.16908882962678906</v>
      </c>
      <c r="D132" s="7">
        <v>531</v>
      </c>
      <c r="E132" s="8">
        <v>0.34865397242284962</v>
      </c>
    </row>
    <row r="133" spans="1:5" s="1" customFormat="1" x14ac:dyDescent="0.25">
      <c r="A133" s="1" t="s">
        <v>58</v>
      </c>
      <c r="B133" s="5">
        <v>86145536.450000003</v>
      </c>
      <c r="C133" s="8">
        <v>0.35274489906102513</v>
      </c>
      <c r="D133" s="7">
        <v>605</v>
      </c>
      <c r="E133" s="8">
        <v>0.39724228496388708</v>
      </c>
    </row>
    <row r="134" spans="1:5" s="1" customFormat="1" x14ac:dyDescent="0.25">
      <c r="A134" s="1" t="s">
        <v>59</v>
      </c>
      <c r="B134" s="5">
        <v>61905014.210000001</v>
      </c>
      <c r="C134" s="8">
        <v>0.25348589014303802</v>
      </c>
      <c r="D134" s="7">
        <v>253</v>
      </c>
      <c r="E134" s="8">
        <v>0.16611950098489822</v>
      </c>
    </row>
    <row r="135" spans="1:5" s="1" customFormat="1" x14ac:dyDescent="0.25">
      <c r="A135" s="1" t="s">
        <v>60</v>
      </c>
      <c r="B135" s="5">
        <v>27705814.390000001</v>
      </c>
      <c r="C135" s="8">
        <v>0.11344853260129703</v>
      </c>
      <c r="D135" s="7">
        <v>82</v>
      </c>
      <c r="E135" s="8">
        <v>5.3841103086014447E-2</v>
      </c>
    </row>
    <row r="136" spans="1:5" s="1" customFormat="1" x14ac:dyDescent="0.25">
      <c r="A136" s="1" t="s">
        <v>61</v>
      </c>
      <c r="B136" s="5">
        <v>13924764.770000001</v>
      </c>
      <c r="C136" s="8">
        <v>5.7018505492656538E-2</v>
      </c>
      <c r="D136" s="7">
        <v>32</v>
      </c>
      <c r="E136" s="8">
        <v>2.1011162179908074E-2</v>
      </c>
    </row>
    <row r="137" spans="1:5" s="1" customFormat="1" x14ac:dyDescent="0.25">
      <c r="A137" s="1" t="s">
        <v>62</v>
      </c>
      <c r="B137" s="5">
        <v>9004527.5</v>
      </c>
      <c r="C137" s="8">
        <v>3.6871337447916312E-2</v>
      </c>
      <c r="D137" s="7">
        <v>16</v>
      </c>
      <c r="E137" s="8">
        <v>1.0505581089954037E-2</v>
      </c>
    </row>
    <row r="138" spans="1:5" s="1" customFormat="1" x14ac:dyDescent="0.25">
      <c r="A138" s="1" t="s">
        <v>63</v>
      </c>
      <c r="B138" s="5">
        <v>787275</v>
      </c>
      <c r="C138" s="8">
        <v>3.2236985437945872E-3</v>
      </c>
      <c r="D138" s="7">
        <v>1</v>
      </c>
      <c r="E138" s="8">
        <v>6.5659881812212733E-4</v>
      </c>
    </row>
    <row r="139" spans="1:5" s="1" customFormat="1" x14ac:dyDescent="0.25">
      <c r="A139" s="1" t="s">
        <v>64</v>
      </c>
      <c r="B139" s="5">
        <v>2121725</v>
      </c>
      <c r="C139" s="8">
        <v>8.6879448640342586E-3</v>
      </c>
      <c r="D139" s="7">
        <v>2</v>
      </c>
      <c r="E139" s="8">
        <v>1.3131976362442547E-3</v>
      </c>
    </row>
    <row r="140" spans="1:5" s="1" customFormat="1" x14ac:dyDescent="0.25">
      <c r="A140" s="1" t="s">
        <v>65</v>
      </c>
      <c r="B140" s="5">
        <v>1326175</v>
      </c>
      <c r="C140" s="8">
        <v>5.4303622194490954E-3</v>
      </c>
      <c r="D140" s="7">
        <v>1</v>
      </c>
      <c r="E140" s="8">
        <v>6.5659881812212733E-4</v>
      </c>
    </row>
    <row r="141" spans="1:5" s="1" customFormat="1" x14ac:dyDescent="0.25">
      <c r="A141" s="1" t="s">
        <v>66</v>
      </c>
      <c r="B141" s="5">
        <v>0</v>
      </c>
      <c r="C141" s="8">
        <v>0</v>
      </c>
      <c r="D141" s="7">
        <v>0</v>
      </c>
      <c r="E141" s="8">
        <v>0</v>
      </c>
    </row>
    <row r="142" spans="1:5" s="1" customFormat="1" x14ac:dyDescent="0.25">
      <c r="A142" s="1" t="s">
        <v>67</v>
      </c>
      <c r="B142" s="5">
        <v>0</v>
      </c>
      <c r="C142" s="8">
        <v>0</v>
      </c>
      <c r="D142" s="7">
        <v>0</v>
      </c>
      <c r="E142" s="8">
        <v>0</v>
      </c>
    </row>
    <row r="143" spans="1:5" s="1" customFormat="1" x14ac:dyDescent="0.25">
      <c r="A143" s="1" t="s">
        <v>68</v>
      </c>
      <c r="B143" s="5">
        <v>0</v>
      </c>
      <c r="C143" s="8">
        <v>0</v>
      </c>
      <c r="D143" s="7">
        <v>0</v>
      </c>
      <c r="E143" s="8">
        <v>0</v>
      </c>
    </row>
    <row r="144" spans="1:5" s="1" customFormat="1" x14ac:dyDescent="0.25">
      <c r="B144" s="6"/>
      <c r="C144" s="9"/>
      <c r="D144" s="7"/>
      <c r="E144" s="9"/>
    </row>
    <row r="145" spans="1:5" s="1" customFormat="1" ht="13.8" thickBot="1" x14ac:dyDescent="0.3">
      <c r="B145" s="19">
        <v>244214832.53</v>
      </c>
      <c r="C145" s="9"/>
      <c r="D145" s="20">
        <v>1523</v>
      </c>
      <c r="E145" s="9"/>
    </row>
    <row r="146" spans="1:5" s="1" customFormat="1" ht="13.8" thickTop="1" x14ac:dyDescent="0.25">
      <c r="B146" s="5"/>
      <c r="C146" s="9"/>
      <c r="D146" s="7"/>
      <c r="E146" s="9"/>
    </row>
    <row r="147" spans="1:5" s="1" customFormat="1" x14ac:dyDescent="0.25">
      <c r="A147" s="21" t="s">
        <v>69</v>
      </c>
      <c r="B147" s="28">
        <v>160351.17040709115</v>
      </c>
      <c r="C147" s="9"/>
      <c r="D147" s="7"/>
      <c r="E147" s="9"/>
    </row>
    <row r="148" spans="1:5" s="1" customFormat="1" x14ac:dyDescent="0.25">
      <c r="B148" s="6"/>
      <c r="C148" s="9"/>
      <c r="D148" s="7"/>
      <c r="E148" s="9"/>
    </row>
    <row r="149" spans="1:5" s="1" customFormat="1" x14ac:dyDescent="0.25">
      <c r="B149" s="6"/>
      <c r="C149" s="9"/>
      <c r="D149" s="7"/>
      <c r="E149" s="9"/>
    </row>
    <row r="150" spans="1:5" s="1" customFormat="1" x14ac:dyDescent="0.25">
      <c r="A150" s="12" t="s">
        <v>70</v>
      </c>
      <c r="B150" s="6"/>
      <c r="C150" s="9"/>
      <c r="D150" s="7"/>
      <c r="E150" s="9"/>
    </row>
    <row r="151" spans="1:5" s="1" customFormat="1" x14ac:dyDescent="0.25">
      <c r="B151" s="6"/>
      <c r="C151" s="9"/>
      <c r="D151" s="7"/>
      <c r="E151" s="9"/>
    </row>
    <row r="152" spans="1:5" s="18" customFormat="1" ht="26.4" x14ac:dyDescent="0.25">
      <c r="A152" s="13" t="s">
        <v>71</v>
      </c>
      <c r="B152" s="14" t="s">
        <v>26</v>
      </c>
      <c r="C152" s="15" t="s">
        <v>27</v>
      </c>
      <c r="D152" s="16" t="s">
        <v>28</v>
      </c>
      <c r="E152" s="15" t="s">
        <v>27</v>
      </c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" t="s">
        <v>72</v>
      </c>
      <c r="B154" s="5">
        <v>169384710.88999987</v>
      </c>
      <c r="C154" s="8">
        <v>0.69358895663797282</v>
      </c>
      <c r="D154" s="7">
        <v>1060</v>
      </c>
      <c r="E154" s="8">
        <v>0.69599474720945498</v>
      </c>
    </row>
    <row r="155" spans="1:5" s="1" customFormat="1" x14ac:dyDescent="0.25">
      <c r="A155" s="1" t="s">
        <v>73</v>
      </c>
      <c r="B155" s="5">
        <v>74830121.639999986</v>
      </c>
      <c r="C155" s="8">
        <v>0.30641104336202718</v>
      </c>
      <c r="D155" s="7">
        <v>463</v>
      </c>
      <c r="E155" s="8">
        <v>0.30400525279054497</v>
      </c>
    </row>
    <row r="156" spans="1:5" s="1" customFormat="1" x14ac:dyDescent="0.25">
      <c r="A156" s="1" t="s">
        <v>74</v>
      </c>
      <c r="B156" s="5">
        <v>0</v>
      </c>
      <c r="C156" s="8">
        <v>0</v>
      </c>
      <c r="D156" s="7">
        <v>0</v>
      </c>
      <c r="E156" s="8">
        <v>0</v>
      </c>
    </row>
    <row r="157" spans="1:5" s="1" customFormat="1" x14ac:dyDescent="0.25">
      <c r="B157" s="6"/>
      <c r="C157" s="9"/>
      <c r="D157" s="7"/>
      <c r="E157" s="9"/>
    </row>
    <row r="158" spans="1:5" s="1" customFormat="1" ht="13.8" thickBot="1" x14ac:dyDescent="0.3">
      <c r="B158" s="19">
        <v>244214832.52999985</v>
      </c>
      <c r="C158" s="9"/>
      <c r="D158" s="20">
        <v>1523</v>
      </c>
      <c r="E158" s="9"/>
    </row>
    <row r="159" spans="1:5" s="1" customFormat="1" ht="13.8" thickTop="1" x14ac:dyDescent="0.25">
      <c r="B159" s="6"/>
      <c r="C159" s="9"/>
      <c r="D159" s="7"/>
      <c r="E159" s="9"/>
    </row>
    <row r="160" spans="1:5" s="1" customFormat="1" x14ac:dyDescent="0.25">
      <c r="B160" s="6"/>
      <c r="C160" s="9"/>
      <c r="D160" s="7"/>
      <c r="E160" s="9"/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2" t="s">
        <v>75</v>
      </c>
      <c r="B162" s="6"/>
      <c r="C162" s="9"/>
      <c r="D162" s="7"/>
      <c r="E162" s="9"/>
    </row>
    <row r="163" spans="1:5" s="1" customFormat="1" x14ac:dyDescent="0.25">
      <c r="B163" s="6"/>
      <c r="C163" s="9"/>
      <c r="D163" s="7"/>
      <c r="E163" s="9"/>
    </row>
    <row r="164" spans="1:5" s="18" customFormat="1" ht="26.4" x14ac:dyDescent="0.25">
      <c r="A164" s="13" t="s">
        <v>76</v>
      </c>
      <c r="B164" s="14" t="s">
        <v>26</v>
      </c>
      <c r="C164" s="15" t="s">
        <v>27</v>
      </c>
      <c r="D164" s="16" t="s">
        <v>28</v>
      </c>
      <c r="E164" s="15" t="s">
        <v>27</v>
      </c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29">
        <v>41944</v>
      </c>
      <c r="B166" s="5">
        <v>34238362.329999998</v>
      </c>
      <c r="C166" s="8">
        <v>0.1401977184403575</v>
      </c>
      <c r="D166" s="7">
        <v>231</v>
      </c>
      <c r="E166" s="8">
        <v>0.15167432698621142</v>
      </c>
    </row>
    <row r="167" spans="1:5" s="1" customFormat="1" x14ac:dyDescent="0.25">
      <c r="A167" s="29">
        <v>41974</v>
      </c>
      <c r="B167" s="5">
        <v>59723164.619999997</v>
      </c>
      <c r="C167" s="8">
        <v>0.24455174979047783</v>
      </c>
      <c r="D167" s="7">
        <v>362</v>
      </c>
      <c r="E167" s="8">
        <v>0.23768877216021012</v>
      </c>
    </row>
    <row r="168" spans="1:5" s="1" customFormat="1" x14ac:dyDescent="0.25">
      <c r="A168" s="29">
        <v>42005</v>
      </c>
      <c r="B168" s="5">
        <v>59545419.679999985</v>
      </c>
      <c r="C168" s="8">
        <v>0.24382392774069231</v>
      </c>
      <c r="D168" s="7">
        <v>364</v>
      </c>
      <c r="E168" s="8">
        <v>0.23900196979645436</v>
      </c>
    </row>
    <row r="169" spans="1:5" s="1" customFormat="1" x14ac:dyDescent="0.25">
      <c r="A169" s="29">
        <v>42036</v>
      </c>
      <c r="B169" s="5">
        <v>62077498.520000003</v>
      </c>
      <c r="C169" s="8">
        <v>0.25419217119981541</v>
      </c>
      <c r="D169" s="7">
        <v>382</v>
      </c>
      <c r="E169" s="8">
        <v>0.25082074852265268</v>
      </c>
    </row>
    <row r="170" spans="1:5" s="1" customFormat="1" x14ac:dyDescent="0.25">
      <c r="A170" s="29">
        <v>42064</v>
      </c>
      <c r="B170" s="5">
        <v>28630387.379999999</v>
      </c>
      <c r="C170" s="8">
        <v>0.11723443282865699</v>
      </c>
      <c r="D170" s="7">
        <v>184</v>
      </c>
      <c r="E170" s="8">
        <v>0.12081418253447143</v>
      </c>
    </row>
    <row r="171" spans="1:5" s="1" customFormat="1" x14ac:dyDescent="0.25">
      <c r="B171" s="30"/>
      <c r="C171" s="9"/>
      <c r="E171" s="8"/>
    </row>
    <row r="172" spans="1:5" s="1" customFormat="1" ht="13.8" thickBot="1" x14ac:dyDescent="0.3">
      <c r="B172" s="19">
        <v>244214832.52999997</v>
      </c>
      <c r="C172" s="9"/>
      <c r="D172" s="20">
        <v>1523</v>
      </c>
      <c r="E172" s="9"/>
    </row>
    <row r="173" spans="1:5" s="1" customFormat="1" ht="13.8" thickTop="1" x14ac:dyDescent="0.25"/>
    <row r="174" spans="1:5" s="1" customFormat="1" x14ac:dyDescent="0.25">
      <c r="A174" s="21" t="s">
        <v>77</v>
      </c>
      <c r="D174" s="31">
        <v>2.4959113638670249</v>
      </c>
    </row>
    <row r="175" spans="1:5" s="1" customFormat="1" x14ac:dyDescent="0.25"/>
    <row r="176" spans="1:5" s="1" customFormat="1" x14ac:dyDescent="0.25">
      <c r="B176" s="6"/>
      <c r="C176" s="9"/>
      <c r="D176" s="7"/>
      <c r="E176" s="9"/>
    </row>
    <row r="177" spans="1:5" s="1" customFormat="1" x14ac:dyDescent="0.25">
      <c r="A177" s="12" t="s">
        <v>78</v>
      </c>
      <c r="B177" s="6"/>
      <c r="C177" s="9"/>
      <c r="D177" s="7"/>
      <c r="E177" s="9"/>
    </row>
    <row r="178" spans="1:5" s="1" customFormat="1" x14ac:dyDescent="0.25">
      <c r="B178" s="6"/>
      <c r="C178" s="9"/>
      <c r="D178" s="7"/>
      <c r="E178" s="9"/>
    </row>
    <row r="179" spans="1:5" s="18" customFormat="1" ht="26.4" x14ac:dyDescent="0.25">
      <c r="A179" s="13" t="s">
        <v>79</v>
      </c>
      <c r="B179" s="14" t="s">
        <v>26</v>
      </c>
      <c r="C179" s="15" t="s">
        <v>27</v>
      </c>
      <c r="D179" s="16" t="s">
        <v>28</v>
      </c>
      <c r="E179" s="15" t="s">
        <v>27</v>
      </c>
    </row>
    <row r="180" spans="1:5" s="1" customFormat="1" x14ac:dyDescent="0.25">
      <c r="B180" s="6"/>
      <c r="C180" s="9"/>
      <c r="D180" s="7"/>
      <c r="E180" s="9"/>
    </row>
    <row r="181" spans="1:5" s="1" customFormat="1" x14ac:dyDescent="0.25">
      <c r="A181" s="1" t="s">
        <v>80</v>
      </c>
      <c r="B181" s="5">
        <v>1592922.5</v>
      </c>
      <c r="C181" s="8">
        <v>6.5226279808550157E-3</v>
      </c>
      <c r="D181" s="32">
        <v>11</v>
      </c>
      <c r="E181" s="8">
        <v>7.222586999343401E-3</v>
      </c>
    </row>
    <row r="182" spans="1:5" s="1" customFormat="1" x14ac:dyDescent="0.25">
      <c r="A182" s="1" t="s">
        <v>81</v>
      </c>
      <c r="B182" s="5">
        <v>16751653.57</v>
      </c>
      <c r="C182" s="8">
        <v>6.859392362231799E-2</v>
      </c>
      <c r="D182" s="32">
        <v>100</v>
      </c>
      <c r="E182" s="8">
        <v>6.5659881812212745E-2</v>
      </c>
    </row>
    <row r="183" spans="1:5" s="1" customFormat="1" x14ac:dyDescent="0.25">
      <c r="A183" s="1" t="s">
        <v>82</v>
      </c>
      <c r="B183" s="5">
        <v>30087223.720000003</v>
      </c>
      <c r="C183" s="8">
        <v>0.12319982127336186</v>
      </c>
      <c r="D183" s="32">
        <v>190</v>
      </c>
      <c r="E183" s="8">
        <v>0.12475377544320421</v>
      </c>
    </row>
    <row r="184" spans="1:5" s="1" customFormat="1" x14ac:dyDescent="0.25">
      <c r="A184" s="1" t="s">
        <v>83</v>
      </c>
      <c r="B184" s="5">
        <v>62294545.300000004</v>
      </c>
      <c r="C184" s="8">
        <v>0.25508092467048482</v>
      </c>
      <c r="D184" s="32">
        <v>397</v>
      </c>
      <c r="E184" s="8">
        <v>0.26066973079448458</v>
      </c>
    </row>
    <row r="185" spans="1:5" s="1" customFormat="1" x14ac:dyDescent="0.25">
      <c r="A185" s="1" t="s">
        <v>84</v>
      </c>
      <c r="B185" s="5">
        <v>118339892.26000002</v>
      </c>
      <c r="C185" s="8">
        <v>0.48457291080165171</v>
      </c>
      <c r="D185" s="32">
        <v>729</v>
      </c>
      <c r="E185" s="8">
        <v>0.47866053841103084</v>
      </c>
    </row>
    <row r="186" spans="1:5" s="1" customFormat="1" x14ac:dyDescent="0.25">
      <c r="A186" s="1" t="s">
        <v>85</v>
      </c>
      <c r="B186" s="5">
        <v>15148595.18</v>
      </c>
      <c r="C186" s="8">
        <v>6.2029791651328568E-2</v>
      </c>
      <c r="D186" s="32">
        <v>96</v>
      </c>
      <c r="E186" s="8">
        <v>6.3033486539724223E-2</v>
      </c>
    </row>
    <row r="187" spans="1:5" s="1" customFormat="1" x14ac:dyDescent="0.25">
      <c r="A187" s="1" t="s">
        <v>86</v>
      </c>
      <c r="B187" s="5">
        <v>0</v>
      </c>
      <c r="C187" s="8">
        <v>0</v>
      </c>
      <c r="D187" s="32">
        <v>0</v>
      </c>
      <c r="E187" s="8">
        <v>0</v>
      </c>
    </row>
    <row r="188" spans="1:5" s="1" customFormat="1" x14ac:dyDescent="0.25">
      <c r="B188" s="6"/>
      <c r="C188" s="9"/>
      <c r="D188" s="7"/>
      <c r="E188" s="9"/>
    </row>
    <row r="189" spans="1:5" s="1" customFormat="1" ht="13.8" thickBot="1" x14ac:dyDescent="0.3">
      <c r="B189" s="19">
        <v>244214832.53000003</v>
      </c>
      <c r="C189" s="9"/>
      <c r="D189" s="20">
        <v>1523</v>
      </c>
      <c r="E189" s="9"/>
    </row>
    <row r="190" spans="1:5" s="1" customFormat="1" ht="13.8" thickTop="1" x14ac:dyDescent="0.25">
      <c r="B190" s="6"/>
      <c r="C190" s="9"/>
      <c r="D190" s="7"/>
      <c r="E190" s="9"/>
    </row>
    <row r="191" spans="1:5" s="1" customFormat="1" x14ac:dyDescent="0.25">
      <c r="A191" s="21" t="s">
        <v>87</v>
      </c>
      <c r="B191" s="6"/>
      <c r="D191" s="31">
        <v>20.547753072370156</v>
      </c>
      <c r="E191" s="9"/>
    </row>
    <row r="192" spans="1:5" s="1" customFormat="1" x14ac:dyDescent="0.25">
      <c r="B192" s="6"/>
      <c r="C192" s="9"/>
      <c r="D192" s="7"/>
      <c r="E192" s="9"/>
    </row>
    <row r="193" spans="1:7" s="1" customFormat="1" x14ac:dyDescent="0.25">
      <c r="B193" s="6"/>
      <c r="C193" s="9"/>
      <c r="D193" s="7"/>
      <c r="E193" s="9"/>
    </row>
    <row r="194" spans="1:7" s="1" customFormat="1" x14ac:dyDescent="0.25">
      <c r="A194" s="12" t="s">
        <v>88</v>
      </c>
      <c r="B194" s="6"/>
      <c r="C194" s="9"/>
      <c r="D194" s="7"/>
      <c r="E194" s="9"/>
    </row>
    <row r="195" spans="1:7" s="1" customFormat="1" x14ac:dyDescent="0.25">
      <c r="B195" s="6"/>
      <c r="C195" s="9"/>
      <c r="D195" s="7"/>
      <c r="E195" s="9"/>
    </row>
    <row r="196" spans="1:7" s="18" customFormat="1" ht="26.4" x14ac:dyDescent="0.25">
      <c r="A196" s="13" t="s">
        <v>89</v>
      </c>
      <c r="B196" s="14" t="s">
        <v>26</v>
      </c>
      <c r="C196" s="15" t="s">
        <v>27</v>
      </c>
      <c r="D196" s="16" t="s">
        <v>28</v>
      </c>
      <c r="E196" s="15" t="s">
        <v>27</v>
      </c>
    </row>
    <row r="197" spans="1:7" s="1" customFormat="1" x14ac:dyDescent="0.25">
      <c r="B197" s="6"/>
      <c r="C197" s="9"/>
      <c r="D197" s="7"/>
      <c r="E197" s="9"/>
    </row>
    <row r="198" spans="1:7" s="1" customFormat="1" x14ac:dyDescent="0.25">
      <c r="A198" s="1" t="s">
        <v>90</v>
      </c>
      <c r="B198" s="5">
        <v>93220883.910000026</v>
      </c>
      <c r="C198" s="8">
        <v>0.38171671615624958</v>
      </c>
      <c r="D198" s="7">
        <v>643</v>
      </c>
      <c r="E198" s="8">
        <v>0.42219304005252789</v>
      </c>
    </row>
    <row r="199" spans="1:7" s="1" customFormat="1" x14ac:dyDescent="0.25">
      <c r="A199" s="1" t="s">
        <v>91</v>
      </c>
      <c r="B199" s="5">
        <v>150993948.61999995</v>
      </c>
      <c r="C199" s="8">
        <v>0.61828328384375042</v>
      </c>
      <c r="D199" s="7">
        <v>880</v>
      </c>
      <c r="E199" s="8">
        <v>0.57780695994747211</v>
      </c>
    </row>
    <row r="200" spans="1:7" s="1" customFormat="1" x14ac:dyDescent="0.25">
      <c r="B200" s="5"/>
      <c r="C200" s="9"/>
      <c r="D200" s="7"/>
      <c r="E200" s="9"/>
    </row>
    <row r="201" spans="1:7" s="1" customFormat="1" ht="13.8" thickBot="1" x14ac:dyDescent="0.3">
      <c r="B201" s="19">
        <v>244214832.52999997</v>
      </c>
      <c r="C201" s="9"/>
      <c r="D201" s="20">
        <v>1523</v>
      </c>
      <c r="E201" s="9"/>
    </row>
    <row r="202" spans="1:7" s="1" customFormat="1" ht="13.8" thickTop="1" x14ac:dyDescent="0.25">
      <c r="B202" s="6"/>
      <c r="C202" s="9"/>
      <c r="D202" s="7"/>
      <c r="E202" s="9"/>
    </row>
    <row r="203" spans="1:7" s="1" customFormat="1" x14ac:dyDescent="0.25">
      <c r="B203" s="6"/>
      <c r="C203" s="9"/>
      <c r="D203" s="7"/>
      <c r="E203" s="9"/>
    </row>
    <row r="204" spans="1:7" s="1" customFormat="1" x14ac:dyDescent="0.25">
      <c r="A204" s="12" t="s">
        <v>92</v>
      </c>
      <c r="B204" s="6"/>
      <c r="C204" s="9"/>
      <c r="D204" s="7"/>
      <c r="E204" s="9"/>
    </row>
    <row r="205" spans="1:7" s="1" customFormat="1" x14ac:dyDescent="0.25">
      <c r="B205" s="6"/>
      <c r="C205" s="9"/>
      <c r="D205" s="7"/>
      <c r="E205" s="9"/>
    </row>
    <row r="206" spans="1:7" s="18" customFormat="1" ht="39.6" x14ac:dyDescent="0.25">
      <c r="A206" s="13" t="s">
        <v>93</v>
      </c>
      <c r="B206" s="14" t="s">
        <v>26</v>
      </c>
      <c r="C206" s="15" t="s">
        <v>27</v>
      </c>
      <c r="D206" s="16" t="s">
        <v>28</v>
      </c>
      <c r="E206" s="15" t="s">
        <v>27</v>
      </c>
      <c r="F206" s="33" t="s">
        <v>94</v>
      </c>
      <c r="G206" s="34"/>
    </row>
    <row r="207" spans="1:7" s="1" customFormat="1" x14ac:dyDescent="0.25">
      <c r="B207" s="6"/>
      <c r="C207" s="9"/>
      <c r="D207" s="7"/>
      <c r="E207" s="9"/>
    </row>
    <row r="208" spans="1:7" s="1" customFormat="1" x14ac:dyDescent="0.25">
      <c r="A208" s="1" t="s">
        <v>95</v>
      </c>
      <c r="B208" s="5">
        <v>9169972.0099999979</v>
      </c>
      <c r="C208" s="8">
        <v>3.7548792245751639E-2</v>
      </c>
      <c r="D208" s="7">
        <v>81</v>
      </c>
      <c r="E208" s="8">
        <v>5.318450426789232E-2</v>
      </c>
      <c r="F208" s="8">
        <v>0.73172608007666706</v>
      </c>
    </row>
    <row r="209" spans="1:6" s="1" customFormat="1" x14ac:dyDescent="0.25">
      <c r="A209" s="1" t="s">
        <v>96</v>
      </c>
      <c r="B209" s="5">
        <v>14922272.990000006</v>
      </c>
      <c r="C209" s="8">
        <v>6.1103057645636311E-2</v>
      </c>
      <c r="D209" s="7">
        <v>137</v>
      </c>
      <c r="E209" s="8">
        <v>8.9954038082731447E-2</v>
      </c>
      <c r="F209" s="8">
        <v>0.73614556403166531</v>
      </c>
    </row>
    <row r="210" spans="1:6" s="1" customFormat="1" x14ac:dyDescent="0.25">
      <c r="A210" s="1" t="s">
        <v>97</v>
      </c>
      <c r="B210" s="5">
        <v>12895261.819999998</v>
      </c>
      <c r="C210" s="8">
        <v>5.2802942746796151E-2</v>
      </c>
      <c r="D210" s="7">
        <v>136</v>
      </c>
      <c r="E210" s="8">
        <v>8.9297439264609327E-2</v>
      </c>
      <c r="F210" s="8">
        <v>0.74734144148155734</v>
      </c>
    </row>
    <row r="211" spans="1:6" s="1" customFormat="1" x14ac:dyDescent="0.25">
      <c r="A211" s="1" t="s">
        <v>98</v>
      </c>
      <c r="B211" s="5">
        <v>11558704.279999999</v>
      </c>
      <c r="C211" s="8">
        <v>4.7330066565797552E-2</v>
      </c>
      <c r="D211" s="7">
        <v>114</v>
      </c>
      <c r="E211" s="8">
        <v>7.4852265265922521E-2</v>
      </c>
      <c r="F211" s="8">
        <v>0.74874732269126376</v>
      </c>
    </row>
    <row r="212" spans="1:6" s="1" customFormat="1" x14ac:dyDescent="0.25">
      <c r="A212" s="1" t="s">
        <v>99</v>
      </c>
      <c r="B212" s="5">
        <v>11774563.229999999</v>
      </c>
      <c r="C212" s="8">
        <v>4.8213956163180964E-2</v>
      </c>
      <c r="D212" s="7">
        <v>103</v>
      </c>
      <c r="E212" s="8">
        <v>6.7629678266579119E-2</v>
      </c>
      <c r="F212" s="8">
        <v>0.72863847520959246</v>
      </c>
    </row>
    <row r="213" spans="1:6" s="1" customFormat="1" x14ac:dyDescent="0.25">
      <c r="A213" s="1" t="s">
        <v>100</v>
      </c>
      <c r="B213" s="5">
        <v>7725879.2899999991</v>
      </c>
      <c r="C213" s="8">
        <v>3.163558580763489E-2</v>
      </c>
      <c r="D213" s="7">
        <v>70</v>
      </c>
      <c r="E213" s="8">
        <v>4.5961917268548917E-2</v>
      </c>
      <c r="F213" s="8">
        <v>0.71991254323186216</v>
      </c>
    </row>
    <row r="214" spans="1:6" s="1" customFormat="1" x14ac:dyDescent="0.25">
      <c r="A214" s="1" t="s">
        <v>101</v>
      </c>
      <c r="B214" s="5">
        <v>87841223.510000005</v>
      </c>
      <c r="C214" s="8">
        <v>0.35968832277707524</v>
      </c>
      <c r="D214" s="7">
        <v>467</v>
      </c>
      <c r="E214" s="8">
        <v>0.3066316480630335</v>
      </c>
      <c r="F214" s="8">
        <v>0.7240458967419573</v>
      </c>
    </row>
    <row r="215" spans="1:6" s="1" customFormat="1" x14ac:dyDescent="0.25">
      <c r="A215" s="1" t="s">
        <v>102</v>
      </c>
      <c r="B215" s="5">
        <v>22223556.790000003</v>
      </c>
      <c r="C215" s="8">
        <v>9.1000028785188564E-2</v>
      </c>
      <c r="D215" s="7">
        <v>151</v>
      </c>
      <c r="E215" s="8">
        <v>9.9146421536441237E-2</v>
      </c>
      <c r="F215" s="8">
        <v>0.73857332533688358</v>
      </c>
    </row>
    <row r="216" spans="1:6" s="1" customFormat="1" x14ac:dyDescent="0.25">
      <c r="A216" s="1" t="s">
        <v>103</v>
      </c>
      <c r="B216" s="5">
        <v>58547237.519999988</v>
      </c>
      <c r="C216" s="8">
        <v>0.23973661596827006</v>
      </c>
      <c r="D216" s="7">
        <v>198</v>
      </c>
      <c r="E216" s="8">
        <v>0.13000656598818122</v>
      </c>
      <c r="F216" s="8">
        <v>0.69432855525378656</v>
      </c>
    </row>
    <row r="217" spans="1:6" s="1" customFormat="1" x14ac:dyDescent="0.25">
      <c r="A217" s="1" t="s">
        <v>104</v>
      </c>
      <c r="B217" s="5">
        <v>7556161.0899999999</v>
      </c>
      <c r="C217" s="8">
        <v>3.094063129466873E-2</v>
      </c>
      <c r="D217" s="7">
        <v>66</v>
      </c>
      <c r="E217" s="8">
        <v>4.333552199606041E-2</v>
      </c>
      <c r="F217" s="8">
        <v>0.73518820177405686</v>
      </c>
    </row>
    <row r="218" spans="1:6" s="1" customFormat="1" x14ac:dyDescent="0.25">
      <c r="A218" s="1" t="s">
        <v>105</v>
      </c>
      <c r="B218" s="5">
        <v>0</v>
      </c>
      <c r="C218" s="8">
        <v>0</v>
      </c>
      <c r="D218" s="7">
        <v>0</v>
      </c>
      <c r="E218" s="8">
        <v>0</v>
      </c>
      <c r="F218" s="8">
        <v>0</v>
      </c>
    </row>
    <row r="219" spans="1:6" s="1" customFormat="1" x14ac:dyDescent="0.25">
      <c r="A219" s="1" t="s">
        <v>106</v>
      </c>
      <c r="B219" s="5">
        <v>0</v>
      </c>
      <c r="C219" s="8">
        <v>0</v>
      </c>
      <c r="D219" s="7">
        <v>0</v>
      </c>
      <c r="E219" s="8">
        <v>0</v>
      </c>
      <c r="F219" s="8">
        <v>0</v>
      </c>
    </row>
    <row r="220" spans="1:6" s="1" customFormat="1" x14ac:dyDescent="0.25">
      <c r="B220" s="6"/>
      <c r="C220" s="9"/>
      <c r="D220" s="7"/>
      <c r="E220" s="9"/>
    </row>
    <row r="221" spans="1:6" s="1" customFormat="1" ht="13.8" thickBot="1" x14ac:dyDescent="0.3">
      <c r="B221" s="19">
        <v>244214832.52999997</v>
      </c>
      <c r="C221" s="9"/>
      <c r="D221" s="20">
        <v>1523</v>
      </c>
      <c r="E221" s="9"/>
      <c r="F221" s="35">
        <v>0.72210587527329761</v>
      </c>
    </row>
    <row r="222" spans="1:6" s="1" customFormat="1" ht="13.8" thickTop="1" x14ac:dyDescent="0.25">
      <c r="B222" s="6"/>
      <c r="C222" s="9"/>
      <c r="D222" s="7"/>
      <c r="E222" s="9"/>
    </row>
    <row r="223" spans="1:6" s="1" customFormat="1" x14ac:dyDescent="0.25">
      <c r="B223" s="6"/>
      <c r="C223" s="9"/>
      <c r="D223" s="7"/>
      <c r="E223" s="9"/>
    </row>
    <row r="224" spans="1:6" s="1" customFormat="1" x14ac:dyDescent="0.25">
      <c r="A224" s="12" t="s">
        <v>107</v>
      </c>
      <c r="B224" s="6"/>
      <c r="C224" s="9"/>
      <c r="D224" s="7"/>
      <c r="E224" s="9"/>
    </row>
    <row r="225" spans="1:6" s="1" customFormat="1" x14ac:dyDescent="0.25">
      <c r="B225" s="6"/>
      <c r="C225" s="9"/>
      <c r="D225" s="7"/>
      <c r="E225" s="9"/>
    </row>
    <row r="226" spans="1:6" s="18" customFormat="1" ht="26.4" x14ac:dyDescent="0.25">
      <c r="A226" s="13" t="s">
        <v>108</v>
      </c>
      <c r="B226" s="14" t="s">
        <v>26</v>
      </c>
      <c r="C226" s="15" t="s">
        <v>27</v>
      </c>
      <c r="D226" s="16" t="s">
        <v>28</v>
      </c>
      <c r="E226" s="15" t="s">
        <v>27</v>
      </c>
      <c r="F226" s="36"/>
    </row>
    <row r="227" spans="1:6" s="1" customFormat="1" x14ac:dyDescent="0.25">
      <c r="B227" s="6"/>
      <c r="C227" s="9"/>
      <c r="D227" s="7"/>
      <c r="E227" s="9"/>
      <c r="F227" s="26"/>
    </row>
    <row r="228" spans="1:6" s="1" customFormat="1" x14ac:dyDescent="0.25">
      <c r="A228" s="1" t="s">
        <v>109</v>
      </c>
      <c r="B228" s="5">
        <v>0</v>
      </c>
      <c r="C228" s="8">
        <v>0</v>
      </c>
      <c r="D228" s="32">
        <v>0</v>
      </c>
      <c r="E228" s="8">
        <v>0</v>
      </c>
      <c r="F228" s="37"/>
    </row>
    <row r="229" spans="1:6" s="1" customFormat="1" x14ac:dyDescent="0.25">
      <c r="A229" s="1" t="s">
        <v>110</v>
      </c>
      <c r="B229" s="5">
        <v>0</v>
      </c>
      <c r="C229" s="8">
        <v>0</v>
      </c>
      <c r="D229" s="32">
        <v>0</v>
      </c>
      <c r="E229" s="8">
        <v>0</v>
      </c>
      <c r="F229" s="37"/>
    </row>
    <row r="230" spans="1:6" s="1" customFormat="1" x14ac:dyDescent="0.25">
      <c r="A230" s="1" t="s">
        <v>111</v>
      </c>
      <c r="B230" s="5">
        <v>12307687.539999999</v>
      </c>
      <c r="C230" s="8">
        <v>5.0396969801120052E-2</v>
      </c>
      <c r="D230" s="32">
        <v>98</v>
      </c>
      <c r="E230" s="8">
        <v>6.4346684175968477E-2</v>
      </c>
      <c r="F230" s="37"/>
    </row>
    <row r="231" spans="1:6" s="1" customFormat="1" x14ac:dyDescent="0.25">
      <c r="A231" s="1" t="s">
        <v>112</v>
      </c>
      <c r="B231" s="5">
        <v>35023274.57</v>
      </c>
      <c r="C231" s="8">
        <v>0.14341174205992444</v>
      </c>
      <c r="D231" s="32">
        <v>154</v>
      </c>
      <c r="E231" s="8">
        <v>0.10111621799080761</v>
      </c>
      <c r="F231" s="37"/>
    </row>
    <row r="232" spans="1:6" s="1" customFormat="1" x14ac:dyDescent="0.25">
      <c r="A232" s="1" t="s">
        <v>113</v>
      </c>
      <c r="B232" s="5">
        <v>88046266.679999992</v>
      </c>
      <c r="C232" s="8">
        <v>0.36052792440108716</v>
      </c>
      <c r="D232" s="32">
        <v>566</v>
      </c>
      <c r="E232" s="8">
        <v>0.37163493105712408</v>
      </c>
      <c r="F232" s="37"/>
    </row>
    <row r="233" spans="1:6" s="1" customFormat="1" x14ac:dyDescent="0.25">
      <c r="A233" s="1" t="s">
        <v>114</v>
      </c>
      <c r="B233" s="5">
        <v>65666224.639999986</v>
      </c>
      <c r="C233" s="8">
        <v>0.26888712679617188</v>
      </c>
      <c r="D233" s="32">
        <v>466</v>
      </c>
      <c r="E233" s="8">
        <v>0.30597504924491137</v>
      </c>
      <c r="F233" s="37"/>
    </row>
    <row r="234" spans="1:6" s="1" customFormat="1" x14ac:dyDescent="0.25">
      <c r="A234" s="1" t="s">
        <v>115</v>
      </c>
      <c r="B234" s="5">
        <v>25710346.810000006</v>
      </c>
      <c r="C234" s="8">
        <v>0.10527758098739429</v>
      </c>
      <c r="D234" s="32">
        <v>149</v>
      </c>
      <c r="E234" s="8">
        <v>9.7833223900196983E-2</v>
      </c>
      <c r="F234" s="37"/>
    </row>
    <row r="235" spans="1:6" s="1" customFormat="1" x14ac:dyDescent="0.25">
      <c r="A235" s="1" t="s">
        <v>116</v>
      </c>
      <c r="B235" s="5">
        <v>16789807.289999999</v>
      </c>
      <c r="C235" s="8">
        <v>6.8750153772652187E-2</v>
      </c>
      <c r="D235" s="32">
        <v>87</v>
      </c>
      <c r="E235" s="8">
        <v>5.7124097176625081E-2</v>
      </c>
      <c r="F235" s="37"/>
    </row>
    <row r="236" spans="1:6" s="1" customFormat="1" x14ac:dyDescent="0.25">
      <c r="A236" s="1" t="s">
        <v>117</v>
      </c>
      <c r="B236" s="5">
        <v>671225</v>
      </c>
      <c r="C236" s="8">
        <v>2.7485021816500235E-3</v>
      </c>
      <c r="D236" s="32">
        <v>3</v>
      </c>
      <c r="E236" s="8">
        <v>1.969796454366382E-3</v>
      </c>
      <c r="F236" s="37"/>
    </row>
    <row r="237" spans="1:6" s="1" customFormat="1" x14ac:dyDescent="0.25">
      <c r="A237" s="1" t="s">
        <v>118</v>
      </c>
      <c r="B237" s="5">
        <v>0</v>
      </c>
      <c r="C237" s="8">
        <v>0</v>
      </c>
      <c r="D237" s="32">
        <v>0</v>
      </c>
      <c r="E237" s="8">
        <v>0</v>
      </c>
      <c r="F237" s="37"/>
    </row>
    <row r="238" spans="1:6" s="1" customFormat="1" x14ac:dyDescent="0.25">
      <c r="A238" s="1" t="s">
        <v>119</v>
      </c>
      <c r="B238" s="5">
        <v>0</v>
      </c>
      <c r="C238" s="8">
        <v>0</v>
      </c>
      <c r="D238" s="32">
        <v>0</v>
      </c>
      <c r="E238" s="8">
        <v>0</v>
      </c>
      <c r="F238" s="37"/>
    </row>
    <row r="239" spans="1:6" s="1" customFormat="1" x14ac:dyDescent="0.25">
      <c r="A239" s="1" t="s">
        <v>120</v>
      </c>
      <c r="B239" s="5">
        <v>0</v>
      </c>
      <c r="C239" s="8">
        <v>0</v>
      </c>
      <c r="D239" s="32">
        <v>0</v>
      </c>
      <c r="E239" s="8">
        <v>0</v>
      </c>
      <c r="F239" s="37"/>
    </row>
    <row r="240" spans="1:6" s="1" customFormat="1" x14ac:dyDescent="0.25">
      <c r="A240" s="1" t="s">
        <v>121</v>
      </c>
      <c r="B240" s="5">
        <v>0</v>
      </c>
      <c r="C240" s="8">
        <v>0</v>
      </c>
      <c r="D240" s="32">
        <v>0</v>
      </c>
      <c r="E240" s="8">
        <v>0</v>
      </c>
      <c r="F240" s="26"/>
    </row>
    <row r="241" spans="1:6" s="1" customFormat="1" x14ac:dyDescent="0.25">
      <c r="A241" s="1" t="s">
        <v>122</v>
      </c>
      <c r="B241" s="5">
        <v>0</v>
      </c>
      <c r="C241" s="8">
        <v>0</v>
      </c>
      <c r="D241" s="32">
        <v>0</v>
      </c>
      <c r="E241" s="8">
        <v>0</v>
      </c>
      <c r="F241" s="26"/>
    </row>
    <row r="242" spans="1:6" s="1" customFormat="1" x14ac:dyDescent="0.25">
      <c r="B242" s="6"/>
      <c r="C242" s="9"/>
      <c r="D242" s="7"/>
      <c r="E242" s="9"/>
      <c r="F242" s="26"/>
    </row>
    <row r="243" spans="1:6" s="1" customFormat="1" ht="13.8" thickBot="1" x14ac:dyDescent="0.3">
      <c r="B243" s="19">
        <v>244214832.52999997</v>
      </c>
      <c r="C243" s="9"/>
      <c r="D243" s="20">
        <v>1523</v>
      </c>
      <c r="E243" s="9"/>
      <c r="F243" s="38"/>
    </row>
    <row r="244" spans="1:6" s="1" customFormat="1" ht="13.8" thickTop="1" x14ac:dyDescent="0.25">
      <c r="B244" s="6"/>
      <c r="C244" s="9"/>
      <c r="D244" s="7"/>
      <c r="E244" s="9"/>
      <c r="F244" s="26"/>
    </row>
    <row r="245" spans="1:6" s="1" customFormat="1" x14ac:dyDescent="0.25">
      <c r="A245" s="21" t="s">
        <v>123</v>
      </c>
      <c r="B245" s="31"/>
      <c r="C245" s="21"/>
      <c r="D245" s="39">
        <v>4.0785817700980206E-2</v>
      </c>
      <c r="E245" s="9"/>
    </row>
    <row r="246" spans="1:6" s="1" customFormat="1" x14ac:dyDescent="0.25">
      <c r="B246" s="6"/>
      <c r="C246" s="9"/>
      <c r="D246" s="7"/>
      <c r="E246" s="9"/>
    </row>
    <row r="247" spans="1:6" s="1" customFormat="1" x14ac:dyDescent="0.25">
      <c r="B247" s="6"/>
      <c r="C247" s="9"/>
      <c r="D247" s="7"/>
      <c r="E247" s="9"/>
    </row>
    <row r="248" spans="1:6" s="1" customFormat="1" x14ac:dyDescent="0.25">
      <c r="A248" s="40" t="s">
        <v>170</v>
      </c>
      <c r="B248" s="6"/>
      <c r="C248" s="9"/>
      <c r="D248" s="7"/>
      <c r="E248" s="9"/>
    </row>
    <row r="249" spans="1:6" s="1" customFormat="1" x14ac:dyDescent="0.25">
      <c r="B249" s="6"/>
      <c r="C249" s="9"/>
      <c r="D249" s="7"/>
      <c r="E249" s="9"/>
    </row>
    <row r="250" spans="1:6" s="18" customFormat="1" ht="26.4" x14ac:dyDescent="0.25">
      <c r="A250" s="13" t="s">
        <v>124</v>
      </c>
      <c r="B250" s="14" t="s">
        <v>26</v>
      </c>
      <c r="C250" s="15" t="s">
        <v>27</v>
      </c>
      <c r="D250" s="16" t="s">
        <v>28</v>
      </c>
      <c r="E250" s="15" t="s">
        <v>27</v>
      </c>
    </row>
    <row r="251" spans="1:6" s="1" customFormat="1" x14ac:dyDescent="0.25">
      <c r="B251" s="41"/>
      <c r="C251" s="9"/>
      <c r="D251" s="7"/>
      <c r="E251" s="9"/>
    </row>
    <row r="252" spans="1:6" s="1" customFormat="1" x14ac:dyDescent="0.25">
      <c r="A252" s="1" t="s">
        <v>125</v>
      </c>
      <c r="B252" s="5">
        <v>244214832.52999982</v>
      </c>
      <c r="C252" s="8">
        <v>1</v>
      </c>
      <c r="D252" s="32">
        <v>1523</v>
      </c>
      <c r="E252" s="8">
        <v>1</v>
      </c>
    </row>
    <row r="253" spans="1:6" s="1" customFormat="1" x14ac:dyDescent="0.25">
      <c r="A253" s="1" t="s">
        <v>126</v>
      </c>
      <c r="B253" s="5">
        <v>0</v>
      </c>
      <c r="C253" s="8">
        <v>0</v>
      </c>
      <c r="D253" s="32">
        <v>0</v>
      </c>
      <c r="E253" s="8">
        <v>0</v>
      </c>
    </row>
    <row r="254" spans="1:6" s="1" customFormat="1" x14ac:dyDescent="0.25">
      <c r="A254" s="1" t="s">
        <v>127</v>
      </c>
      <c r="B254" s="5">
        <v>0</v>
      </c>
      <c r="C254" s="8">
        <v>0</v>
      </c>
      <c r="D254" s="32">
        <v>0</v>
      </c>
      <c r="E254" s="8">
        <v>0</v>
      </c>
    </row>
    <row r="255" spans="1:6" s="1" customFormat="1" x14ac:dyDescent="0.25">
      <c r="A255" s="1" t="s">
        <v>128</v>
      </c>
      <c r="B255" s="5">
        <v>0</v>
      </c>
      <c r="C255" s="8">
        <v>0</v>
      </c>
      <c r="D255" s="32">
        <v>0</v>
      </c>
      <c r="E255" s="8">
        <v>0</v>
      </c>
    </row>
    <row r="256" spans="1:6" s="1" customFormat="1" x14ac:dyDescent="0.25">
      <c r="A256" s="1" t="s">
        <v>129</v>
      </c>
      <c r="B256" s="5">
        <v>0</v>
      </c>
      <c r="C256" s="8">
        <v>0</v>
      </c>
      <c r="D256" s="32">
        <v>0</v>
      </c>
      <c r="E256" s="8">
        <v>0</v>
      </c>
    </row>
    <row r="257" spans="1:5" s="1" customFormat="1" x14ac:dyDescent="0.25">
      <c r="A257" s="1" t="s">
        <v>130</v>
      </c>
      <c r="B257" s="5">
        <v>0</v>
      </c>
      <c r="C257" s="8">
        <v>0</v>
      </c>
      <c r="D257" s="32">
        <v>0</v>
      </c>
      <c r="E257" s="8">
        <v>0</v>
      </c>
    </row>
    <row r="258" spans="1:5" s="1" customFormat="1" x14ac:dyDescent="0.25">
      <c r="A258" s="1" t="s">
        <v>131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132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B260" s="6"/>
      <c r="C260" s="9"/>
      <c r="D260" s="7"/>
      <c r="E260" s="9"/>
    </row>
    <row r="261" spans="1:5" s="1" customFormat="1" ht="13.8" thickBot="1" x14ac:dyDescent="0.3">
      <c r="B261" s="19">
        <v>244214832.52999982</v>
      </c>
      <c r="C261" s="9"/>
      <c r="D261" s="20">
        <v>1523</v>
      </c>
      <c r="E261" s="9"/>
    </row>
    <row r="262" spans="1:5" s="1" customFormat="1" ht="13.8" thickTop="1" x14ac:dyDescent="0.25">
      <c r="B262" s="6"/>
      <c r="C262" s="9"/>
      <c r="D262" s="7"/>
      <c r="E262" s="9"/>
    </row>
    <row r="263" spans="1:5" s="1" customFormat="1" x14ac:dyDescent="0.25">
      <c r="A263" s="21" t="s">
        <v>133</v>
      </c>
      <c r="B263" s="6"/>
      <c r="C263" s="9"/>
      <c r="D263" s="42">
        <v>0</v>
      </c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B265" s="6"/>
      <c r="C265" s="9"/>
      <c r="D265" s="7"/>
      <c r="E265" s="9"/>
    </row>
    <row r="266" spans="1:5" s="1" customFormat="1" x14ac:dyDescent="0.25">
      <c r="A266" s="12" t="s">
        <v>134</v>
      </c>
      <c r="B266" s="6"/>
      <c r="C266" s="9"/>
      <c r="D266" s="7"/>
      <c r="E266" s="9"/>
    </row>
    <row r="267" spans="1:5" s="1" customFormat="1" x14ac:dyDescent="0.25">
      <c r="B267" s="6"/>
      <c r="C267" s="9"/>
      <c r="D267" s="7"/>
      <c r="E267" s="9"/>
    </row>
    <row r="268" spans="1:5" s="18" customFormat="1" ht="26.4" x14ac:dyDescent="0.25">
      <c r="A268" s="13" t="s">
        <v>124</v>
      </c>
      <c r="B268" s="14" t="s">
        <v>26</v>
      </c>
      <c r="C268" s="15" t="s">
        <v>27</v>
      </c>
      <c r="D268" s="16" t="s">
        <v>28</v>
      </c>
      <c r="E268" s="15" t="s">
        <v>27</v>
      </c>
    </row>
    <row r="269" spans="1:5" s="1" customFormat="1" x14ac:dyDescent="0.25">
      <c r="B269" s="41"/>
      <c r="C269" s="9"/>
      <c r="D269" s="7"/>
      <c r="E269" s="9"/>
    </row>
    <row r="270" spans="1:5" s="1" customFormat="1" x14ac:dyDescent="0.25">
      <c r="A270" s="1" t="s">
        <v>125</v>
      </c>
      <c r="B270" s="5">
        <v>0</v>
      </c>
      <c r="C270" s="8">
        <v>0</v>
      </c>
      <c r="D270" s="7">
        <v>0</v>
      </c>
      <c r="E270" s="8">
        <v>0</v>
      </c>
    </row>
    <row r="271" spans="1:5" s="1" customFormat="1" x14ac:dyDescent="0.25">
      <c r="A271" s="1" t="s">
        <v>126</v>
      </c>
      <c r="B271" s="5">
        <v>0</v>
      </c>
      <c r="C271" s="8">
        <v>0</v>
      </c>
      <c r="D271" s="7">
        <v>0</v>
      </c>
      <c r="E271" s="8">
        <v>0</v>
      </c>
    </row>
    <row r="272" spans="1:5" s="1" customFormat="1" x14ac:dyDescent="0.25">
      <c r="A272" s="1" t="s">
        <v>127</v>
      </c>
      <c r="B272" s="5">
        <v>0</v>
      </c>
      <c r="C272" s="8">
        <v>0</v>
      </c>
      <c r="D272" s="7">
        <v>0</v>
      </c>
      <c r="E272" s="8">
        <v>0</v>
      </c>
    </row>
    <row r="273" spans="1:5" s="1" customFormat="1" x14ac:dyDescent="0.25">
      <c r="A273" s="1" t="s">
        <v>128</v>
      </c>
      <c r="B273" s="5">
        <v>0</v>
      </c>
      <c r="C273" s="8">
        <v>0</v>
      </c>
      <c r="D273" s="7">
        <v>0</v>
      </c>
      <c r="E273" s="8">
        <v>0</v>
      </c>
    </row>
    <row r="274" spans="1:5" s="1" customFormat="1" x14ac:dyDescent="0.25">
      <c r="A274" s="1" t="s">
        <v>129</v>
      </c>
      <c r="B274" s="5">
        <v>0</v>
      </c>
      <c r="C274" s="8">
        <v>0</v>
      </c>
      <c r="D274" s="7">
        <v>0</v>
      </c>
      <c r="E274" s="8">
        <v>0</v>
      </c>
    </row>
    <row r="275" spans="1:5" s="1" customFormat="1" x14ac:dyDescent="0.25">
      <c r="A275" s="1" t="s">
        <v>130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131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132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B278" s="6"/>
      <c r="C278" s="9"/>
      <c r="D278" s="7"/>
      <c r="E278" s="9"/>
    </row>
    <row r="279" spans="1:5" s="1" customFormat="1" ht="13.8" thickBot="1" x14ac:dyDescent="0.3">
      <c r="B279" s="19">
        <v>0</v>
      </c>
      <c r="C279" s="9"/>
      <c r="D279" s="20">
        <v>0</v>
      </c>
      <c r="E279" s="9"/>
    </row>
    <row r="280" spans="1:5" s="1" customFormat="1" ht="13.8" thickTop="1" x14ac:dyDescent="0.25">
      <c r="B280" s="6"/>
      <c r="C280" s="9"/>
      <c r="D280" s="7"/>
      <c r="E280" s="9"/>
    </row>
    <row r="281" spans="1:5" s="1" customFormat="1" x14ac:dyDescent="0.25">
      <c r="A281" s="21" t="s">
        <v>133</v>
      </c>
      <c r="B281" s="6"/>
      <c r="C281" s="9"/>
      <c r="D281" s="42">
        <v>0</v>
      </c>
      <c r="E281" s="9"/>
    </row>
    <row r="282" spans="1:5" s="1" customFormat="1" x14ac:dyDescent="0.25">
      <c r="B282" s="6"/>
      <c r="C282" s="9"/>
      <c r="D282" s="7"/>
      <c r="E282" s="9"/>
    </row>
    <row r="283" spans="1:5" s="1" customFormat="1" x14ac:dyDescent="0.25">
      <c r="B283" s="6"/>
      <c r="C283" s="9"/>
      <c r="D283" s="7"/>
      <c r="E283" s="9"/>
    </row>
    <row r="284" spans="1:5" s="1" customFormat="1" x14ac:dyDescent="0.25">
      <c r="A284" s="12" t="s">
        <v>135</v>
      </c>
      <c r="B284" s="6"/>
      <c r="C284" s="9"/>
      <c r="D284" s="7"/>
      <c r="E284" s="9"/>
    </row>
    <row r="285" spans="1:5" s="1" customFormat="1" x14ac:dyDescent="0.25">
      <c r="B285" s="6"/>
      <c r="C285" s="9"/>
      <c r="D285" s="7"/>
      <c r="E285" s="9"/>
    </row>
    <row r="286" spans="1:5" s="18" customFormat="1" ht="26.4" x14ac:dyDescent="0.25">
      <c r="A286" s="13" t="s">
        <v>135</v>
      </c>
      <c r="B286" s="14" t="s">
        <v>26</v>
      </c>
      <c r="C286" s="15" t="s">
        <v>27</v>
      </c>
      <c r="D286" s="16" t="s">
        <v>28</v>
      </c>
      <c r="E286" s="15" t="s">
        <v>27</v>
      </c>
    </row>
    <row r="287" spans="1:5" s="1" customFormat="1" x14ac:dyDescent="0.25">
      <c r="A287" s="21"/>
      <c r="B287" s="21"/>
      <c r="C287" s="22"/>
      <c r="D287" s="21"/>
      <c r="E287" s="22"/>
    </row>
    <row r="288" spans="1:5" s="1" customFormat="1" x14ac:dyDescent="0.25">
      <c r="A288" s="1" t="s">
        <v>136</v>
      </c>
      <c r="B288" s="6">
        <v>0</v>
      </c>
      <c r="C288" s="9">
        <v>0</v>
      </c>
      <c r="D288" s="7">
        <v>0</v>
      </c>
      <c r="E288" s="9">
        <v>0</v>
      </c>
    </row>
    <row r="289" spans="1:5" s="1" customFormat="1" x14ac:dyDescent="0.25">
      <c r="A289" s="1" t="s">
        <v>137</v>
      </c>
      <c r="B289" s="5">
        <v>122835718.53</v>
      </c>
      <c r="C289" s="9">
        <v>0.50298221961972978</v>
      </c>
      <c r="D289" s="7">
        <v>775</v>
      </c>
      <c r="E289" s="9">
        <v>0.50886408404464867</v>
      </c>
    </row>
    <row r="290" spans="1:5" s="1" customFormat="1" x14ac:dyDescent="0.25">
      <c r="A290" s="1" t="s">
        <v>138</v>
      </c>
      <c r="B290" s="5">
        <v>121379114.00000004</v>
      </c>
      <c r="C290" s="9">
        <v>0.49701778038027028</v>
      </c>
      <c r="D290" s="7">
        <v>748</v>
      </c>
      <c r="E290" s="9">
        <v>0.49113591595535128</v>
      </c>
    </row>
    <row r="291" spans="1:5" s="1" customFormat="1" x14ac:dyDescent="0.25">
      <c r="B291" s="30"/>
      <c r="C291" s="9"/>
      <c r="E291" s="9"/>
    </row>
    <row r="292" spans="1:5" s="1" customFormat="1" ht="13.8" thickBot="1" x14ac:dyDescent="0.3">
      <c r="B292" s="19">
        <v>244214832.53000003</v>
      </c>
      <c r="C292" s="9"/>
      <c r="D292" s="20">
        <v>1523</v>
      </c>
      <c r="E292" s="9"/>
    </row>
    <row r="293" spans="1:5" s="1" customFormat="1" ht="13.8" thickTop="1" x14ac:dyDescent="0.25">
      <c r="C293" s="9"/>
      <c r="E293" s="9"/>
    </row>
    <row r="294" spans="1:5" s="1" customFormat="1" x14ac:dyDescent="0.25">
      <c r="C294" s="9"/>
      <c r="E294" s="9"/>
    </row>
    <row r="295" spans="1:5" s="1" customFormat="1" x14ac:dyDescent="0.25"/>
    <row r="296" spans="1:5" s="1" customFormat="1" x14ac:dyDescent="0.25">
      <c r="A296" s="12" t="s">
        <v>139</v>
      </c>
      <c r="B296" s="6"/>
      <c r="C296" s="9"/>
      <c r="D296" s="7"/>
      <c r="E296" s="9"/>
    </row>
    <row r="297" spans="1:5" s="1" customFormat="1" x14ac:dyDescent="0.25">
      <c r="B297" s="6"/>
      <c r="C297" s="9"/>
      <c r="D297" s="7"/>
      <c r="E297" s="9"/>
    </row>
    <row r="298" spans="1:5" s="18" customFormat="1" ht="26.4" x14ac:dyDescent="0.25">
      <c r="A298" s="13" t="s">
        <v>140</v>
      </c>
      <c r="B298" s="14" t="s">
        <v>26</v>
      </c>
      <c r="C298" s="15" t="s">
        <v>27</v>
      </c>
      <c r="D298" s="16" t="s">
        <v>28</v>
      </c>
      <c r="E298" s="15" t="s">
        <v>27</v>
      </c>
    </row>
    <row r="299" spans="1:5" s="1" customFormat="1" x14ac:dyDescent="0.25">
      <c r="C299" s="9"/>
      <c r="E299" s="9"/>
    </row>
    <row r="300" spans="1:5" s="1" customFormat="1" x14ac:dyDescent="0.25">
      <c r="A300" s="1" t="s">
        <v>141</v>
      </c>
      <c r="B300" s="5">
        <v>8922414.0299999993</v>
      </c>
      <c r="C300" s="8">
        <v>3.6535102874654224E-2</v>
      </c>
      <c r="D300" s="7">
        <v>58</v>
      </c>
      <c r="E300" s="8">
        <v>3.8082731451083388E-2</v>
      </c>
    </row>
    <row r="301" spans="1:5" s="1" customFormat="1" x14ac:dyDescent="0.25">
      <c r="A301" s="1" t="s">
        <v>142</v>
      </c>
      <c r="B301" s="5">
        <v>235292418.49999988</v>
      </c>
      <c r="C301" s="8">
        <v>0.96346489712534578</v>
      </c>
      <c r="D301" s="7">
        <v>1465</v>
      </c>
      <c r="E301" s="8">
        <v>0.96191726854891657</v>
      </c>
    </row>
    <row r="302" spans="1:5" s="1" customFormat="1" x14ac:dyDescent="0.25">
      <c r="B302" s="30"/>
      <c r="C302" s="9"/>
      <c r="E302" s="9"/>
    </row>
    <row r="303" spans="1:5" s="1" customFormat="1" ht="13.8" thickBot="1" x14ac:dyDescent="0.3">
      <c r="B303" s="19">
        <v>244214832.52999988</v>
      </c>
      <c r="C303" s="22"/>
      <c r="D303" s="20">
        <v>1523</v>
      </c>
      <c r="E303" s="9"/>
    </row>
    <row r="304" spans="1:5" s="1" customFormat="1" ht="13.8" thickTop="1" x14ac:dyDescent="0.25">
      <c r="C304" s="9"/>
      <c r="E304" s="9"/>
    </row>
    <row r="305" spans="1:6" s="1" customFormat="1" x14ac:dyDescent="0.25">
      <c r="C305" s="9"/>
      <c r="E305" s="9"/>
    </row>
    <row r="306" spans="1:6" s="1" customFormat="1" x14ac:dyDescent="0.25">
      <c r="A306" s="12" t="s">
        <v>143</v>
      </c>
      <c r="B306" s="6"/>
      <c r="C306" s="9"/>
      <c r="D306" s="7"/>
      <c r="E306" s="9"/>
    </row>
    <row r="307" spans="1:6" s="1" customFormat="1" x14ac:dyDescent="0.25">
      <c r="B307" s="6"/>
      <c r="C307" s="9"/>
      <c r="D307" s="7"/>
      <c r="E307" s="9"/>
      <c r="F307" s="3"/>
    </row>
    <row r="308" spans="1:6" s="18" customFormat="1" ht="26.4" x14ac:dyDescent="0.25">
      <c r="A308" s="13" t="s">
        <v>144</v>
      </c>
      <c r="B308" s="14" t="s">
        <v>26</v>
      </c>
      <c r="C308" s="15" t="s">
        <v>27</v>
      </c>
      <c r="D308" s="16" t="s">
        <v>28</v>
      </c>
      <c r="E308" s="15" t="s">
        <v>27</v>
      </c>
      <c r="F308" s="17"/>
    </row>
    <row r="309" spans="1:6" s="1" customFormat="1" x14ac:dyDescent="0.25">
      <c r="C309" s="9"/>
      <c r="E309" s="9"/>
    </row>
    <row r="310" spans="1:6" s="1" customFormat="1" x14ac:dyDescent="0.25">
      <c r="A310" s="1" t="s">
        <v>145</v>
      </c>
      <c r="B310" s="5">
        <v>0</v>
      </c>
      <c r="C310" s="8">
        <v>0</v>
      </c>
      <c r="D310" s="7">
        <v>0</v>
      </c>
      <c r="E310" s="8">
        <v>0</v>
      </c>
    </row>
    <row r="311" spans="1:6" s="1" customFormat="1" x14ac:dyDescent="0.25">
      <c r="A311" s="1" t="s">
        <v>146</v>
      </c>
      <c r="B311" s="5">
        <v>0</v>
      </c>
      <c r="C311" s="8">
        <v>0</v>
      </c>
      <c r="D311" s="7">
        <v>0</v>
      </c>
      <c r="E311" s="8">
        <v>0</v>
      </c>
    </row>
    <row r="312" spans="1:6" s="1" customFormat="1" x14ac:dyDescent="0.25">
      <c r="A312" s="1" t="s">
        <v>147</v>
      </c>
      <c r="B312" s="5">
        <v>28797713.699999996</v>
      </c>
      <c r="C312" s="8">
        <v>0.23444087798425481</v>
      </c>
      <c r="D312" s="7">
        <v>126</v>
      </c>
      <c r="E312" s="8">
        <v>0.16258064516129031</v>
      </c>
    </row>
    <row r="313" spans="1:6" s="1" customFormat="1" x14ac:dyDescent="0.25">
      <c r="A313" s="1" t="s">
        <v>148</v>
      </c>
      <c r="B313" s="5">
        <v>44328543.519999988</v>
      </c>
      <c r="C313" s="8">
        <v>0.36087665746159731</v>
      </c>
      <c r="D313" s="7">
        <v>246</v>
      </c>
      <c r="E313" s="8">
        <v>0.3174193548387097</v>
      </c>
    </row>
    <row r="314" spans="1:6" s="1" customFormat="1" x14ac:dyDescent="0.25">
      <c r="A314" s="1" t="s">
        <v>149</v>
      </c>
      <c r="B314" s="5">
        <v>39300922.43</v>
      </c>
      <c r="C314" s="8">
        <v>0.31994702274161074</v>
      </c>
      <c r="D314" s="7">
        <v>314</v>
      </c>
      <c r="E314" s="8">
        <v>0.40516129032258064</v>
      </c>
    </row>
    <row r="315" spans="1:6" s="1" customFormat="1" x14ac:dyDescent="0.25">
      <c r="A315" s="1" t="s">
        <v>150</v>
      </c>
      <c r="B315" s="5">
        <v>8358051.5599999996</v>
      </c>
      <c r="C315" s="8">
        <v>6.8042517762931673E-2</v>
      </c>
      <c r="D315" s="7">
        <v>72</v>
      </c>
      <c r="E315" s="8">
        <v>9.290322580645162E-2</v>
      </c>
    </row>
    <row r="316" spans="1:6" s="1" customFormat="1" x14ac:dyDescent="0.25">
      <c r="A316" s="1" t="s">
        <v>151</v>
      </c>
      <c r="B316" s="5">
        <v>1557691.28</v>
      </c>
      <c r="C316" s="8">
        <v>1.2681093892242486E-2</v>
      </c>
      <c r="D316" s="7">
        <v>11</v>
      </c>
      <c r="E316" s="8">
        <v>1.4193548387096775E-2</v>
      </c>
    </row>
    <row r="317" spans="1:6" s="1" customFormat="1" x14ac:dyDescent="0.25">
      <c r="A317" s="1" t="s">
        <v>152</v>
      </c>
      <c r="B317" s="5">
        <v>294971.04000000004</v>
      </c>
      <c r="C317" s="8">
        <v>2.4013458261976112E-3</v>
      </c>
      <c r="D317" s="7">
        <v>3</v>
      </c>
      <c r="E317" s="8">
        <v>3.8709677419354839E-3</v>
      </c>
    </row>
    <row r="318" spans="1:6" s="1" customFormat="1" x14ac:dyDescent="0.25">
      <c r="A318" s="1" t="s">
        <v>153</v>
      </c>
      <c r="B318" s="5">
        <v>75825</v>
      </c>
      <c r="C318" s="8">
        <v>6.1728787772329736E-4</v>
      </c>
      <c r="D318" s="7">
        <v>1</v>
      </c>
      <c r="E318" s="8">
        <v>1.2903225806451613E-3</v>
      </c>
    </row>
    <row r="319" spans="1:6" s="1" customFormat="1" x14ac:dyDescent="0.25">
      <c r="A319" s="1" t="s">
        <v>154</v>
      </c>
      <c r="B319" s="5">
        <v>122000</v>
      </c>
      <c r="C319" s="8">
        <v>9.9319645344203458E-4</v>
      </c>
      <c r="D319" s="7">
        <v>2</v>
      </c>
      <c r="E319" s="8">
        <v>2.5806451612903226E-3</v>
      </c>
    </row>
    <row r="320" spans="1:6" s="1" customFormat="1" x14ac:dyDescent="0.25">
      <c r="A320" s="1" t="s">
        <v>155</v>
      </c>
      <c r="B320" s="5">
        <v>0</v>
      </c>
      <c r="C320" s="8">
        <v>0</v>
      </c>
      <c r="D320" s="7">
        <v>0</v>
      </c>
      <c r="E320" s="8">
        <v>0</v>
      </c>
    </row>
    <row r="321" spans="1:5" s="1" customFormat="1" x14ac:dyDescent="0.25">
      <c r="A321" s="1" t="s">
        <v>156</v>
      </c>
      <c r="B321" s="5">
        <v>0</v>
      </c>
      <c r="C321" s="8">
        <v>0</v>
      </c>
      <c r="D321" s="7">
        <v>0</v>
      </c>
      <c r="E321" s="8">
        <v>0</v>
      </c>
    </row>
    <row r="322" spans="1:5" s="1" customFormat="1" x14ac:dyDescent="0.25">
      <c r="C322" s="9"/>
      <c r="D322" s="7"/>
      <c r="E322" s="9"/>
    </row>
    <row r="323" spans="1:5" s="1" customFormat="1" ht="13.8" thickBot="1" x14ac:dyDescent="0.3">
      <c r="B323" s="19">
        <v>122835718.52999999</v>
      </c>
      <c r="C323" s="9"/>
      <c r="D323" s="20">
        <v>775</v>
      </c>
      <c r="E323" s="9"/>
    </row>
    <row r="324" spans="1:5" s="1" customFormat="1" ht="13.8" thickTop="1" x14ac:dyDescent="0.25">
      <c r="C324" s="9"/>
      <c r="E324" s="9"/>
    </row>
    <row r="325" spans="1:5" s="1" customFormat="1" x14ac:dyDescent="0.25">
      <c r="A325" s="21" t="s">
        <v>157</v>
      </c>
      <c r="B325" s="21"/>
      <c r="C325" s="22"/>
      <c r="D325" s="42">
        <v>1.5307686414404298</v>
      </c>
      <c r="E325" s="9"/>
    </row>
    <row r="326" spans="1:5" s="1" customFormat="1" x14ac:dyDescent="0.25">
      <c r="C326" s="9"/>
      <c r="E326" s="9"/>
    </row>
    <row r="327" spans="1:5" s="1" customFormat="1" x14ac:dyDescent="0.25">
      <c r="C327" s="9"/>
      <c r="E327" s="9"/>
    </row>
    <row r="328" spans="1:5" s="1" customFormat="1" x14ac:dyDescent="0.25">
      <c r="A328" s="12" t="s">
        <v>158</v>
      </c>
      <c r="B328" s="6"/>
      <c r="C328" s="9"/>
      <c r="D328" s="7"/>
      <c r="E328" s="9"/>
    </row>
    <row r="329" spans="1:5" s="1" customFormat="1" x14ac:dyDescent="0.25">
      <c r="B329" s="6"/>
      <c r="C329" s="9"/>
      <c r="D329" s="7"/>
      <c r="E329" s="9"/>
    </row>
    <row r="330" spans="1:5" s="18" customFormat="1" ht="26.4" x14ac:dyDescent="0.25">
      <c r="A330" s="13" t="s">
        <v>159</v>
      </c>
      <c r="B330" s="14" t="s">
        <v>26</v>
      </c>
      <c r="C330" s="15" t="s">
        <v>27</v>
      </c>
      <c r="D330" s="16" t="s">
        <v>28</v>
      </c>
      <c r="E330" s="15" t="s">
        <v>27</v>
      </c>
    </row>
    <row r="331" spans="1:5" s="1" customFormat="1" x14ac:dyDescent="0.25"/>
    <row r="332" spans="1:5" s="1" customFormat="1" x14ac:dyDescent="0.25">
      <c r="A332" s="1" t="s">
        <v>160</v>
      </c>
      <c r="B332" s="5">
        <v>229675049.74999982</v>
      </c>
      <c r="C332" s="8">
        <v>0.94046314620053262</v>
      </c>
      <c r="D332" s="7">
        <v>1424</v>
      </c>
      <c r="E332" s="8">
        <v>0.93499671700590936</v>
      </c>
    </row>
    <row r="333" spans="1:5" s="1" customFormat="1" x14ac:dyDescent="0.25">
      <c r="A333" s="1" t="s">
        <v>161</v>
      </c>
      <c r="B333" s="5">
        <v>14539782.779999999</v>
      </c>
      <c r="C333" s="8">
        <v>5.953685379946734E-2</v>
      </c>
      <c r="D333" s="7">
        <v>99</v>
      </c>
      <c r="E333" s="8">
        <v>6.5003282994090611E-2</v>
      </c>
    </row>
    <row r="334" spans="1:5" s="1" customFormat="1" x14ac:dyDescent="0.25">
      <c r="A334" s="1" t="s">
        <v>162</v>
      </c>
      <c r="B334" s="5">
        <v>0</v>
      </c>
      <c r="C334" s="8">
        <v>0</v>
      </c>
      <c r="D334" s="7">
        <v>0</v>
      </c>
      <c r="E334" s="8">
        <v>0</v>
      </c>
    </row>
    <row r="335" spans="1:5" s="1" customFormat="1" x14ac:dyDescent="0.25">
      <c r="A335" s="1" t="s">
        <v>163</v>
      </c>
      <c r="B335" s="5">
        <v>0</v>
      </c>
      <c r="C335" s="8">
        <v>0</v>
      </c>
      <c r="D335" s="7">
        <v>0</v>
      </c>
      <c r="E335" s="8">
        <v>0</v>
      </c>
    </row>
    <row r="336" spans="1:5" s="1" customFormat="1" x14ac:dyDescent="0.25">
      <c r="A336" s="1" t="s">
        <v>164</v>
      </c>
      <c r="B336" s="5">
        <v>0</v>
      </c>
      <c r="C336" s="8">
        <v>0</v>
      </c>
      <c r="D336" s="7">
        <v>0</v>
      </c>
      <c r="E336" s="8">
        <v>0</v>
      </c>
    </row>
    <row r="337" spans="1:5" s="1" customFormat="1" x14ac:dyDescent="0.25">
      <c r="A337" s="1" t="s">
        <v>165</v>
      </c>
      <c r="B337" s="5">
        <v>0</v>
      </c>
      <c r="C337" s="8">
        <v>0</v>
      </c>
      <c r="D337" s="7">
        <v>0</v>
      </c>
      <c r="E337" s="8">
        <v>0</v>
      </c>
    </row>
    <row r="338" spans="1:5" s="1" customFormat="1" x14ac:dyDescent="0.25">
      <c r="A338" s="1" t="s">
        <v>166</v>
      </c>
      <c r="B338" s="5">
        <v>0</v>
      </c>
      <c r="C338" s="8">
        <v>0</v>
      </c>
      <c r="D338" s="7">
        <v>0</v>
      </c>
      <c r="E338" s="8">
        <v>0</v>
      </c>
    </row>
    <row r="339" spans="1:5" s="1" customFormat="1" x14ac:dyDescent="0.25">
      <c r="B339" s="6"/>
      <c r="D339" s="7"/>
      <c r="E339" s="9"/>
    </row>
    <row r="340" spans="1:5" s="1" customFormat="1" ht="13.8" thickBot="1" x14ac:dyDescent="0.3">
      <c r="B340" s="19">
        <v>244214832.52999982</v>
      </c>
      <c r="D340" s="20">
        <v>1523</v>
      </c>
    </row>
    <row r="341" spans="1:5" ht="13.8" thickTop="1" x14ac:dyDescent="0.25">
      <c r="C341" s="44"/>
      <c r="E341" s="44"/>
    </row>
    <row r="342" spans="1:5" x14ac:dyDescent="0.25">
      <c r="C342" s="44"/>
      <c r="E342" s="44"/>
    </row>
    <row r="343" spans="1:5" x14ac:dyDescent="0.25">
      <c r="C343" s="44"/>
      <c r="E343" s="44"/>
    </row>
  </sheetData>
  <mergeCells count="1">
    <mergeCell ref="A2:F2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216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275097854.38999987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1723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1528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6.2816992987162243E-2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17280819.990000002</v>
      </c>
      <c r="C10" s="7"/>
      <c r="D10" s="6"/>
      <c r="F10" s="7"/>
    </row>
    <row r="11" spans="1:6" s="1" customFormat="1" x14ac:dyDescent="0.25">
      <c r="A11" s="1" t="s">
        <v>6</v>
      </c>
      <c r="B11" s="8">
        <v>0.71987776372534695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1.9375E-2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1.6739208490097628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1.4757015742642026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1.9082819986310746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159662.13255368537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3875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4.8207391618544301E-3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19.148757734282388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3.1666666666666665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23.583333333333332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0.50597376565747509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0.49402623434252524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0.5919854700470536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1.5325477535202074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1164329.3799999999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3.8818082826403231E-3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976510.76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3.2556316291317815E-3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205917.86</v>
      </c>
      <c r="C39" s="9">
        <v>7.4852586711954088E-4</v>
      </c>
      <c r="D39" s="7">
        <v>3</v>
      </c>
      <c r="E39" s="9">
        <v>1.7411491584445734E-3</v>
      </c>
      <c r="F39" s="3"/>
    </row>
    <row r="40" spans="1:6" s="1" customFormat="1" x14ac:dyDescent="0.25">
      <c r="A40" s="1" t="s">
        <v>30</v>
      </c>
      <c r="B40" s="5">
        <v>4462928.959999999</v>
      </c>
      <c r="C40" s="9">
        <v>1.6223059863175106E-2</v>
      </c>
      <c r="D40" s="7">
        <v>24</v>
      </c>
      <c r="E40" s="9">
        <v>1.3929193267556587E-2</v>
      </c>
      <c r="F40" s="3"/>
    </row>
    <row r="41" spans="1:6" s="1" customFormat="1" x14ac:dyDescent="0.25">
      <c r="A41" s="1" t="s">
        <v>31</v>
      </c>
      <c r="B41" s="5">
        <v>5960018.5499999998</v>
      </c>
      <c r="C41" s="9">
        <v>2.1665085550069813E-2</v>
      </c>
      <c r="D41" s="7">
        <v>23</v>
      </c>
      <c r="E41" s="9">
        <v>1.3348810214741729E-2</v>
      </c>
      <c r="F41" s="3"/>
    </row>
    <row r="42" spans="1:6" s="1" customFormat="1" x14ac:dyDescent="0.25">
      <c r="A42" s="1" t="s">
        <v>32</v>
      </c>
      <c r="B42" s="5">
        <v>8643011.0100000016</v>
      </c>
      <c r="C42" s="9">
        <v>3.1417951365578442E-2</v>
      </c>
      <c r="D42" s="7">
        <v>38</v>
      </c>
      <c r="E42" s="9">
        <v>2.2054556006964595E-2</v>
      </c>
      <c r="F42" s="3"/>
    </row>
    <row r="43" spans="1:6" s="1" customFormat="1" x14ac:dyDescent="0.25">
      <c r="A43" s="1" t="s">
        <v>33</v>
      </c>
      <c r="B43" s="5">
        <v>18090384.570000004</v>
      </c>
      <c r="C43" s="9">
        <v>6.5759817029883746E-2</v>
      </c>
      <c r="D43" s="7">
        <v>86</v>
      </c>
      <c r="E43" s="9">
        <v>4.9912942542077773E-2</v>
      </c>
      <c r="F43" s="3"/>
    </row>
    <row r="44" spans="1:6" s="1" customFormat="1" x14ac:dyDescent="0.25">
      <c r="A44" s="1" t="s">
        <v>34</v>
      </c>
      <c r="B44" s="5">
        <v>34121701.109999999</v>
      </c>
      <c r="C44" s="9">
        <v>0.12403477731827901</v>
      </c>
      <c r="D44" s="7">
        <v>172</v>
      </c>
      <c r="E44" s="9">
        <v>9.9825885084155547E-2</v>
      </c>
      <c r="F44" s="3"/>
    </row>
    <row r="45" spans="1:6" s="1" customFormat="1" x14ac:dyDescent="0.25">
      <c r="A45" s="1" t="s">
        <v>35</v>
      </c>
      <c r="B45" s="5">
        <v>62494827.999999993</v>
      </c>
      <c r="C45" s="9">
        <v>0.22717308405976325</v>
      </c>
      <c r="D45" s="7">
        <v>368</v>
      </c>
      <c r="E45" s="9">
        <v>0.21358096343586766</v>
      </c>
      <c r="F45" s="3"/>
    </row>
    <row r="46" spans="1:6" s="1" customFormat="1" x14ac:dyDescent="0.25">
      <c r="A46" s="1" t="s">
        <v>36</v>
      </c>
      <c r="B46" s="5">
        <v>80305912.890000001</v>
      </c>
      <c r="C46" s="9">
        <v>0.29191762715877861</v>
      </c>
      <c r="D46" s="7">
        <v>548</v>
      </c>
      <c r="E46" s="9">
        <v>0.31804991294254209</v>
      </c>
      <c r="F46" s="3"/>
    </row>
    <row r="47" spans="1:6" s="1" customFormat="1" x14ac:dyDescent="0.25">
      <c r="A47" s="1" t="s">
        <v>37</v>
      </c>
      <c r="B47" s="5">
        <v>28438792.609999992</v>
      </c>
      <c r="C47" s="9">
        <v>0.10337700624041565</v>
      </c>
      <c r="D47" s="7">
        <v>192</v>
      </c>
      <c r="E47" s="9">
        <v>0.1114335461404527</v>
      </c>
      <c r="F47" s="3"/>
    </row>
    <row r="48" spans="1:6" s="1" customFormat="1" x14ac:dyDescent="0.25">
      <c r="A48" s="1" t="s">
        <v>38</v>
      </c>
      <c r="B48" s="5">
        <v>3034643.86</v>
      </c>
      <c r="C48" s="9">
        <v>1.103114332435997E-2</v>
      </c>
      <c r="D48" s="7">
        <v>31</v>
      </c>
      <c r="E48" s="9">
        <v>1.7991874637260593E-2</v>
      </c>
      <c r="F48" s="3"/>
    </row>
    <row r="49" spans="1:6" s="1" customFormat="1" x14ac:dyDescent="0.25">
      <c r="A49" s="1" t="s">
        <v>39</v>
      </c>
      <c r="B49" s="5">
        <v>2197455.4900000002</v>
      </c>
      <c r="C49" s="9">
        <v>7.9879048670612931E-3</v>
      </c>
      <c r="D49" s="7">
        <v>20</v>
      </c>
      <c r="E49" s="9">
        <v>1.1607661056297156E-2</v>
      </c>
      <c r="F49" s="3"/>
    </row>
    <row r="50" spans="1:6" s="1" customFormat="1" x14ac:dyDescent="0.25">
      <c r="A50" s="1" t="s">
        <v>40</v>
      </c>
      <c r="B50" s="5">
        <v>1359238.4</v>
      </c>
      <c r="C50" s="9">
        <v>4.9409269403935018E-3</v>
      </c>
      <c r="D50" s="7">
        <v>10</v>
      </c>
      <c r="E50" s="9">
        <v>5.8038305281485781E-3</v>
      </c>
      <c r="F50" s="3"/>
    </row>
    <row r="51" spans="1:6" s="1" customFormat="1" x14ac:dyDescent="0.25">
      <c r="A51" s="1" t="s">
        <v>41</v>
      </c>
      <c r="B51" s="5">
        <v>15387787.83</v>
      </c>
      <c r="C51" s="9">
        <v>5.593568828125093E-2</v>
      </c>
      <c r="D51" s="7">
        <v>119</v>
      </c>
      <c r="E51" s="9">
        <v>6.9065583284968077E-2</v>
      </c>
      <c r="F51" s="3"/>
    </row>
    <row r="52" spans="1:6" s="1" customFormat="1" x14ac:dyDescent="0.25">
      <c r="A52" s="1" t="s">
        <v>42</v>
      </c>
      <c r="B52" s="5">
        <v>10395233.250000002</v>
      </c>
      <c r="C52" s="9">
        <v>3.7787402133870926E-2</v>
      </c>
      <c r="D52" s="7">
        <v>89</v>
      </c>
      <c r="E52" s="9">
        <v>5.1654091700522348E-2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275097854.39000005</v>
      </c>
      <c r="C55" s="9"/>
      <c r="D55" s="20">
        <v>1723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0.71987776372534651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707987.86</v>
      </c>
      <c r="C64" s="9">
        <v>2.5735855394797137E-3</v>
      </c>
      <c r="D64" s="7">
        <v>4</v>
      </c>
      <c r="E64" s="9">
        <v>2.3215322112594312E-3</v>
      </c>
      <c r="F64" s="3"/>
    </row>
    <row r="65" spans="1:6" s="1" customFormat="1" x14ac:dyDescent="0.25">
      <c r="A65" s="1" t="s">
        <v>30</v>
      </c>
      <c r="B65" s="5">
        <v>12354727.17</v>
      </c>
      <c r="C65" s="9">
        <v>4.491029999995922E-2</v>
      </c>
      <c r="D65" s="7">
        <v>54</v>
      </c>
      <c r="E65" s="9">
        <v>3.1340684852002323E-2</v>
      </c>
      <c r="F65" s="3"/>
    </row>
    <row r="66" spans="1:6" s="1" customFormat="1" x14ac:dyDescent="0.25">
      <c r="A66" s="1" t="s">
        <v>31</v>
      </c>
      <c r="B66" s="5">
        <v>12100790.520000003</v>
      </c>
      <c r="C66" s="9">
        <v>4.3987222462465975E-2</v>
      </c>
      <c r="D66" s="7">
        <v>48</v>
      </c>
      <c r="E66" s="9">
        <v>2.7858386535113175E-2</v>
      </c>
      <c r="F66" s="3"/>
    </row>
    <row r="67" spans="1:6" s="1" customFormat="1" x14ac:dyDescent="0.25">
      <c r="A67" s="1" t="s">
        <v>32</v>
      </c>
      <c r="B67" s="5">
        <v>25533765.420000002</v>
      </c>
      <c r="C67" s="9">
        <v>9.2817028604670088E-2</v>
      </c>
      <c r="D67" s="7">
        <v>120</v>
      </c>
      <c r="E67" s="9">
        <v>6.964596633778293E-2</v>
      </c>
      <c r="F67" s="3"/>
    </row>
    <row r="68" spans="1:6" s="1" customFormat="1" x14ac:dyDescent="0.25">
      <c r="A68" s="1" t="s">
        <v>33</v>
      </c>
      <c r="B68" s="5">
        <v>68230581.189999998</v>
      </c>
      <c r="C68" s="9">
        <v>0.24802294929305788</v>
      </c>
      <c r="D68" s="7">
        <v>297</v>
      </c>
      <c r="E68" s="9">
        <v>0.17237376668601276</v>
      </c>
      <c r="F68" s="3"/>
    </row>
    <row r="69" spans="1:6" s="1" customFormat="1" x14ac:dyDescent="0.25">
      <c r="A69" s="1" t="s">
        <v>34</v>
      </c>
      <c r="B69" s="5">
        <v>88394164.450000018</v>
      </c>
      <c r="C69" s="9">
        <v>0.32131898900485645</v>
      </c>
      <c r="D69" s="7">
        <v>584</v>
      </c>
      <c r="E69" s="9">
        <v>0.33894370284387698</v>
      </c>
      <c r="F69" s="3"/>
    </row>
    <row r="70" spans="1:6" s="1" customFormat="1" x14ac:dyDescent="0.25">
      <c r="A70" s="1" t="s">
        <v>35</v>
      </c>
      <c r="B70" s="5">
        <v>56176514.230000004</v>
      </c>
      <c r="C70" s="9">
        <v>0.20420557024904973</v>
      </c>
      <c r="D70" s="7">
        <v>497</v>
      </c>
      <c r="E70" s="9">
        <v>0.28845037724898431</v>
      </c>
      <c r="F70" s="3"/>
    </row>
    <row r="71" spans="1:6" s="1" customFormat="1" x14ac:dyDescent="0.25">
      <c r="A71" s="1" t="s">
        <v>36</v>
      </c>
      <c r="B71" s="5">
        <v>5214316.6099999994</v>
      </c>
      <c r="C71" s="9">
        <v>1.895440668398591E-2</v>
      </c>
      <c r="D71" s="7">
        <v>51</v>
      </c>
      <c r="E71" s="9">
        <v>2.9599535693557749E-2</v>
      </c>
      <c r="F71" s="3"/>
    </row>
    <row r="72" spans="1:6" s="1" customFormat="1" x14ac:dyDescent="0.25">
      <c r="A72" s="1" t="s">
        <v>37</v>
      </c>
      <c r="B72" s="5">
        <v>1987796</v>
      </c>
      <c r="C72" s="9">
        <v>7.2257779124003862E-3</v>
      </c>
      <c r="D72" s="7">
        <v>22</v>
      </c>
      <c r="E72" s="9">
        <v>1.2768427161926872E-2</v>
      </c>
      <c r="F72" s="3"/>
    </row>
    <row r="73" spans="1:6" s="1" customFormat="1" x14ac:dyDescent="0.25">
      <c r="A73" s="1" t="s">
        <v>38</v>
      </c>
      <c r="B73" s="5">
        <v>1797630.98</v>
      </c>
      <c r="C73" s="9">
        <v>6.5345147238100188E-3</v>
      </c>
      <c r="D73" s="7">
        <v>17</v>
      </c>
      <c r="E73" s="9">
        <v>9.8665118978525819E-3</v>
      </c>
      <c r="F73" s="3"/>
    </row>
    <row r="74" spans="1:6" s="1" customFormat="1" x14ac:dyDescent="0.25">
      <c r="A74" s="1" t="s">
        <v>39</v>
      </c>
      <c r="B74" s="5">
        <v>1399567.26</v>
      </c>
      <c r="C74" s="9">
        <v>5.0875251757357036E-3</v>
      </c>
      <c r="D74" s="7">
        <v>16</v>
      </c>
      <c r="E74" s="9">
        <v>9.286128845037725E-3</v>
      </c>
      <c r="F74" s="3"/>
    </row>
    <row r="75" spans="1:6" s="1" customFormat="1" x14ac:dyDescent="0.25">
      <c r="A75" s="1" t="s">
        <v>40</v>
      </c>
      <c r="B75" s="5">
        <v>517764.25</v>
      </c>
      <c r="C75" s="9">
        <v>1.8821093721290072E-3</v>
      </c>
      <c r="D75" s="7">
        <v>5</v>
      </c>
      <c r="E75" s="9">
        <v>2.901915264074289E-3</v>
      </c>
      <c r="F75" s="3"/>
    </row>
    <row r="76" spans="1:6" s="1" customFormat="1" x14ac:dyDescent="0.25">
      <c r="A76" s="1" t="s">
        <v>41</v>
      </c>
      <c r="B76" s="5">
        <v>588818.44999999995</v>
      </c>
      <c r="C76" s="9">
        <v>2.1403963738853638E-3</v>
      </c>
      <c r="D76" s="7">
        <v>7</v>
      </c>
      <c r="E76" s="9">
        <v>4.0626813697040047E-3</v>
      </c>
      <c r="F76" s="3"/>
    </row>
    <row r="77" spans="1:6" s="1" customFormat="1" x14ac:dyDescent="0.25">
      <c r="A77" s="1" t="s">
        <v>42</v>
      </c>
      <c r="B77" s="5">
        <v>0</v>
      </c>
      <c r="C77" s="9">
        <v>0</v>
      </c>
      <c r="D77" s="7">
        <v>0</v>
      </c>
      <c r="E77" s="9">
        <v>0</v>
      </c>
      <c r="F77" s="3"/>
    </row>
    <row r="78" spans="1:6" s="1" customFormat="1" x14ac:dyDescent="0.25">
      <c r="A78" s="1" t="s">
        <v>43</v>
      </c>
      <c r="B78" s="5">
        <v>93430</v>
      </c>
      <c r="C78" s="9">
        <v>3.3962460451453171E-4</v>
      </c>
      <c r="D78" s="7">
        <v>1</v>
      </c>
      <c r="E78" s="9">
        <v>5.8038305281485781E-4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275097854.39000005</v>
      </c>
      <c r="C80" s="9"/>
      <c r="D80" s="20">
        <v>1723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0.6496265135478424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229337430.70000008</v>
      </c>
      <c r="C89" s="48">
        <v>0.83365764959719957</v>
      </c>
      <c r="D89" s="49">
        <v>1408</v>
      </c>
      <c r="E89" s="48">
        <v>0.8171793383633198</v>
      </c>
    </row>
    <row r="90" spans="1:6" s="1" customFormat="1" x14ac:dyDescent="0.25">
      <c r="A90" s="1" t="s">
        <v>49</v>
      </c>
      <c r="B90" s="47">
        <v>27500881.189999998</v>
      </c>
      <c r="C90" s="48">
        <v>9.9967632430213782E-2</v>
      </c>
      <c r="D90" s="49">
        <v>207</v>
      </c>
      <c r="E90" s="48">
        <v>0.12013929193267557</v>
      </c>
    </row>
    <row r="91" spans="1:6" s="1" customFormat="1" x14ac:dyDescent="0.25">
      <c r="A91" s="1" t="s">
        <v>209</v>
      </c>
      <c r="B91" s="47">
        <v>7235494.79</v>
      </c>
      <c r="C91" s="48">
        <v>2.6301531162589157E-2</v>
      </c>
      <c r="D91" s="49">
        <v>58</v>
      </c>
      <c r="E91" s="48">
        <v>3.3662217063261751E-2</v>
      </c>
    </row>
    <row r="92" spans="1:6" s="1" customFormat="1" x14ac:dyDescent="0.25">
      <c r="A92" s="1" t="s">
        <v>50</v>
      </c>
      <c r="B92" s="47">
        <v>11024047.710000001</v>
      </c>
      <c r="C92" s="48">
        <v>4.0073186809997642E-2</v>
      </c>
      <c r="D92" s="49">
        <v>50</v>
      </c>
      <c r="E92" s="48">
        <v>2.9019152640742889E-2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275097854.39000005</v>
      </c>
      <c r="C94" s="48"/>
      <c r="D94" s="52">
        <v>1723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251645147.75999996</v>
      </c>
      <c r="C102" s="8">
        <v>0.91474776609216446</v>
      </c>
      <c r="D102" s="7">
        <v>1519</v>
      </c>
      <c r="E102" s="8">
        <v>0.881601857225769</v>
      </c>
    </row>
    <row r="103" spans="1:5" s="1" customFormat="1" x14ac:dyDescent="0.25">
      <c r="A103" s="1" t="s">
        <v>54</v>
      </c>
      <c r="B103" s="5">
        <v>23452706.629999992</v>
      </c>
      <c r="C103" s="8">
        <v>8.5252233907835664E-2</v>
      </c>
      <c r="D103" s="7">
        <v>204</v>
      </c>
      <c r="E103" s="8">
        <v>0.118398142774231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275097854.38999993</v>
      </c>
      <c r="C105" s="9"/>
      <c r="D105" s="20">
        <v>1723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46962116.570000038</v>
      </c>
      <c r="C112" s="8">
        <v>0.17071058832550146</v>
      </c>
      <c r="D112" s="7">
        <v>606</v>
      </c>
      <c r="E112" s="8">
        <v>0.35171213000580381</v>
      </c>
    </row>
    <row r="113" spans="1:5" s="1" customFormat="1" x14ac:dyDescent="0.25">
      <c r="A113" s="1" t="s">
        <v>58</v>
      </c>
      <c r="B113" s="5">
        <v>94728038.329999983</v>
      </c>
      <c r="C113" s="8">
        <v>0.34434306490702821</v>
      </c>
      <c r="D113" s="7">
        <v>671</v>
      </c>
      <c r="E113" s="8">
        <v>0.38943702843876959</v>
      </c>
    </row>
    <row r="114" spans="1:5" s="1" customFormat="1" x14ac:dyDescent="0.25">
      <c r="A114" s="1" t="s">
        <v>59</v>
      </c>
      <c r="B114" s="5">
        <v>74324598.439999983</v>
      </c>
      <c r="C114" s="8">
        <v>0.27017512951821016</v>
      </c>
      <c r="D114" s="7">
        <v>303</v>
      </c>
      <c r="E114" s="8">
        <v>0.17585606500290191</v>
      </c>
    </row>
    <row r="115" spans="1:5" s="1" customFormat="1" x14ac:dyDescent="0.25">
      <c r="A115" s="1" t="s">
        <v>60</v>
      </c>
      <c r="B115" s="5">
        <v>28522309.420000002</v>
      </c>
      <c r="C115" s="8">
        <v>0.1036805957038275</v>
      </c>
      <c r="D115" s="7">
        <v>84</v>
      </c>
      <c r="E115" s="8">
        <v>4.8752176436448053E-2</v>
      </c>
    </row>
    <row r="116" spans="1:5" s="1" customFormat="1" x14ac:dyDescent="0.25">
      <c r="A116" s="1" t="s">
        <v>61</v>
      </c>
      <c r="B116" s="5">
        <v>15618939.83</v>
      </c>
      <c r="C116" s="8">
        <v>5.6775942017553434E-2</v>
      </c>
      <c r="D116" s="7">
        <v>36</v>
      </c>
      <c r="E116" s="8">
        <v>2.0893789901334881E-2</v>
      </c>
    </row>
    <row r="117" spans="1:5" s="1" customFormat="1" x14ac:dyDescent="0.25">
      <c r="A117" s="1" t="s">
        <v>62</v>
      </c>
      <c r="B117" s="5">
        <v>10706676.800000001</v>
      </c>
      <c r="C117" s="8">
        <v>3.8919521287219441E-2</v>
      </c>
      <c r="D117" s="7">
        <v>19</v>
      </c>
      <c r="E117" s="8">
        <v>1.1027278003482298E-2</v>
      </c>
    </row>
    <row r="118" spans="1:5" s="1" customFormat="1" x14ac:dyDescent="0.25">
      <c r="A118" s="1" t="s">
        <v>63</v>
      </c>
      <c r="B118" s="5">
        <v>787275</v>
      </c>
      <c r="C118" s="8">
        <v>2.8617998557120619E-3</v>
      </c>
      <c r="D118" s="7">
        <v>1</v>
      </c>
      <c r="E118" s="8">
        <v>5.8038305281485781E-4</v>
      </c>
    </row>
    <row r="119" spans="1:5" s="1" customFormat="1" x14ac:dyDescent="0.25">
      <c r="A119" s="1" t="s">
        <v>64</v>
      </c>
      <c r="B119" s="5">
        <v>2121725</v>
      </c>
      <c r="C119" s="8">
        <v>7.7126192230931694E-3</v>
      </c>
      <c r="D119" s="7">
        <v>2</v>
      </c>
      <c r="E119" s="8">
        <v>1.1607661056297156E-3</v>
      </c>
    </row>
    <row r="120" spans="1:5" s="1" customFormat="1" x14ac:dyDescent="0.25">
      <c r="A120" s="1" t="s">
        <v>65</v>
      </c>
      <c r="B120" s="5">
        <v>1326175</v>
      </c>
      <c r="C120" s="8">
        <v>4.8207391618544267E-3</v>
      </c>
      <c r="D120" s="7">
        <v>1</v>
      </c>
      <c r="E120" s="8">
        <v>5.8038305281485781E-4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275097854.39000005</v>
      </c>
      <c r="C125" s="9"/>
      <c r="D125" s="20">
        <v>1723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159662.13255368537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193598859.87000006</v>
      </c>
      <c r="C134" s="8">
        <v>0.70374543741638662</v>
      </c>
      <c r="D134" s="7">
        <v>1218</v>
      </c>
      <c r="E134" s="8">
        <v>0.7069065583284968</v>
      </c>
    </row>
    <row r="135" spans="1:5" s="1" customFormat="1" x14ac:dyDescent="0.25">
      <c r="A135" s="1" t="s">
        <v>73</v>
      </c>
      <c r="B135" s="5">
        <v>81498994.520000011</v>
      </c>
      <c r="C135" s="8">
        <v>0.29625456258361327</v>
      </c>
      <c r="D135" s="7">
        <v>505</v>
      </c>
      <c r="E135" s="8">
        <v>0.2930934416715032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275097854.3900001</v>
      </c>
      <c r="C138" s="9"/>
      <c r="D138" s="20">
        <v>1723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30961877.060000002</v>
      </c>
      <c r="C146" s="8">
        <v>0.11254859522134275</v>
      </c>
      <c r="D146" s="7">
        <v>211</v>
      </c>
      <c r="E146" s="8">
        <v>0.122460824143935</v>
      </c>
    </row>
    <row r="147" spans="1:5" s="1" customFormat="1" x14ac:dyDescent="0.25">
      <c r="A147" s="29">
        <v>41974</v>
      </c>
      <c r="B147" s="5">
        <v>54578225.370000012</v>
      </c>
      <c r="C147" s="8">
        <v>0.19839567811614295</v>
      </c>
      <c r="D147" s="7">
        <v>327</v>
      </c>
      <c r="E147" s="8">
        <v>0.1897852582704585</v>
      </c>
    </row>
    <row r="148" spans="1:5" s="1" customFormat="1" x14ac:dyDescent="0.25">
      <c r="A148" s="29">
        <v>42005</v>
      </c>
      <c r="B148" s="5">
        <v>55830545.610000007</v>
      </c>
      <c r="C148" s="8">
        <v>0.20294795004416974</v>
      </c>
      <c r="D148" s="7">
        <v>342</v>
      </c>
      <c r="E148" s="8">
        <v>0.19849100406268136</v>
      </c>
    </row>
    <row r="149" spans="1:5" s="1" customFormat="1" x14ac:dyDescent="0.25">
      <c r="A149" s="29">
        <v>42036</v>
      </c>
      <c r="B149" s="5">
        <v>57385043.920000024</v>
      </c>
      <c r="C149" s="8">
        <v>0.208598660455732</v>
      </c>
      <c r="D149" s="7">
        <v>356</v>
      </c>
      <c r="E149" s="8">
        <v>0.20661636680208939</v>
      </c>
    </row>
    <row r="150" spans="1:5" s="1" customFormat="1" x14ac:dyDescent="0.25">
      <c r="A150" s="29">
        <v>42064</v>
      </c>
      <c r="B150" s="5">
        <v>59200618.219999991</v>
      </c>
      <c r="C150" s="8">
        <v>0.21519840040654264</v>
      </c>
      <c r="D150" s="7">
        <v>378</v>
      </c>
      <c r="E150" s="8">
        <v>0.21938479396401625</v>
      </c>
    </row>
    <row r="151" spans="1:5" s="1" customFormat="1" x14ac:dyDescent="0.25">
      <c r="A151" s="29">
        <v>42095</v>
      </c>
      <c r="B151" s="5">
        <v>17141544.209999997</v>
      </c>
      <c r="C151" s="8">
        <v>6.2310715756069897E-2</v>
      </c>
      <c r="D151" s="7">
        <v>109</v>
      </c>
      <c r="E151" s="8">
        <v>6.32617527568195E-2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275097854.39000005</v>
      </c>
      <c r="C153" s="9"/>
      <c r="D153" s="20">
        <v>1723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20.087050188117139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2513263.75</v>
      </c>
      <c r="C162" s="8">
        <v>9.1358900474629041E-3</v>
      </c>
      <c r="D162" s="32">
        <v>17</v>
      </c>
      <c r="E162" s="8">
        <v>9.8665118978525819E-3</v>
      </c>
    </row>
    <row r="163" spans="1:5" s="1" customFormat="1" x14ac:dyDescent="0.25">
      <c r="A163" s="1" t="s">
        <v>81</v>
      </c>
      <c r="B163" s="5">
        <v>20583431.209999997</v>
      </c>
      <c r="C163" s="8">
        <v>7.4822216464179817E-2</v>
      </c>
      <c r="D163" s="32">
        <v>119</v>
      </c>
      <c r="E163" s="8">
        <v>6.9065583284968077E-2</v>
      </c>
    </row>
    <row r="164" spans="1:5" s="1" customFormat="1" x14ac:dyDescent="0.25">
      <c r="A164" s="1" t="s">
        <v>82</v>
      </c>
      <c r="B164" s="5">
        <v>37436233.579999998</v>
      </c>
      <c r="C164" s="8">
        <v>0.13608333537537337</v>
      </c>
      <c r="D164" s="32">
        <v>239</v>
      </c>
      <c r="E164" s="8">
        <v>0.13871154962275101</v>
      </c>
    </row>
    <row r="165" spans="1:5" s="1" customFormat="1" x14ac:dyDescent="0.25">
      <c r="A165" s="1" t="s">
        <v>83</v>
      </c>
      <c r="B165" s="5">
        <v>71308719.320000023</v>
      </c>
      <c r="C165" s="8">
        <v>0.25921219734017725</v>
      </c>
      <c r="D165" s="32">
        <v>470</v>
      </c>
      <c r="E165" s="8">
        <v>0.27278003482298319</v>
      </c>
    </row>
    <row r="166" spans="1:5" s="1" customFormat="1" x14ac:dyDescent="0.25">
      <c r="A166" s="1" t="s">
        <v>84</v>
      </c>
      <c r="B166" s="5">
        <v>143256206.52999994</v>
      </c>
      <c r="C166" s="8">
        <v>0.52074636077280656</v>
      </c>
      <c r="D166" s="32">
        <v>878</v>
      </c>
      <c r="E166" s="8">
        <v>0.50957632037144518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275097854.38999999</v>
      </c>
      <c r="C170" s="9"/>
      <c r="D170" s="20">
        <v>1723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19.148757734282388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105227662.88000004</v>
      </c>
      <c r="C179" s="8">
        <v>0.38250993673989592</v>
      </c>
      <c r="D179" s="7">
        <v>720</v>
      </c>
      <c r="E179" s="8">
        <v>0.41787579802669761</v>
      </c>
    </row>
    <row r="180" spans="1:7" s="1" customFormat="1" x14ac:dyDescent="0.25">
      <c r="A180" s="1" t="s">
        <v>91</v>
      </c>
      <c r="B180" s="5">
        <v>169870191.51000005</v>
      </c>
      <c r="C180" s="8">
        <v>0.61749006326010403</v>
      </c>
      <c r="D180" s="7">
        <v>1003</v>
      </c>
      <c r="E180" s="8">
        <v>0.58212420197330239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275097854.3900001</v>
      </c>
      <c r="C182" s="9"/>
      <c r="D182" s="20">
        <v>1723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9341372.5199999996</v>
      </c>
      <c r="C189" s="8">
        <v>3.395654444747849E-2</v>
      </c>
      <c r="D189" s="7">
        <v>84</v>
      </c>
      <c r="E189" s="8">
        <v>4.8752176436448053E-2</v>
      </c>
      <c r="F189" s="8">
        <v>0.72759196627580502</v>
      </c>
    </row>
    <row r="190" spans="1:7" s="1" customFormat="1" x14ac:dyDescent="0.25">
      <c r="A190" s="1" t="s">
        <v>96</v>
      </c>
      <c r="B190" s="5">
        <v>17187213.209999997</v>
      </c>
      <c r="C190" s="8">
        <v>6.2476725774945792E-2</v>
      </c>
      <c r="D190" s="7">
        <v>160</v>
      </c>
      <c r="E190" s="8">
        <v>9.286128845037725E-2</v>
      </c>
      <c r="F190" s="8">
        <v>0.73386814215795471</v>
      </c>
    </row>
    <row r="191" spans="1:7" s="1" customFormat="1" x14ac:dyDescent="0.25">
      <c r="A191" s="1" t="s">
        <v>97</v>
      </c>
      <c r="B191" s="5">
        <v>16023565.550000001</v>
      </c>
      <c r="C191" s="8">
        <v>5.8246784895980161E-2</v>
      </c>
      <c r="D191" s="7">
        <v>163</v>
      </c>
      <c r="E191" s="8">
        <v>9.4602437608821824E-2</v>
      </c>
      <c r="F191" s="8">
        <v>0.73464128319975852</v>
      </c>
    </row>
    <row r="192" spans="1:7" s="1" customFormat="1" x14ac:dyDescent="0.25">
      <c r="A192" s="1" t="s">
        <v>98</v>
      </c>
      <c r="B192" s="5">
        <v>13984784.150000002</v>
      </c>
      <c r="C192" s="8">
        <v>5.0835671477735669E-2</v>
      </c>
      <c r="D192" s="7">
        <v>137</v>
      </c>
      <c r="E192" s="8">
        <v>7.9512478235635523E-2</v>
      </c>
      <c r="F192" s="8">
        <v>0.74165368796834696</v>
      </c>
    </row>
    <row r="193" spans="1:6" s="1" customFormat="1" x14ac:dyDescent="0.25">
      <c r="A193" s="1" t="s">
        <v>99</v>
      </c>
      <c r="B193" s="5">
        <v>12970067.820000002</v>
      </c>
      <c r="C193" s="8">
        <v>4.714710643149049E-2</v>
      </c>
      <c r="D193" s="7">
        <v>117</v>
      </c>
      <c r="E193" s="8">
        <v>6.790481717933837E-2</v>
      </c>
      <c r="F193" s="8">
        <v>0.73224200412855345</v>
      </c>
    </row>
    <row r="194" spans="1:6" s="1" customFormat="1" x14ac:dyDescent="0.25">
      <c r="A194" s="1" t="s">
        <v>100</v>
      </c>
      <c r="B194" s="5">
        <v>8543964.0299999993</v>
      </c>
      <c r="C194" s="8">
        <v>3.1057908644708712E-2</v>
      </c>
      <c r="D194" s="7">
        <v>83</v>
      </c>
      <c r="E194" s="8">
        <v>4.8171793383633199E-2</v>
      </c>
      <c r="F194" s="8">
        <v>0.72434245679829501</v>
      </c>
    </row>
    <row r="195" spans="1:6" s="1" customFormat="1" x14ac:dyDescent="0.25">
      <c r="A195" s="1" t="s">
        <v>101</v>
      </c>
      <c r="B195" s="5">
        <v>96505117.48999998</v>
      </c>
      <c r="C195" s="8">
        <v>0.35080287232334012</v>
      </c>
      <c r="D195" s="7">
        <v>510</v>
      </c>
      <c r="E195" s="8">
        <v>0.29599535693557749</v>
      </c>
      <c r="F195" s="8">
        <v>0.72359799729729535</v>
      </c>
    </row>
    <row r="196" spans="1:6" s="1" customFormat="1" x14ac:dyDescent="0.25">
      <c r="A196" s="1" t="s">
        <v>102</v>
      </c>
      <c r="B196" s="5">
        <v>25665887.789999995</v>
      </c>
      <c r="C196" s="8">
        <v>9.3297302688570047E-2</v>
      </c>
      <c r="D196" s="7">
        <v>169</v>
      </c>
      <c r="E196" s="8">
        <v>9.8084735925710972E-2</v>
      </c>
      <c r="F196" s="8">
        <v>0.73725656183918786</v>
      </c>
    </row>
    <row r="197" spans="1:6" s="1" customFormat="1" x14ac:dyDescent="0.25">
      <c r="A197" s="1" t="s">
        <v>103</v>
      </c>
      <c r="B197" s="5">
        <v>66348815.149999999</v>
      </c>
      <c r="C197" s="8">
        <v>0.2411825977237132</v>
      </c>
      <c r="D197" s="7">
        <v>225</v>
      </c>
      <c r="E197" s="8">
        <v>0.130586186883343</v>
      </c>
      <c r="F197" s="8">
        <v>0.6900883968801883</v>
      </c>
    </row>
    <row r="198" spans="1:6" s="1" customFormat="1" x14ac:dyDescent="0.25">
      <c r="A198" s="1" t="s">
        <v>104</v>
      </c>
      <c r="B198" s="5">
        <v>8527066.6800000016</v>
      </c>
      <c r="C198" s="8">
        <v>3.0996485592037271E-2</v>
      </c>
      <c r="D198" s="7">
        <v>75</v>
      </c>
      <c r="E198" s="8">
        <v>4.3528728961114337E-2</v>
      </c>
      <c r="F198" s="8">
        <v>0.73386867594445604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275097854.38999999</v>
      </c>
      <c r="C202" s="9"/>
      <c r="D202" s="20">
        <v>1723</v>
      </c>
      <c r="E202" s="9"/>
      <c r="F202" s="35">
        <v>0.71987776372534673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12842941.010000007</v>
      </c>
      <c r="C211" s="8">
        <v>4.6684991558650468E-2</v>
      </c>
      <c r="D211" s="32">
        <v>104</v>
      </c>
      <c r="E211" s="8">
        <v>6.0359837492745212E-2</v>
      </c>
      <c r="F211" s="37"/>
    </row>
    <row r="212" spans="1:6" s="1" customFormat="1" x14ac:dyDescent="0.25">
      <c r="A212" s="1" t="s">
        <v>112</v>
      </c>
      <c r="B212" s="5">
        <v>51466908.210000023</v>
      </c>
      <c r="C212" s="8">
        <v>0.18708582196732274</v>
      </c>
      <c r="D212" s="32">
        <v>238</v>
      </c>
      <c r="E212" s="8">
        <v>0.13813116656993615</v>
      </c>
      <c r="F212" s="37"/>
    </row>
    <row r="213" spans="1:6" s="1" customFormat="1" x14ac:dyDescent="0.25">
      <c r="A213" s="1" t="s">
        <v>113</v>
      </c>
      <c r="B213" s="5">
        <v>94817003.12999998</v>
      </c>
      <c r="C213" s="8">
        <v>0.34466645819628983</v>
      </c>
      <c r="D213" s="32">
        <v>623</v>
      </c>
      <c r="E213" s="8">
        <v>0.36157864190365641</v>
      </c>
      <c r="F213" s="37"/>
    </row>
    <row r="214" spans="1:6" s="1" customFormat="1" x14ac:dyDescent="0.25">
      <c r="A214" s="1" t="s">
        <v>114</v>
      </c>
      <c r="B214" s="5">
        <v>64957029.320000008</v>
      </c>
      <c r="C214" s="8">
        <v>0.23612335859192812</v>
      </c>
      <c r="D214" s="32">
        <v>456</v>
      </c>
      <c r="E214" s="8">
        <v>0.26465467208357518</v>
      </c>
      <c r="F214" s="37"/>
    </row>
    <row r="215" spans="1:6" s="1" customFormat="1" x14ac:dyDescent="0.25">
      <c r="A215" s="1" t="s">
        <v>115</v>
      </c>
      <c r="B215" s="5">
        <v>24697917.369999994</v>
      </c>
      <c r="C215" s="8">
        <v>8.9778662304600576E-2</v>
      </c>
      <c r="D215" s="32">
        <v>143</v>
      </c>
      <c r="E215" s="8">
        <v>8.2994776552524671E-2</v>
      </c>
      <c r="F215" s="37"/>
    </row>
    <row r="216" spans="1:6" s="1" customFormat="1" x14ac:dyDescent="0.25">
      <c r="A216" s="1" t="s">
        <v>116</v>
      </c>
      <c r="B216" s="5">
        <v>26210980.350000001</v>
      </c>
      <c r="C216" s="8">
        <v>9.5278752384747006E-2</v>
      </c>
      <c r="D216" s="32">
        <v>158</v>
      </c>
      <c r="E216" s="8">
        <v>9.1700522344747529E-2</v>
      </c>
      <c r="F216" s="37"/>
    </row>
    <row r="217" spans="1:6" s="1" customFormat="1" x14ac:dyDescent="0.25">
      <c r="A217" s="1" t="s">
        <v>117</v>
      </c>
      <c r="B217" s="5">
        <v>105075</v>
      </c>
      <c r="C217" s="8">
        <v>3.8195499646114119E-4</v>
      </c>
      <c r="D217" s="32">
        <v>1</v>
      </c>
      <c r="E217" s="8">
        <v>5.8038305281485781E-4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275097854.39000005</v>
      </c>
      <c r="C224" s="9"/>
      <c r="D224" s="20">
        <v>1723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4.0601280500557682E-2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275097854.38999987</v>
      </c>
      <c r="C233" s="8">
        <v>1</v>
      </c>
      <c r="D233" s="32">
        <v>1723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275097854.38999987</v>
      </c>
      <c r="C242" s="9"/>
      <c r="D242" s="20">
        <v>1723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139192297.31</v>
      </c>
      <c r="C270" s="9">
        <v>0.50597376565747487</v>
      </c>
      <c r="D270" s="7">
        <v>884</v>
      </c>
      <c r="E270" s="9">
        <v>0.51305861868833436</v>
      </c>
    </row>
    <row r="271" spans="1:5" s="1" customFormat="1" x14ac:dyDescent="0.25">
      <c r="A271" s="1" t="s">
        <v>138</v>
      </c>
      <c r="B271" s="5">
        <v>135905557.07999995</v>
      </c>
      <c r="C271" s="9">
        <v>0.49402623434252502</v>
      </c>
      <c r="D271" s="7">
        <v>839</v>
      </c>
      <c r="E271" s="9">
        <v>0.4869413813116657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275097854.38999999</v>
      </c>
      <c r="C273" s="9"/>
      <c r="D273" s="20">
        <v>1723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9747428.5100000016</v>
      </c>
      <c r="C281" s="8">
        <v>3.5432586457694766E-2</v>
      </c>
      <c r="D281" s="7">
        <v>62</v>
      </c>
      <c r="E281" s="8">
        <v>3.5983749274521186E-2</v>
      </c>
    </row>
    <row r="282" spans="1:6" s="1" customFormat="1" x14ac:dyDescent="0.25">
      <c r="A282" s="1" t="s">
        <v>142</v>
      </c>
      <c r="B282" s="5">
        <v>265350425.88000003</v>
      </c>
      <c r="C282" s="8">
        <v>0.96456741354230513</v>
      </c>
      <c r="D282" s="7">
        <v>1661</v>
      </c>
      <c r="E282" s="8">
        <v>0.96401625072547881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275097854.39000005</v>
      </c>
      <c r="C284" s="22"/>
      <c r="D284" s="20">
        <v>1723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31312633.57</v>
      </c>
      <c r="C293" s="8">
        <v>0.22495952847349404</v>
      </c>
      <c r="D293" s="7">
        <v>137</v>
      </c>
      <c r="E293" s="8">
        <v>0.15497737556561086</v>
      </c>
    </row>
    <row r="294" spans="1:6" s="1" customFormat="1" x14ac:dyDescent="0.25">
      <c r="A294" s="1" t="s">
        <v>148</v>
      </c>
      <c r="B294" s="5">
        <v>50455910.75</v>
      </c>
      <c r="C294" s="8">
        <v>0.36249068177693683</v>
      </c>
      <c r="D294" s="7">
        <v>282</v>
      </c>
      <c r="E294" s="8">
        <v>0.3190045248868778</v>
      </c>
    </row>
    <row r="295" spans="1:6" s="1" customFormat="1" x14ac:dyDescent="0.25">
      <c r="A295" s="1" t="s">
        <v>149</v>
      </c>
      <c r="B295" s="5">
        <v>45336807.100000016</v>
      </c>
      <c r="C295" s="8">
        <v>0.32571347679555018</v>
      </c>
      <c r="D295" s="7">
        <v>363</v>
      </c>
      <c r="E295" s="8">
        <v>0.41063348416289591</v>
      </c>
    </row>
    <row r="296" spans="1:6" s="1" customFormat="1" x14ac:dyDescent="0.25">
      <c r="A296" s="1" t="s">
        <v>150</v>
      </c>
      <c r="B296" s="5">
        <v>9955108.4199999981</v>
      </c>
      <c r="C296" s="8">
        <v>7.1520541095953238E-2</v>
      </c>
      <c r="D296" s="7">
        <v>84</v>
      </c>
      <c r="E296" s="8">
        <v>9.5022624434389136E-2</v>
      </c>
    </row>
    <row r="297" spans="1:6" s="1" customFormat="1" x14ac:dyDescent="0.25">
      <c r="A297" s="1" t="s">
        <v>151</v>
      </c>
      <c r="B297" s="5">
        <v>1549421.65</v>
      </c>
      <c r="C297" s="8">
        <v>1.1131518625267236E-2</v>
      </c>
      <c r="D297" s="7">
        <v>11</v>
      </c>
      <c r="E297" s="8">
        <v>1.2443438914027148E-2</v>
      </c>
    </row>
    <row r="298" spans="1:6" s="1" customFormat="1" x14ac:dyDescent="0.25">
      <c r="A298" s="1" t="s">
        <v>152</v>
      </c>
      <c r="B298" s="5">
        <v>317758.08000000002</v>
      </c>
      <c r="C298" s="8">
        <v>2.2828711512125552E-3</v>
      </c>
      <c r="D298" s="7">
        <v>3</v>
      </c>
      <c r="E298" s="8">
        <v>3.3936651583710408E-3</v>
      </c>
    </row>
    <row r="299" spans="1:6" s="1" customFormat="1" x14ac:dyDescent="0.25">
      <c r="A299" s="1" t="s">
        <v>153</v>
      </c>
      <c r="B299" s="5">
        <v>75825</v>
      </c>
      <c r="C299" s="8">
        <v>5.4474997155286179E-4</v>
      </c>
      <c r="D299" s="7">
        <v>1</v>
      </c>
      <c r="E299" s="8">
        <v>1.1312217194570137E-3</v>
      </c>
    </row>
    <row r="300" spans="1:6" s="1" customFormat="1" x14ac:dyDescent="0.25">
      <c r="A300" s="1" t="s">
        <v>154</v>
      </c>
      <c r="B300" s="5">
        <v>122000</v>
      </c>
      <c r="C300" s="8">
        <v>8.7648528228749273E-4</v>
      </c>
      <c r="D300" s="7">
        <v>2</v>
      </c>
      <c r="E300" s="8">
        <v>2.2624434389140274E-3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66832.740000000005</v>
      </c>
      <c r="C302" s="8">
        <v>4.8014682774546406E-4</v>
      </c>
      <c r="D302" s="7">
        <v>1</v>
      </c>
      <c r="E302" s="8">
        <v>1.1312217194570137E-3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139192297.31000003</v>
      </c>
      <c r="C304" s="9"/>
      <c r="D304" s="20">
        <v>884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1.5325477535202074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258576688.30000007</v>
      </c>
      <c r="C313" s="8">
        <v>0.93994440223231157</v>
      </c>
      <c r="D313" s="7">
        <v>1612</v>
      </c>
      <c r="E313" s="8">
        <v>0.93557748113755079</v>
      </c>
    </row>
    <row r="314" spans="1:5" s="1" customFormat="1" x14ac:dyDescent="0.25">
      <c r="A314" s="1" t="s">
        <v>161</v>
      </c>
      <c r="B314" s="5">
        <v>16521166.09</v>
      </c>
      <c r="C314" s="8">
        <v>6.0055597767688561E-2</v>
      </c>
      <c r="D314" s="7">
        <v>111</v>
      </c>
      <c r="E314" s="8">
        <v>6.4422518862449221E-2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275097854.39000005</v>
      </c>
      <c r="D321" s="20">
        <v>1723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>
      <selection activeCell="A2" sqref="A2:F2"/>
    </sheetView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217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274306635.93999988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1717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1522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6.2988231986408461E-2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17278090.02</v>
      </c>
      <c r="C10" s="7"/>
      <c r="D10" s="6"/>
      <c r="F10" s="7"/>
    </row>
    <row r="11" spans="1:6" s="1" customFormat="1" x14ac:dyDescent="0.25">
      <c r="A11" s="1" t="s">
        <v>6</v>
      </c>
      <c r="B11" s="8">
        <v>0.7196022382039996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1.9375E-2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0.8188333333333333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1.7586467177014342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1.5605749486652978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1.9931553730321698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159759.25214909718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3875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4.834644249328621E-3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19.064180315174784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3.0833333333333335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0.50813507100312394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0.49186492899687601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0.5931244351142404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1.5322375297833881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1164329.3799999999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3.8818082826403231E-3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976510.76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3.2556316291317815E-3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204277.48</v>
      </c>
      <c r="C39" s="9">
        <v>7.4470484208293908E-4</v>
      </c>
      <c r="D39" s="7">
        <v>3</v>
      </c>
      <c r="E39" s="9">
        <v>1.7472335468841002E-3</v>
      </c>
      <c r="F39" s="3"/>
    </row>
    <row r="40" spans="1:6" s="1" customFormat="1" x14ac:dyDescent="0.25">
      <c r="A40" s="1" t="s">
        <v>30</v>
      </c>
      <c r="B40" s="5">
        <v>4469370.959999999</v>
      </c>
      <c r="C40" s="9">
        <v>1.6293338820201193E-2</v>
      </c>
      <c r="D40" s="7">
        <v>24</v>
      </c>
      <c r="E40" s="9">
        <v>1.3977868375072802E-2</v>
      </c>
      <c r="F40" s="3"/>
    </row>
    <row r="41" spans="1:6" s="1" customFormat="1" x14ac:dyDescent="0.25">
      <c r="A41" s="1" t="s">
        <v>31</v>
      </c>
      <c r="B41" s="5">
        <v>5921466.9199999999</v>
      </c>
      <c r="C41" s="9">
        <v>2.1587034887829766E-2</v>
      </c>
      <c r="D41" s="7">
        <v>23</v>
      </c>
      <c r="E41" s="9">
        <v>1.3395457192778102E-2</v>
      </c>
      <c r="F41" s="3"/>
    </row>
    <row r="42" spans="1:6" s="1" customFormat="1" x14ac:dyDescent="0.25">
      <c r="A42" s="1" t="s">
        <v>32</v>
      </c>
      <c r="B42" s="5">
        <v>8515170.0199999996</v>
      </c>
      <c r="C42" s="9">
        <v>3.1042522871603258E-2</v>
      </c>
      <c r="D42" s="7">
        <v>38</v>
      </c>
      <c r="E42" s="9">
        <v>2.2131624927198602E-2</v>
      </c>
      <c r="F42" s="3"/>
    </row>
    <row r="43" spans="1:6" s="1" customFormat="1" x14ac:dyDescent="0.25">
      <c r="A43" s="1" t="s">
        <v>33</v>
      </c>
      <c r="B43" s="5">
        <v>18605089.959999997</v>
      </c>
      <c r="C43" s="9">
        <v>6.78258836000947E-2</v>
      </c>
      <c r="D43" s="7">
        <v>90</v>
      </c>
      <c r="E43" s="9">
        <v>5.2417006406523005E-2</v>
      </c>
      <c r="F43" s="3"/>
    </row>
    <row r="44" spans="1:6" s="1" customFormat="1" x14ac:dyDescent="0.25">
      <c r="A44" s="1" t="s">
        <v>34</v>
      </c>
      <c r="B44" s="5">
        <v>34207350.670000009</v>
      </c>
      <c r="C44" s="9">
        <v>0.1247047872275401</v>
      </c>
      <c r="D44" s="7">
        <v>172</v>
      </c>
      <c r="E44" s="9">
        <v>0.10017472335468841</v>
      </c>
      <c r="F44" s="3"/>
    </row>
    <row r="45" spans="1:6" s="1" customFormat="1" x14ac:dyDescent="0.25">
      <c r="A45" s="1" t="s">
        <v>35</v>
      </c>
      <c r="B45" s="5">
        <v>62006069.620000012</v>
      </c>
      <c r="C45" s="9">
        <v>0.22604655336724261</v>
      </c>
      <c r="D45" s="7">
        <v>365</v>
      </c>
      <c r="E45" s="9">
        <v>0.21258008153756552</v>
      </c>
      <c r="F45" s="3"/>
    </row>
    <row r="46" spans="1:6" s="1" customFormat="1" x14ac:dyDescent="0.25">
      <c r="A46" s="1" t="s">
        <v>36</v>
      </c>
      <c r="B46" s="5">
        <v>79796626.839999989</v>
      </c>
      <c r="C46" s="9">
        <v>0.29090301285111508</v>
      </c>
      <c r="D46" s="7">
        <v>544</v>
      </c>
      <c r="E46" s="9">
        <v>0.31683168316831684</v>
      </c>
      <c r="F46" s="3"/>
    </row>
    <row r="47" spans="1:6" s="1" customFormat="1" x14ac:dyDescent="0.25">
      <c r="A47" s="1" t="s">
        <v>37</v>
      </c>
      <c r="B47" s="5">
        <v>28435486.739999987</v>
      </c>
      <c r="C47" s="9">
        <v>0.103663138307087</v>
      </c>
      <c r="D47" s="7">
        <v>192</v>
      </c>
      <c r="E47" s="9">
        <v>0.11182294700058241</v>
      </c>
      <c r="F47" s="3"/>
    </row>
    <row r="48" spans="1:6" s="1" customFormat="1" x14ac:dyDescent="0.25">
      <c r="A48" s="1" t="s">
        <v>38</v>
      </c>
      <c r="B48" s="5">
        <v>3094310.66</v>
      </c>
      <c r="C48" s="9">
        <v>1.1280480508232504E-2</v>
      </c>
      <c r="D48" s="7">
        <v>31</v>
      </c>
      <c r="E48" s="9">
        <v>1.8054746651135701E-2</v>
      </c>
      <c r="F48" s="3"/>
    </row>
    <row r="49" spans="1:6" s="1" customFormat="1" x14ac:dyDescent="0.25">
      <c r="A49" s="1" t="s">
        <v>39</v>
      </c>
      <c r="B49" s="5">
        <v>2365512.59</v>
      </c>
      <c r="C49" s="9">
        <v>8.6236068693482711E-3</v>
      </c>
      <c r="D49" s="7">
        <v>19</v>
      </c>
      <c r="E49" s="9">
        <v>1.1065812463599301E-2</v>
      </c>
      <c r="F49" s="3"/>
    </row>
    <row r="50" spans="1:6" s="1" customFormat="1" x14ac:dyDescent="0.25">
      <c r="A50" s="1" t="s">
        <v>40</v>
      </c>
      <c r="B50" s="5">
        <v>1359238.4</v>
      </c>
      <c r="C50" s="9">
        <v>4.9551787011718898E-3</v>
      </c>
      <c r="D50" s="7">
        <v>10</v>
      </c>
      <c r="E50" s="9">
        <v>5.8241118229470003E-3</v>
      </c>
      <c r="F50" s="3"/>
    </row>
    <row r="51" spans="1:6" s="1" customFormat="1" x14ac:dyDescent="0.25">
      <c r="A51" s="1" t="s">
        <v>41</v>
      </c>
      <c r="B51" s="5">
        <v>15006862.83</v>
      </c>
      <c r="C51" s="9">
        <v>5.4708347753141845E-2</v>
      </c>
      <c r="D51" s="7">
        <v>118</v>
      </c>
      <c r="E51" s="9">
        <v>6.8724519510774601E-2</v>
      </c>
      <c r="F51" s="3"/>
    </row>
    <row r="52" spans="1:6" s="1" customFormat="1" x14ac:dyDescent="0.25">
      <c r="A52" s="1" t="s">
        <v>42</v>
      </c>
      <c r="B52" s="5">
        <v>10319802.250000002</v>
      </c>
      <c r="C52" s="9">
        <v>3.7621409393308602E-2</v>
      </c>
      <c r="D52" s="7">
        <v>88</v>
      </c>
      <c r="E52" s="9">
        <v>5.1252184041933602E-2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274306635.94000006</v>
      </c>
      <c r="C55" s="9"/>
      <c r="D55" s="20">
        <v>1717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0.71960223820399916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218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706347.48</v>
      </c>
      <c r="C64" s="9">
        <v>2.575028772379031E-3</v>
      </c>
      <c r="D64" s="7">
        <v>4</v>
      </c>
      <c r="E64" s="9">
        <v>2.3296447291788003E-3</v>
      </c>
      <c r="F64" s="3"/>
    </row>
    <row r="65" spans="1:6" s="1" customFormat="1" x14ac:dyDescent="0.25">
      <c r="A65" s="1" t="s">
        <v>30</v>
      </c>
      <c r="B65" s="5">
        <v>12134955.950000001</v>
      </c>
      <c r="C65" s="9">
        <v>4.423865251533441E-2</v>
      </c>
      <c r="D65" s="7">
        <v>53</v>
      </c>
      <c r="E65" s="9">
        <v>3.0867792661619105E-2</v>
      </c>
      <c r="F65" s="3"/>
    </row>
    <row r="66" spans="1:6" s="1" customFormat="1" x14ac:dyDescent="0.25">
      <c r="A66" s="1" t="s">
        <v>31</v>
      </c>
      <c r="B66" s="5">
        <v>12096775.439999999</v>
      </c>
      <c r="C66" s="9">
        <v>4.4099463356205376E-2</v>
      </c>
      <c r="D66" s="7">
        <v>48</v>
      </c>
      <c r="E66" s="9">
        <v>2.7955736750145604E-2</v>
      </c>
      <c r="F66" s="3"/>
    </row>
    <row r="67" spans="1:6" s="1" customFormat="1" x14ac:dyDescent="0.25">
      <c r="A67" s="1" t="s">
        <v>32</v>
      </c>
      <c r="B67" s="5">
        <v>25523805.949999996</v>
      </c>
      <c r="C67" s="9">
        <v>9.3048445082396417E-2</v>
      </c>
      <c r="D67" s="7">
        <v>120</v>
      </c>
      <c r="E67" s="9">
        <v>6.9889341875364011E-2</v>
      </c>
      <c r="F67" s="3"/>
    </row>
    <row r="68" spans="1:6" s="1" customFormat="1" x14ac:dyDescent="0.25">
      <c r="A68" s="1" t="s">
        <v>33</v>
      </c>
      <c r="B68" s="5">
        <v>68840462.870000035</v>
      </c>
      <c r="C68" s="9">
        <v>0.25096171164104736</v>
      </c>
      <c r="D68" s="7">
        <v>303</v>
      </c>
      <c r="E68" s="9">
        <v>0.17647058823529413</v>
      </c>
      <c r="F68" s="3"/>
    </row>
    <row r="69" spans="1:6" s="1" customFormat="1" x14ac:dyDescent="0.25">
      <c r="A69" s="1" t="s">
        <v>34</v>
      </c>
      <c r="B69" s="5">
        <v>87212334.769999981</v>
      </c>
      <c r="C69" s="9">
        <v>0.31793738591536014</v>
      </c>
      <c r="D69" s="7">
        <v>577</v>
      </c>
      <c r="E69" s="9">
        <v>0.33605125218404192</v>
      </c>
      <c r="F69" s="3"/>
    </row>
    <row r="70" spans="1:6" s="1" customFormat="1" x14ac:dyDescent="0.25">
      <c r="A70" s="1" t="s">
        <v>35</v>
      </c>
      <c r="B70" s="5">
        <v>55813424.200000025</v>
      </c>
      <c r="C70" s="9">
        <v>0.20347092227184865</v>
      </c>
      <c r="D70" s="7">
        <v>492</v>
      </c>
      <c r="E70" s="9">
        <v>0.28654630168899242</v>
      </c>
      <c r="F70" s="3"/>
    </row>
    <row r="71" spans="1:6" s="1" customFormat="1" x14ac:dyDescent="0.25">
      <c r="A71" s="1" t="s">
        <v>36</v>
      </c>
      <c r="B71" s="5">
        <v>5151953.47</v>
      </c>
      <c r="C71" s="9">
        <v>1.8781731081150017E-2</v>
      </c>
      <c r="D71" s="7">
        <v>50</v>
      </c>
      <c r="E71" s="9">
        <v>2.9120559114735003E-2</v>
      </c>
      <c r="F71" s="3"/>
    </row>
    <row r="72" spans="1:6" s="1" customFormat="1" x14ac:dyDescent="0.25">
      <c r="A72" s="1" t="s">
        <v>37</v>
      </c>
      <c r="B72" s="5">
        <v>1987796</v>
      </c>
      <c r="C72" s="9">
        <v>7.2466201672014867E-3</v>
      </c>
      <c r="D72" s="7">
        <v>22</v>
      </c>
      <c r="E72" s="9">
        <v>1.28130460104834E-2</v>
      </c>
      <c r="F72" s="3"/>
    </row>
    <row r="73" spans="1:6" s="1" customFormat="1" x14ac:dyDescent="0.25">
      <c r="A73" s="1" t="s">
        <v>38</v>
      </c>
      <c r="B73" s="5">
        <v>1797277.01</v>
      </c>
      <c r="C73" s="9">
        <v>6.552072660732584E-3</v>
      </c>
      <c r="D73" s="7">
        <v>17</v>
      </c>
      <c r="E73" s="9">
        <v>9.9009900990099011E-3</v>
      </c>
      <c r="F73" s="3"/>
    </row>
    <row r="74" spans="1:6" s="1" customFormat="1" x14ac:dyDescent="0.25">
      <c r="A74" s="1" t="s">
        <v>39</v>
      </c>
      <c r="B74" s="5">
        <v>1841490.0999999999</v>
      </c>
      <c r="C74" s="9">
        <v>6.7132539236228871E-3</v>
      </c>
      <c r="D74" s="7">
        <v>18</v>
      </c>
      <c r="E74" s="9">
        <v>1.0483401281304601E-2</v>
      </c>
      <c r="F74" s="3"/>
    </row>
    <row r="75" spans="1:6" s="1" customFormat="1" x14ac:dyDescent="0.25">
      <c r="A75" s="1" t="s">
        <v>40</v>
      </c>
      <c r="B75" s="5">
        <v>517764.25</v>
      </c>
      <c r="C75" s="9">
        <v>1.8875381859637266E-3</v>
      </c>
      <c r="D75" s="7">
        <v>5</v>
      </c>
      <c r="E75" s="9">
        <v>2.9120559114735002E-3</v>
      </c>
      <c r="F75" s="3"/>
    </row>
    <row r="76" spans="1:6" s="1" customFormat="1" x14ac:dyDescent="0.25">
      <c r="A76" s="1" t="s">
        <v>41</v>
      </c>
      <c r="B76" s="5">
        <v>588818.44999999995</v>
      </c>
      <c r="C76" s="9">
        <v>2.1465701986473056E-3</v>
      </c>
      <c r="D76" s="7">
        <v>7</v>
      </c>
      <c r="E76" s="9">
        <v>4.0768782760629008E-3</v>
      </c>
      <c r="F76" s="3"/>
    </row>
    <row r="77" spans="1:6" s="1" customFormat="1" x14ac:dyDescent="0.25">
      <c r="A77" s="1" t="s">
        <v>42</v>
      </c>
      <c r="B77" s="5">
        <v>0</v>
      </c>
      <c r="C77" s="9">
        <v>0</v>
      </c>
      <c r="D77" s="7">
        <v>0</v>
      </c>
      <c r="E77" s="9">
        <v>0</v>
      </c>
      <c r="F77" s="3"/>
    </row>
    <row r="78" spans="1:6" s="1" customFormat="1" x14ac:dyDescent="0.25">
      <c r="A78" s="1" t="s">
        <v>43</v>
      </c>
      <c r="B78" s="5">
        <v>93430</v>
      </c>
      <c r="C78" s="9">
        <v>3.406042281107492E-4</v>
      </c>
      <c r="D78" s="7">
        <v>1</v>
      </c>
      <c r="E78" s="9">
        <v>5.8241118229470008E-4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274306635.94</v>
      </c>
      <c r="C80" s="9"/>
      <c r="D80" s="20">
        <v>1717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0.64962967646867009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229179746.89000002</v>
      </c>
      <c r="C89" s="48">
        <v>0.83548743217473309</v>
      </c>
      <c r="D89" s="49">
        <v>1408</v>
      </c>
      <c r="E89" s="48">
        <v>0.82003494467093763</v>
      </c>
    </row>
    <row r="90" spans="1:6" s="1" customFormat="1" x14ac:dyDescent="0.25">
      <c r="A90" s="1" t="s">
        <v>49</v>
      </c>
      <c r="B90" s="47">
        <v>27494512.800000001</v>
      </c>
      <c r="C90" s="48">
        <v>0.10023276580889556</v>
      </c>
      <c r="D90" s="49">
        <v>207</v>
      </c>
      <c r="E90" s="48">
        <v>0.12055911473500291</v>
      </c>
    </row>
    <row r="91" spans="1:6" s="1" customFormat="1" x14ac:dyDescent="0.25">
      <c r="A91" s="1" t="s">
        <v>209</v>
      </c>
      <c r="B91" s="47">
        <v>6610278.3900000006</v>
      </c>
      <c r="C91" s="48">
        <v>2.4098135166682178E-2</v>
      </c>
      <c r="D91" s="49">
        <v>52</v>
      </c>
      <c r="E91" s="48">
        <v>3.0285381479324403E-2</v>
      </c>
    </row>
    <row r="92" spans="1:6" s="1" customFormat="1" x14ac:dyDescent="0.25">
      <c r="A92" s="1" t="s">
        <v>50</v>
      </c>
      <c r="B92" s="47">
        <v>11022097.860000001</v>
      </c>
      <c r="C92" s="48">
        <v>4.018166684968897E-2</v>
      </c>
      <c r="D92" s="49">
        <v>50</v>
      </c>
      <c r="E92" s="48">
        <v>2.9120559114735003E-2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274306635.94000006</v>
      </c>
      <c r="C94" s="48"/>
      <c r="D94" s="52">
        <v>1717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250439476.56999996</v>
      </c>
      <c r="C102" s="8">
        <v>0.91299095157427912</v>
      </c>
      <c r="D102" s="7">
        <v>1513</v>
      </c>
      <c r="E102" s="8">
        <v>0.88118811881188119</v>
      </c>
    </row>
    <row r="103" spans="1:5" s="1" customFormat="1" x14ac:dyDescent="0.25">
      <c r="A103" s="1" t="s">
        <v>54</v>
      </c>
      <c r="B103" s="5">
        <v>23867159.370000023</v>
      </c>
      <c r="C103" s="8">
        <v>8.7009048425720797E-2</v>
      </c>
      <c r="D103" s="7">
        <v>204</v>
      </c>
      <c r="E103" s="8">
        <v>0.11881188118811881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274306635.94</v>
      </c>
      <c r="C105" s="9"/>
      <c r="D105" s="20">
        <v>1717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46716105.800000057</v>
      </c>
      <c r="C112" s="8">
        <v>0.17030614531038329</v>
      </c>
      <c r="D112" s="7">
        <v>603</v>
      </c>
      <c r="E112" s="8">
        <v>0.35119394292370415</v>
      </c>
    </row>
    <row r="113" spans="1:5" s="1" customFormat="1" x14ac:dyDescent="0.25">
      <c r="A113" s="1" t="s">
        <v>58</v>
      </c>
      <c r="B113" s="5">
        <v>94413975.439999998</v>
      </c>
      <c r="C113" s="8">
        <v>0.34419136495353125</v>
      </c>
      <c r="D113" s="7">
        <v>669</v>
      </c>
      <c r="E113" s="8">
        <v>0.38963308095515437</v>
      </c>
    </row>
    <row r="114" spans="1:5" s="1" customFormat="1" x14ac:dyDescent="0.25">
      <c r="A114" s="1" t="s">
        <v>59</v>
      </c>
      <c r="B114" s="5">
        <v>74089415.310000017</v>
      </c>
      <c r="C114" s="8">
        <v>0.27009705782767074</v>
      </c>
      <c r="D114" s="7">
        <v>302</v>
      </c>
      <c r="E114" s="8">
        <v>0.17588817705299942</v>
      </c>
    </row>
    <row r="115" spans="1:5" s="1" customFormat="1" x14ac:dyDescent="0.25">
      <c r="A115" s="1" t="s">
        <v>60</v>
      </c>
      <c r="B115" s="5">
        <v>28520416.84</v>
      </c>
      <c r="C115" s="8">
        <v>0.10397275568002795</v>
      </c>
      <c r="D115" s="7">
        <v>84</v>
      </c>
      <c r="E115" s="8">
        <v>4.8922539312754802E-2</v>
      </c>
    </row>
    <row r="116" spans="1:5" s="1" customFormat="1" x14ac:dyDescent="0.25">
      <c r="A116" s="1" t="s">
        <v>61</v>
      </c>
      <c r="B116" s="5">
        <v>15616865.419999998</v>
      </c>
      <c r="C116" s="8">
        <v>5.6932145904833024E-2</v>
      </c>
      <c r="D116" s="7">
        <v>36</v>
      </c>
      <c r="E116" s="8">
        <v>2.0966802562609202E-2</v>
      </c>
    </row>
    <row r="117" spans="1:5" s="1" customFormat="1" x14ac:dyDescent="0.25">
      <c r="A117" s="1" t="s">
        <v>62</v>
      </c>
      <c r="B117" s="5">
        <v>10714682.129999999</v>
      </c>
      <c r="C117" s="8">
        <v>3.9060965817624825E-2</v>
      </c>
      <c r="D117" s="7">
        <v>19</v>
      </c>
      <c r="E117" s="8">
        <v>1.1065812463599301E-2</v>
      </c>
    </row>
    <row r="118" spans="1:5" s="1" customFormat="1" x14ac:dyDescent="0.25">
      <c r="A118" s="1" t="s">
        <v>63</v>
      </c>
      <c r="B118" s="5">
        <v>787275</v>
      </c>
      <c r="C118" s="8">
        <v>2.8700545187401267E-3</v>
      </c>
      <c r="D118" s="7">
        <v>1</v>
      </c>
      <c r="E118" s="8">
        <v>5.8241118229470008E-4</v>
      </c>
    </row>
    <row r="119" spans="1:5" s="1" customFormat="1" x14ac:dyDescent="0.25">
      <c r="A119" s="1" t="s">
        <v>64</v>
      </c>
      <c r="B119" s="5">
        <v>2121725</v>
      </c>
      <c r="C119" s="8">
        <v>7.7348657378602083E-3</v>
      </c>
      <c r="D119" s="7">
        <v>2</v>
      </c>
      <c r="E119" s="8">
        <v>1.1648223645894002E-3</v>
      </c>
    </row>
    <row r="120" spans="1:5" s="1" customFormat="1" x14ac:dyDescent="0.25">
      <c r="A120" s="1" t="s">
        <v>65</v>
      </c>
      <c r="B120" s="5">
        <v>1326175</v>
      </c>
      <c r="C120" s="8">
        <v>4.8346442493286176E-3</v>
      </c>
      <c r="D120" s="7">
        <v>1</v>
      </c>
      <c r="E120" s="8">
        <v>5.8241118229470008E-4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274306635.94000006</v>
      </c>
      <c r="C125" s="9"/>
      <c r="D125" s="20">
        <v>1717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159759.25214909718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193113733.55000001</v>
      </c>
      <c r="C134" s="8">
        <v>0.70400678747064804</v>
      </c>
      <c r="D134" s="7">
        <v>1214</v>
      </c>
      <c r="E134" s="8">
        <v>0.70704717530576588</v>
      </c>
    </row>
    <row r="135" spans="1:5" s="1" customFormat="1" x14ac:dyDescent="0.25">
      <c r="A135" s="1" t="s">
        <v>73</v>
      </c>
      <c r="B135" s="5">
        <v>81192902.390000001</v>
      </c>
      <c r="C135" s="8">
        <v>0.29599321252935196</v>
      </c>
      <c r="D135" s="7">
        <v>503</v>
      </c>
      <c r="E135" s="8">
        <v>0.29295282469423412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274306635.94</v>
      </c>
      <c r="C138" s="9"/>
      <c r="D138" s="20">
        <v>1717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30894829.260000002</v>
      </c>
      <c r="C146" s="8">
        <v>0.1126288073714619</v>
      </c>
      <c r="D146" s="7">
        <v>210</v>
      </c>
      <c r="E146" s="8">
        <v>0.12230634828188701</v>
      </c>
    </row>
    <row r="147" spans="1:5" s="1" customFormat="1" x14ac:dyDescent="0.25">
      <c r="A147" s="29">
        <v>41974</v>
      </c>
      <c r="B147" s="5">
        <v>54318660.390000008</v>
      </c>
      <c r="C147" s="8">
        <v>0.19802167819914238</v>
      </c>
      <c r="D147" s="7">
        <v>325</v>
      </c>
      <c r="E147" s="8">
        <v>0.18928363424577752</v>
      </c>
    </row>
    <row r="148" spans="1:5" s="1" customFormat="1" x14ac:dyDescent="0.25">
      <c r="A148" s="29">
        <v>42005</v>
      </c>
      <c r="B148" s="5">
        <v>55532803.980000049</v>
      </c>
      <c r="C148" s="8">
        <v>0.20244790575225785</v>
      </c>
      <c r="D148" s="7">
        <v>340</v>
      </c>
      <c r="E148" s="8">
        <v>0.19801980198019803</v>
      </c>
    </row>
    <row r="149" spans="1:5" s="1" customFormat="1" x14ac:dyDescent="0.25">
      <c r="A149" s="29">
        <v>42036</v>
      </c>
      <c r="B149" s="5">
        <v>57240266.280000024</v>
      </c>
      <c r="C149" s="8">
        <v>0.20867255392436204</v>
      </c>
      <c r="D149" s="7">
        <v>355</v>
      </c>
      <c r="E149" s="8">
        <v>0.20675596971461851</v>
      </c>
    </row>
    <row r="150" spans="1:5" s="1" customFormat="1" x14ac:dyDescent="0.25">
      <c r="A150" s="29">
        <v>42064</v>
      </c>
      <c r="B150" s="5">
        <v>59183997.480000004</v>
      </c>
      <c r="C150" s="8">
        <v>0.21575853342806292</v>
      </c>
      <c r="D150" s="7">
        <v>378</v>
      </c>
      <c r="E150" s="8">
        <v>0.22015142690739661</v>
      </c>
    </row>
    <row r="151" spans="1:5" s="1" customFormat="1" x14ac:dyDescent="0.25">
      <c r="A151" s="29">
        <v>42095</v>
      </c>
      <c r="B151" s="5">
        <v>17136078.549999997</v>
      </c>
      <c r="C151" s="8">
        <v>6.2470521324712758E-2</v>
      </c>
      <c r="D151" s="7">
        <v>109</v>
      </c>
      <c r="E151" s="8">
        <v>6.3482818870122304E-2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274306635.94000012</v>
      </c>
      <c r="C153" s="9"/>
      <c r="D153" s="20">
        <v>1717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21.10376061241719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2513263.75</v>
      </c>
      <c r="C162" s="8">
        <v>9.1622418881245529E-3</v>
      </c>
      <c r="D162" s="32">
        <v>17</v>
      </c>
      <c r="E162" s="8">
        <v>9.9009900990099011E-3</v>
      </c>
    </row>
    <row r="163" spans="1:5" s="1" customFormat="1" x14ac:dyDescent="0.25">
      <c r="A163" s="1" t="s">
        <v>81</v>
      </c>
      <c r="B163" s="5">
        <v>20575528.970000003</v>
      </c>
      <c r="C163" s="8">
        <v>7.5009227901072562E-2</v>
      </c>
      <c r="D163" s="32">
        <v>119</v>
      </c>
      <c r="E163" s="8">
        <v>6.9306930693069313E-2</v>
      </c>
    </row>
    <row r="164" spans="1:5" s="1" customFormat="1" x14ac:dyDescent="0.25">
      <c r="A164" s="1" t="s">
        <v>82</v>
      </c>
      <c r="B164" s="5">
        <v>37364479.579999998</v>
      </c>
      <c r="C164" s="8">
        <v>0.13621427513759768</v>
      </c>
      <c r="D164" s="32">
        <v>238</v>
      </c>
      <c r="E164" s="8">
        <v>0.13861386138613863</v>
      </c>
    </row>
    <row r="165" spans="1:5" s="1" customFormat="1" x14ac:dyDescent="0.25">
      <c r="A165" s="1" t="s">
        <v>83</v>
      </c>
      <c r="B165" s="5">
        <v>70971969.200000033</v>
      </c>
      <c r="C165" s="8">
        <v>0.25873223575795651</v>
      </c>
      <c r="D165" s="32">
        <v>468</v>
      </c>
      <c r="E165" s="8">
        <v>0.27256843331391961</v>
      </c>
    </row>
    <row r="166" spans="1:5" s="1" customFormat="1" x14ac:dyDescent="0.25">
      <c r="A166" s="1" t="s">
        <v>84</v>
      </c>
      <c r="B166" s="5">
        <v>142881394.43999997</v>
      </c>
      <c r="C166" s="8">
        <v>0.52088201931524869</v>
      </c>
      <c r="D166" s="32">
        <v>875</v>
      </c>
      <c r="E166" s="8">
        <v>0.50960978450786254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274306635.94</v>
      </c>
      <c r="C170" s="9"/>
      <c r="D170" s="20">
        <v>1717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19.064180315174784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105102827.06999996</v>
      </c>
      <c r="C179" s="8">
        <v>0.38315816425596594</v>
      </c>
      <c r="D179" s="7">
        <v>719</v>
      </c>
      <c r="E179" s="8">
        <v>0.41875364006988935</v>
      </c>
    </row>
    <row r="180" spans="1:7" s="1" customFormat="1" x14ac:dyDescent="0.25">
      <c r="A180" s="1" t="s">
        <v>91</v>
      </c>
      <c r="B180" s="5">
        <v>169203808.87000003</v>
      </c>
      <c r="C180" s="8">
        <v>0.61684183574403406</v>
      </c>
      <c r="D180" s="7">
        <v>998</v>
      </c>
      <c r="E180" s="8">
        <v>0.58124635993011065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274306635.94</v>
      </c>
      <c r="C182" s="9"/>
      <c r="D182" s="20">
        <v>1717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9339234.4000000041</v>
      </c>
      <c r="C189" s="8">
        <v>3.404669510818107E-2</v>
      </c>
      <c r="D189" s="7">
        <v>84</v>
      </c>
      <c r="E189" s="8">
        <v>4.8922539312754802E-2</v>
      </c>
      <c r="F189" s="8">
        <v>0.72745827381791273</v>
      </c>
    </row>
    <row r="190" spans="1:7" s="1" customFormat="1" x14ac:dyDescent="0.25">
      <c r="A190" s="1" t="s">
        <v>96</v>
      </c>
      <c r="B190" s="5">
        <v>16895714.630000003</v>
      </c>
      <c r="C190" s="8">
        <v>6.1594261371407937E-2</v>
      </c>
      <c r="D190" s="7">
        <v>157</v>
      </c>
      <c r="E190" s="8">
        <v>9.1438555620267911E-2</v>
      </c>
      <c r="F190" s="8">
        <v>0.73354561800365969</v>
      </c>
    </row>
    <row r="191" spans="1:7" s="1" customFormat="1" x14ac:dyDescent="0.25">
      <c r="A191" s="1" t="s">
        <v>97</v>
      </c>
      <c r="B191" s="5">
        <v>15925438.020000001</v>
      </c>
      <c r="C191" s="8">
        <v>5.8057064370412921E-2</v>
      </c>
      <c r="D191" s="7">
        <v>162</v>
      </c>
      <c r="E191" s="8">
        <v>9.4350611531741416E-2</v>
      </c>
      <c r="F191" s="8">
        <v>0.73364692473095261</v>
      </c>
    </row>
    <row r="192" spans="1:7" s="1" customFormat="1" x14ac:dyDescent="0.25">
      <c r="A192" s="1" t="s">
        <v>98</v>
      </c>
      <c r="B192" s="5">
        <v>13977064.290000008</v>
      </c>
      <c r="C192" s="8">
        <v>5.0954160267042387E-2</v>
      </c>
      <c r="D192" s="7">
        <v>137</v>
      </c>
      <c r="E192" s="8">
        <v>7.9790331974373907E-2</v>
      </c>
      <c r="F192" s="8">
        <v>0.74128519539458437</v>
      </c>
    </row>
    <row r="193" spans="1:6" s="1" customFormat="1" x14ac:dyDescent="0.25">
      <c r="A193" s="1" t="s">
        <v>99</v>
      </c>
      <c r="B193" s="5">
        <v>12966398.439999999</v>
      </c>
      <c r="C193" s="8">
        <v>4.7269722059644893E-2</v>
      </c>
      <c r="D193" s="7">
        <v>117</v>
      </c>
      <c r="E193" s="8">
        <v>6.8142108328479903E-2</v>
      </c>
      <c r="F193" s="8">
        <v>0.73204875856922025</v>
      </c>
    </row>
    <row r="194" spans="1:6" s="1" customFormat="1" x14ac:dyDescent="0.25">
      <c r="A194" s="1" t="s">
        <v>100</v>
      </c>
      <c r="B194" s="5">
        <v>8541973.0599999987</v>
      </c>
      <c r="C194" s="8">
        <v>3.1140234835107718E-2</v>
      </c>
      <c r="D194" s="7">
        <v>83</v>
      </c>
      <c r="E194" s="8">
        <v>4.8340128130460104E-2</v>
      </c>
      <c r="F194" s="8">
        <v>0.72418818741249713</v>
      </c>
    </row>
    <row r="195" spans="1:6" s="1" customFormat="1" x14ac:dyDescent="0.25">
      <c r="A195" s="1" t="s">
        <v>101</v>
      </c>
      <c r="B195" s="5">
        <v>96356477.710000008</v>
      </c>
      <c r="C195" s="8">
        <v>0.35127286432500443</v>
      </c>
      <c r="D195" s="7">
        <v>509</v>
      </c>
      <c r="E195" s="8">
        <v>0.29644729178800233</v>
      </c>
      <c r="F195" s="8">
        <v>0.72302227901550531</v>
      </c>
    </row>
    <row r="196" spans="1:6" s="1" customFormat="1" x14ac:dyDescent="0.25">
      <c r="A196" s="1" t="s">
        <v>102</v>
      </c>
      <c r="B196" s="5">
        <v>25438005.879999999</v>
      </c>
      <c r="C196" s="8">
        <v>9.2735656185744406E-2</v>
      </c>
      <c r="D196" s="7">
        <v>168</v>
      </c>
      <c r="E196" s="8">
        <v>9.7845078625509604E-2</v>
      </c>
      <c r="F196" s="8">
        <v>0.73872055988021723</v>
      </c>
    </row>
    <row r="197" spans="1:6" s="1" customFormat="1" x14ac:dyDescent="0.25">
      <c r="A197" s="1" t="s">
        <v>103</v>
      </c>
      <c r="B197" s="5">
        <v>66341490.780000001</v>
      </c>
      <c r="C197" s="8">
        <v>0.24185157078923564</v>
      </c>
      <c r="D197" s="7">
        <v>225</v>
      </c>
      <c r="E197" s="8">
        <v>0.13104251601630751</v>
      </c>
      <c r="F197" s="8">
        <v>0.68985635987101424</v>
      </c>
    </row>
    <row r="198" spans="1:6" s="1" customFormat="1" x14ac:dyDescent="0.25">
      <c r="A198" s="1" t="s">
        <v>104</v>
      </c>
      <c r="B198" s="5">
        <v>8524838.7299999986</v>
      </c>
      <c r="C198" s="8">
        <v>3.1077770688218657E-2</v>
      </c>
      <c r="D198" s="7">
        <v>75</v>
      </c>
      <c r="E198" s="8">
        <v>4.3680838672102505E-2</v>
      </c>
      <c r="F198" s="8">
        <v>0.73382733490826813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274306635.94</v>
      </c>
      <c r="C202" s="9"/>
      <c r="D202" s="20">
        <v>1717</v>
      </c>
      <c r="E202" s="9"/>
      <c r="F202" s="35">
        <v>0.71960223820399927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13053862.110000003</v>
      </c>
      <c r="C211" s="8">
        <v>4.7588575702030483E-2</v>
      </c>
      <c r="D211" s="32">
        <v>106</v>
      </c>
      <c r="E211" s="8">
        <v>6.173558532323821E-2</v>
      </c>
      <c r="F211" s="37"/>
    </row>
    <row r="212" spans="1:6" s="1" customFormat="1" x14ac:dyDescent="0.25">
      <c r="A212" s="1" t="s">
        <v>112</v>
      </c>
      <c r="B212" s="5">
        <v>52509855.440000005</v>
      </c>
      <c r="C212" s="8">
        <v>0.1914275797960851</v>
      </c>
      <c r="D212" s="32">
        <v>249</v>
      </c>
      <c r="E212" s="8">
        <v>0.14502038439138032</v>
      </c>
      <c r="F212" s="37"/>
    </row>
    <row r="213" spans="1:6" s="1" customFormat="1" x14ac:dyDescent="0.25">
      <c r="A213" s="1" t="s">
        <v>113</v>
      </c>
      <c r="B213" s="5">
        <v>96030336.249999955</v>
      </c>
      <c r="C213" s="8">
        <v>0.3500838976094075</v>
      </c>
      <c r="D213" s="32">
        <v>628</v>
      </c>
      <c r="E213" s="8">
        <v>0.36575422248107164</v>
      </c>
      <c r="F213" s="37"/>
    </row>
    <row r="214" spans="1:6" s="1" customFormat="1" x14ac:dyDescent="0.25">
      <c r="A214" s="1" t="s">
        <v>114</v>
      </c>
      <c r="B214" s="5">
        <v>64002944.12000002</v>
      </c>
      <c r="C214" s="8">
        <v>0.23332626970788856</v>
      </c>
      <c r="D214" s="32">
        <v>443</v>
      </c>
      <c r="E214" s="8">
        <v>0.25800815375655212</v>
      </c>
      <c r="F214" s="37"/>
    </row>
    <row r="215" spans="1:6" s="1" customFormat="1" x14ac:dyDescent="0.25">
      <c r="A215" s="1" t="s">
        <v>115</v>
      </c>
      <c r="B215" s="5">
        <v>23019205.849999994</v>
      </c>
      <c r="C215" s="8">
        <v>8.3917787009115841E-2</v>
      </c>
      <c r="D215" s="32">
        <v>138</v>
      </c>
      <c r="E215" s="8">
        <v>8.0372743156668605E-2</v>
      </c>
      <c r="F215" s="37"/>
    </row>
    <row r="216" spans="1:6" s="1" customFormat="1" x14ac:dyDescent="0.25">
      <c r="A216" s="1" t="s">
        <v>116</v>
      </c>
      <c r="B216" s="5">
        <v>25690432.170000006</v>
      </c>
      <c r="C216" s="8">
        <v>9.3655890175472697E-2</v>
      </c>
      <c r="D216" s="32">
        <v>153</v>
      </c>
      <c r="E216" s="8">
        <v>8.9108910891089105E-2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274306635.93999994</v>
      </c>
      <c r="C224" s="9"/>
      <c r="D224" s="20">
        <v>1717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4.024058841463251E-2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274306635.93999988</v>
      </c>
      <c r="C233" s="8">
        <v>1</v>
      </c>
      <c r="D233" s="32">
        <v>1717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274306635.93999988</v>
      </c>
      <c r="C242" s="9"/>
      <c r="D242" s="20">
        <v>1717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139384821.92999992</v>
      </c>
      <c r="C270" s="9">
        <v>0.50813507100312394</v>
      </c>
      <c r="D270" s="7">
        <v>886</v>
      </c>
      <c r="E270" s="9">
        <v>0.51601630751310423</v>
      </c>
    </row>
    <row r="271" spans="1:5" s="1" customFormat="1" x14ac:dyDescent="0.25">
      <c r="A271" s="1" t="s">
        <v>138</v>
      </c>
      <c r="B271" s="5">
        <v>134921814.00999996</v>
      </c>
      <c r="C271" s="9">
        <v>0.49186492899687601</v>
      </c>
      <c r="D271" s="7">
        <v>831</v>
      </c>
      <c r="E271" s="9">
        <v>0.48398369248689577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274306635.93999988</v>
      </c>
      <c r="C273" s="9"/>
      <c r="D273" s="20">
        <v>1717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9745220.0600000005</v>
      </c>
      <c r="C281" s="8">
        <v>3.5526738267212775E-2</v>
      </c>
      <c r="D281" s="7">
        <v>62</v>
      </c>
      <c r="E281" s="8">
        <v>3.6109493302271402E-2</v>
      </c>
    </row>
    <row r="282" spans="1:6" s="1" customFormat="1" x14ac:dyDescent="0.25">
      <c r="A282" s="1" t="s">
        <v>142</v>
      </c>
      <c r="B282" s="5">
        <v>264561415.88000003</v>
      </c>
      <c r="C282" s="8">
        <v>0.96447326173278736</v>
      </c>
      <c r="D282" s="7">
        <v>1655</v>
      </c>
      <c r="E282" s="8">
        <v>0.96389050669772858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274306635.94</v>
      </c>
      <c r="C284" s="22"/>
      <c r="D284" s="20">
        <v>1717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31424865.560000002</v>
      </c>
      <c r="C293" s="8">
        <v>0.22545399940161184</v>
      </c>
      <c r="D293" s="7">
        <v>138</v>
      </c>
      <c r="E293" s="8">
        <v>0.15575620767494355</v>
      </c>
    </row>
    <row r="294" spans="1:6" s="1" customFormat="1" x14ac:dyDescent="0.25">
      <c r="A294" s="1" t="s">
        <v>148</v>
      </c>
      <c r="B294" s="5">
        <v>50559822.890000008</v>
      </c>
      <c r="C294" s="8">
        <v>0.36273549867137961</v>
      </c>
      <c r="D294" s="7">
        <v>283</v>
      </c>
      <c r="E294" s="8">
        <v>0.31941309255079009</v>
      </c>
    </row>
    <row r="295" spans="1:6" s="1" customFormat="1" x14ac:dyDescent="0.25">
      <c r="A295" s="1" t="s">
        <v>149</v>
      </c>
      <c r="B295" s="5">
        <v>45318286.060000017</v>
      </c>
      <c r="C295" s="8">
        <v>0.32513070958873236</v>
      </c>
      <c r="D295" s="7">
        <v>363</v>
      </c>
      <c r="E295" s="8">
        <v>0.40970654627539504</v>
      </c>
    </row>
    <row r="296" spans="1:6" s="1" customFormat="1" x14ac:dyDescent="0.25">
      <c r="A296" s="1" t="s">
        <v>150</v>
      </c>
      <c r="B296" s="5">
        <v>9951505.0800000001</v>
      </c>
      <c r="C296" s="8">
        <v>7.1395901951201768E-2</v>
      </c>
      <c r="D296" s="7">
        <v>84</v>
      </c>
      <c r="E296" s="8">
        <v>9.480812641083522E-2</v>
      </c>
    </row>
    <row r="297" spans="1:6" s="1" customFormat="1" x14ac:dyDescent="0.25">
      <c r="A297" s="1" t="s">
        <v>151</v>
      </c>
      <c r="B297" s="5">
        <v>1549041.18</v>
      </c>
      <c r="C297" s="8">
        <v>1.1113413631061914E-2</v>
      </c>
      <c r="D297" s="7">
        <v>11</v>
      </c>
      <c r="E297" s="8">
        <v>1.2415349887133182E-2</v>
      </c>
    </row>
    <row r="298" spans="1:6" s="1" customFormat="1" x14ac:dyDescent="0.25">
      <c r="A298" s="1" t="s">
        <v>152</v>
      </c>
      <c r="B298" s="5">
        <v>317195.33999999997</v>
      </c>
      <c r="C298" s="8">
        <v>2.2756806344330486E-3</v>
      </c>
      <c r="D298" s="7">
        <v>3</v>
      </c>
      <c r="E298" s="8">
        <v>3.3860045146726862E-3</v>
      </c>
    </row>
    <row r="299" spans="1:6" s="1" customFormat="1" x14ac:dyDescent="0.25">
      <c r="A299" s="1" t="s">
        <v>153</v>
      </c>
      <c r="B299" s="5">
        <v>75825</v>
      </c>
      <c r="C299" s="8">
        <v>5.439975382547736E-4</v>
      </c>
      <c r="D299" s="7">
        <v>1</v>
      </c>
      <c r="E299" s="8">
        <v>1.128668171557562E-3</v>
      </c>
    </row>
    <row r="300" spans="1:6" s="1" customFormat="1" x14ac:dyDescent="0.25">
      <c r="A300" s="1" t="s">
        <v>154</v>
      </c>
      <c r="B300" s="5">
        <v>122000</v>
      </c>
      <c r="C300" s="8">
        <v>8.7527464117484173E-4</v>
      </c>
      <c r="D300" s="7">
        <v>2</v>
      </c>
      <c r="E300" s="8">
        <v>2.257336343115124E-3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66280.820000000007</v>
      </c>
      <c r="C302" s="8">
        <v>4.7552394214978922E-4</v>
      </c>
      <c r="D302" s="7">
        <v>1</v>
      </c>
      <c r="E302" s="8">
        <v>1.128668171557562E-3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139384821.93000004</v>
      </c>
      <c r="C304" s="9"/>
      <c r="D304" s="20">
        <v>886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1.5322375297833881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257789612.25</v>
      </c>
      <c r="C313" s="8">
        <v>0.93978627737750819</v>
      </c>
      <c r="D313" s="7">
        <v>1606</v>
      </c>
      <c r="E313" s="8">
        <v>0.93535235876528833</v>
      </c>
    </row>
    <row r="314" spans="1:5" s="1" customFormat="1" x14ac:dyDescent="0.25">
      <c r="A314" s="1" t="s">
        <v>161</v>
      </c>
      <c r="B314" s="5">
        <v>16517023.690000001</v>
      </c>
      <c r="C314" s="8">
        <v>6.0213722622491805E-2</v>
      </c>
      <c r="D314" s="7">
        <v>111</v>
      </c>
      <c r="E314" s="8">
        <v>6.46476412347117E-2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274306635.94</v>
      </c>
      <c r="D321" s="20">
        <v>1717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>
      <selection activeCell="A2" sqref="A2:F2"/>
    </sheetView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222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267459006.90000004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1669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1482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6.4062378188692801E-2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17134060.050000001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0.71914323581403161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0.8188333333333333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1.8381297269896419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1.6427104722792607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2.0752908966461328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160251.05266626723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4.9584234061552553E-3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19.003347373554703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3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23.416666666666668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0.50901378595524827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0.49098621404475118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0.59037801732748463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1.5325542210137195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1616486.0200000003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5.3892729402811191E-3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3155323.38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1.0519669640984806E-2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200137.1</v>
      </c>
      <c r="C39" s="9">
        <v>7.4829074675667611E-4</v>
      </c>
      <c r="D39" s="7">
        <v>3</v>
      </c>
      <c r="E39" s="9">
        <v>1.7974835230677051E-3</v>
      </c>
      <c r="F39" s="3"/>
    </row>
    <row r="40" spans="1:6" s="1" customFormat="1" x14ac:dyDescent="0.25">
      <c r="A40" s="1" t="s">
        <v>30</v>
      </c>
      <c r="B40" s="5">
        <v>4529711.8999999994</v>
      </c>
      <c r="C40" s="9">
        <v>1.6936097806171876E-2</v>
      </c>
      <c r="D40" s="7">
        <v>23</v>
      </c>
      <c r="E40" s="9">
        <v>1.3780707010185741E-2</v>
      </c>
      <c r="F40" s="3"/>
    </row>
    <row r="41" spans="1:6" s="1" customFormat="1" x14ac:dyDescent="0.25">
      <c r="A41" s="1" t="s">
        <v>31</v>
      </c>
      <c r="B41" s="5">
        <v>5628221.4699999997</v>
      </c>
      <c r="C41" s="9">
        <v>2.1043305047880961E-2</v>
      </c>
      <c r="D41" s="7">
        <v>22</v>
      </c>
      <c r="E41" s="9">
        <v>1.3181545835829839E-2</v>
      </c>
      <c r="F41" s="3"/>
    </row>
    <row r="42" spans="1:6" s="1" customFormat="1" x14ac:dyDescent="0.25">
      <c r="A42" s="1" t="s">
        <v>32</v>
      </c>
      <c r="B42" s="5">
        <v>8137782.0499999989</v>
      </c>
      <c r="C42" s="9">
        <v>3.0426277822240722E-2</v>
      </c>
      <c r="D42" s="7">
        <v>38</v>
      </c>
      <c r="E42" s="9">
        <v>2.2768124625524265E-2</v>
      </c>
      <c r="F42" s="3"/>
    </row>
    <row r="43" spans="1:6" s="1" customFormat="1" x14ac:dyDescent="0.25">
      <c r="A43" s="1" t="s">
        <v>33</v>
      </c>
      <c r="B43" s="5">
        <v>18495767.789999995</v>
      </c>
      <c r="C43" s="9">
        <v>6.9153654626839159E-2</v>
      </c>
      <c r="D43" s="7">
        <v>87</v>
      </c>
      <c r="E43" s="9">
        <v>5.2127022168963449E-2</v>
      </c>
      <c r="F43" s="3"/>
    </row>
    <row r="44" spans="1:6" s="1" customFormat="1" x14ac:dyDescent="0.25">
      <c r="A44" s="1" t="s">
        <v>34</v>
      </c>
      <c r="B44" s="5">
        <v>34148237.320000008</v>
      </c>
      <c r="C44" s="9">
        <v>0.12767652776325328</v>
      </c>
      <c r="D44" s="7">
        <v>175</v>
      </c>
      <c r="E44" s="9">
        <v>0.1048532055122828</v>
      </c>
      <c r="F44" s="3"/>
    </row>
    <row r="45" spans="1:6" s="1" customFormat="1" x14ac:dyDescent="0.25">
      <c r="A45" s="1" t="s">
        <v>35</v>
      </c>
      <c r="B45" s="5">
        <v>60724533.460000053</v>
      </c>
      <c r="C45" s="9">
        <v>0.22704239488447769</v>
      </c>
      <c r="D45" s="7">
        <v>354</v>
      </c>
      <c r="E45" s="9">
        <v>0.2121030557219892</v>
      </c>
      <c r="F45" s="3"/>
    </row>
    <row r="46" spans="1:6" s="1" customFormat="1" x14ac:dyDescent="0.25">
      <c r="A46" s="1" t="s">
        <v>36</v>
      </c>
      <c r="B46" s="5">
        <v>75924716.420000032</v>
      </c>
      <c r="C46" s="9">
        <v>0.28387421795964213</v>
      </c>
      <c r="D46" s="7">
        <v>515</v>
      </c>
      <c r="E46" s="9">
        <v>0.30856800479328939</v>
      </c>
      <c r="F46" s="3"/>
    </row>
    <row r="47" spans="1:6" s="1" customFormat="1" x14ac:dyDescent="0.25">
      <c r="A47" s="1" t="s">
        <v>37</v>
      </c>
      <c r="B47" s="5">
        <v>28547971.459999986</v>
      </c>
      <c r="C47" s="9">
        <v>0.10673774568629037</v>
      </c>
      <c r="D47" s="7">
        <v>194</v>
      </c>
      <c r="E47" s="9">
        <v>0.11623726782504494</v>
      </c>
      <c r="F47" s="3"/>
    </row>
    <row r="48" spans="1:6" s="1" customFormat="1" x14ac:dyDescent="0.25">
      <c r="A48" s="1" t="s">
        <v>38</v>
      </c>
      <c r="B48" s="5">
        <v>3116203.2599999993</v>
      </c>
      <c r="C48" s="9">
        <v>1.1651143463510703E-2</v>
      </c>
      <c r="D48" s="7">
        <v>30</v>
      </c>
      <c r="E48" s="9">
        <v>1.7974835230677052E-2</v>
      </c>
      <c r="F48" s="3"/>
    </row>
    <row r="49" spans="1:6" s="1" customFormat="1" x14ac:dyDescent="0.25">
      <c r="A49" s="1" t="s">
        <v>39</v>
      </c>
      <c r="B49" s="5">
        <v>1869865.92</v>
      </c>
      <c r="C49" s="9">
        <v>6.9912243437706403E-3</v>
      </c>
      <c r="D49" s="7">
        <v>15</v>
      </c>
      <c r="E49" s="9">
        <v>8.9874176153385259E-3</v>
      </c>
      <c r="F49" s="3"/>
    </row>
    <row r="50" spans="1:6" s="1" customFormat="1" x14ac:dyDescent="0.25">
      <c r="A50" s="1" t="s">
        <v>40</v>
      </c>
      <c r="B50" s="5">
        <v>1205542.3999999999</v>
      </c>
      <c r="C50" s="9">
        <v>4.5073912969800971E-3</v>
      </c>
      <c r="D50" s="7">
        <v>10</v>
      </c>
      <c r="E50" s="9">
        <v>5.9916117435590173E-3</v>
      </c>
      <c r="F50" s="3"/>
    </row>
    <row r="51" spans="1:6" s="1" customFormat="1" x14ac:dyDescent="0.25">
      <c r="A51" s="1" t="s">
        <v>41</v>
      </c>
      <c r="B51" s="5">
        <v>14687729.1</v>
      </c>
      <c r="C51" s="9">
        <v>5.4915814091434131E-2</v>
      </c>
      <c r="D51" s="7">
        <v>116</v>
      </c>
      <c r="E51" s="9">
        <v>6.9502696225284599E-2</v>
      </c>
      <c r="F51" s="3"/>
    </row>
    <row r="52" spans="1:6" s="1" customFormat="1" x14ac:dyDescent="0.25">
      <c r="A52" s="1" t="s">
        <v>42</v>
      </c>
      <c r="B52" s="5">
        <v>10242587.25</v>
      </c>
      <c r="C52" s="9">
        <v>3.8295914460751701E-2</v>
      </c>
      <c r="D52" s="7">
        <v>87</v>
      </c>
      <c r="E52" s="9">
        <v>5.2127022168963449E-2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267459006.90000004</v>
      </c>
      <c r="C55" s="9"/>
      <c r="D55" s="20">
        <v>1669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0.71914323581403161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218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702207.1</v>
      </c>
      <c r="C64" s="9">
        <v>2.6254756126517266E-3</v>
      </c>
      <c r="D64" s="7">
        <v>4</v>
      </c>
      <c r="E64" s="9">
        <v>2.396644697423607E-3</v>
      </c>
      <c r="F64" s="3"/>
    </row>
    <row r="65" spans="1:6" s="1" customFormat="1" x14ac:dyDescent="0.25">
      <c r="A65" s="1" t="s">
        <v>30</v>
      </c>
      <c r="B65" s="5">
        <v>11121585.259999998</v>
      </c>
      <c r="C65" s="9">
        <v>4.1582391966923871E-2</v>
      </c>
      <c r="D65" s="7">
        <v>49</v>
      </c>
      <c r="E65" s="9">
        <v>2.9358897543439184E-2</v>
      </c>
      <c r="F65" s="3"/>
    </row>
    <row r="66" spans="1:6" s="1" customFormat="1" x14ac:dyDescent="0.25">
      <c r="A66" s="1" t="s">
        <v>31</v>
      </c>
      <c r="B66" s="5">
        <v>12117162.370000001</v>
      </c>
      <c r="C66" s="9">
        <v>4.530474598872071E-2</v>
      </c>
      <c r="D66" s="7">
        <v>47</v>
      </c>
      <c r="E66" s="9">
        <v>2.816057519472738E-2</v>
      </c>
      <c r="F66" s="3"/>
    </row>
    <row r="67" spans="1:6" s="1" customFormat="1" x14ac:dyDescent="0.25">
      <c r="A67" s="1" t="s">
        <v>32</v>
      </c>
      <c r="B67" s="5">
        <v>24336495.309999995</v>
      </c>
      <c r="C67" s="9">
        <v>9.0991496573899794E-2</v>
      </c>
      <c r="D67" s="7">
        <v>114</v>
      </c>
      <c r="E67" s="9">
        <v>6.8304373876572802E-2</v>
      </c>
      <c r="F67" s="3"/>
    </row>
    <row r="68" spans="1:6" s="1" customFormat="1" x14ac:dyDescent="0.25">
      <c r="A68" s="1" t="s">
        <v>33</v>
      </c>
      <c r="B68" s="5">
        <v>67646146.87000002</v>
      </c>
      <c r="C68" s="9">
        <v>0.25292155105956915</v>
      </c>
      <c r="D68" s="7">
        <v>297</v>
      </c>
      <c r="E68" s="9">
        <v>0.17795086878370281</v>
      </c>
      <c r="F68" s="3"/>
    </row>
    <row r="69" spans="1:6" s="1" customFormat="1" x14ac:dyDescent="0.25">
      <c r="A69" s="1" t="s">
        <v>34</v>
      </c>
      <c r="B69" s="5">
        <v>85407129.410000041</v>
      </c>
      <c r="C69" s="9">
        <v>0.31932792393091036</v>
      </c>
      <c r="D69" s="7">
        <v>560</v>
      </c>
      <c r="E69" s="9">
        <v>0.335530257639305</v>
      </c>
      <c r="F69" s="3"/>
    </row>
    <row r="70" spans="1:6" s="1" customFormat="1" x14ac:dyDescent="0.25">
      <c r="A70" s="1" t="s">
        <v>35</v>
      </c>
      <c r="B70" s="5">
        <v>54305954.840000004</v>
      </c>
      <c r="C70" s="9">
        <v>0.20304403081966277</v>
      </c>
      <c r="D70" s="7">
        <v>477</v>
      </c>
      <c r="E70" s="9">
        <v>0.28579988016776514</v>
      </c>
      <c r="F70" s="3"/>
    </row>
    <row r="71" spans="1:6" s="1" customFormat="1" x14ac:dyDescent="0.25">
      <c r="A71" s="1" t="s">
        <v>36</v>
      </c>
      <c r="B71" s="5">
        <v>4941117.32</v>
      </c>
      <c r="C71" s="9">
        <v>1.847429771489217E-2</v>
      </c>
      <c r="D71" s="7">
        <v>50</v>
      </c>
      <c r="E71" s="9">
        <v>2.9958058717795086E-2</v>
      </c>
      <c r="F71" s="3"/>
    </row>
    <row r="72" spans="1:6" s="1" customFormat="1" x14ac:dyDescent="0.25">
      <c r="A72" s="1" t="s">
        <v>37</v>
      </c>
      <c r="B72" s="5">
        <v>2050614.95</v>
      </c>
      <c r="C72" s="9">
        <v>7.6670252154443326E-3</v>
      </c>
      <c r="D72" s="7">
        <v>23</v>
      </c>
      <c r="E72" s="9">
        <v>1.3780707010185741E-2</v>
      </c>
      <c r="F72" s="3"/>
    </row>
    <row r="73" spans="1:6" s="1" customFormat="1" x14ac:dyDescent="0.25">
      <c r="A73" s="1" t="s">
        <v>38</v>
      </c>
      <c r="B73" s="5">
        <v>1734104.0899999999</v>
      </c>
      <c r="C73" s="9">
        <v>6.4836256968843166E-3</v>
      </c>
      <c r="D73" s="7">
        <v>16</v>
      </c>
      <c r="E73" s="9">
        <v>9.586578789694428E-3</v>
      </c>
      <c r="F73" s="3"/>
    </row>
    <row r="74" spans="1:6" s="1" customFormat="1" x14ac:dyDescent="0.25">
      <c r="A74" s="1" t="s">
        <v>39</v>
      </c>
      <c r="B74" s="5">
        <v>1796525.68</v>
      </c>
      <c r="C74" s="9">
        <v>6.7170132007246296E-3</v>
      </c>
      <c r="D74" s="7">
        <v>18</v>
      </c>
      <c r="E74" s="9">
        <v>1.078490113840623E-2</v>
      </c>
      <c r="F74" s="3"/>
    </row>
    <row r="75" spans="1:6" s="1" customFormat="1" x14ac:dyDescent="0.25">
      <c r="A75" s="1" t="s">
        <v>40</v>
      </c>
      <c r="B75" s="5">
        <v>517764.25</v>
      </c>
      <c r="C75" s="9">
        <v>1.9358639516432001E-3</v>
      </c>
      <c r="D75" s="7">
        <v>5</v>
      </c>
      <c r="E75" s="9">
        <v>2.9958058717795086E-3</v>
      </c>
      <c r="F75" s="3"/>
    </row>
    <row r="76" spans="1:6" s="1" customFormat="1" x14ac:dyDescent="0.25">
      <c r="A76" s="1" t="s">
        <v>41</v>
      </c>
      <c r="B76" s="5">
        <v>588818.44999999995</v>
      </c>
      <c r="C76" s="9">
        <v>2.2015278409380796E-3</v>
      </c>
      <c r="D76" s="7">
        <v>7</v>
      </c>
      <c r="E76" s="9">
        <v>4.1941282204913119E-3</v>
      </c>
      <c r="F76" s="3"/>
    </row>
    <row r="77" spans="1:6" s="1" customFormat="1" x14ac:dyDescent="0.25">
      <c r="A77" s="1" t="s">
        <v>42</v>
      </c>
      <c r="B77" s="5">
        <v>99951</v>
      </c>
      <c r="C77" s="9">
        <v>3.7370586677370929E-4</v>
      </c>
      <c r="D77" s="7">
        <v>1</v>
      </c>
      <c r="E77" s="9">
        <v>5.9916117435590175E-4</v>
      </c>
      <c r="F77" s="3"/>
    </row>
    <row r="78" spans="1:6" s="1" customFormat="1" x14ac:dyDescent="0.25">
      <c r="A78" s="1" t="s">
        <v>43</v>
      </c>
      <c r="B78" s="5">
        <v>93430</v>
      </c>
      <c r="C78" s="9">
        <v>3.4932456036125358E-4</v>
      </c>
      <c r="D78" s="7">
        <v>1</v>
      </c>
      <c r="E78" s="9">
        <v>5.9916117435590175E-4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267459006.90000004</v>
      </c>
      <c r="C80" s="9"/>
      <c r="D80" s="20">
        <v>1669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0.65018854032612605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200353233.71000004</v>
      </c>
      <c r="C89" s="48">
        <v>0.74909884708018049</v>
      </c>
      <c r="D89" s="49">
        <v>1222</v>
      </c>
      <c r="E89" s="48">
        <v>0.73217495506291197</v>
      </c>
    </row>
    <row r="90" spans="1:6" s="1" customFormat="1" x14ac:dyDescent="0.25">
      <c r="A90" s="1" t="s">
        <v>49</v>
      </c>
      <c r="B90" s="47">
        <v>27402097.859999992</v>
      </c>
      <c r="C90" s="48">
        <v>0.10245344951215397</v>
      </c>
      <c r="D90" s="49">
        <v>205</v>
      </c>
      <c r="E90" s="48">
        <v>0.12282804074295986</v>
      </c>
    </row>
    <row r="91" spans="1:6" s="1" customFormat="1" x14ac:dyDescent="0.25">
      <c r="A91" s="1" t="s">
        <v>209</v>
      </c>
      <c r="B91" s="47">
        <v>28870108.569999993</v>
      </c>
      <c r="C91" s="48">
        <v>0.10794218113878741</v>
      </c>
      <c r="D91" s="49">
        <v>193</v>
      </c>
      <c r="E91" s="48">
        <v>0.11563810665068903</v>
      </c>
    </row>
    <row r="92" spans="1:6" s="1" customFormat="1" x14ac:dyDescent="0.25">
      <c r="A92" s="1" t="s">
        <v>50</v>
      </c>
      <c r="B92" s="47">
        <v>10833566.760000002</v>
      </c>
      <c r="C92" s="48">
        <v>4.0505522268878213E-2</v>
      </c>
      <c r="D92" s="49">
        <v>49</v>
      </c>
      <c r="E92" s="48">
        <v>2.9358897543439184E-2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267459006.90000001</v>
      </c>
      <c r="C94" s="48"/>
      <c r="D94" s="52">
        <v>1669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244211778.50999996</v>
      </c>
      <c r="C102" s="8">
        <v>0.91308115340945739</v>
      </c>
      <c r="D102" s="7">
        <v>1470</v>
      </c>
      <c r="E102" s="8">
        <v>0.88076692630317555</v>
      </c>
    </row>
    <row r="103" spans="1:5" s="1" customFormat="1" x14ac:dyDescent="0.25">
      <c r="A103" s="1" t="s">
        <v>54</v>
      </c>
      <c r="B103" s="5">
        <v>23247228.389999997</v>
      </c>
      <c r="C103" s="8">
        <v>8.6918846590542706E-2</v>
      </c>
      <c r="D103" s="7">
        <v>199</v>
      </c>
      <c r="E103" s="8">
        <v>0.11923307369682444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267459006.89999995</v>
      </c>
      <c r="C105" s="9"/>
      <c r="D105" s="20">
        <v>1669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45323985.310000002</v>
      </c>
      <c r="C112" s="8">
        <v>0.16946142825897106</v>
      </c>
      <c r="D112" s="7">
        <v>584</v>
      </c>
      <c r="E112" s="8">
        <v>0.34991012582384662</v>
      </c>
    </row>
    <row r="113" spans="1:5" s="1" customFormat="1" x14ac:dyDescent="0.25">
      <c r="A113" s="1" t="s">
        <v>58</v>
      </c>
      <c r="B113" s="5">
        <v>91459757.51000002</v>
      </c>
      <c r="C113" s="8">
        <v>0.34195803899098381</v>
      </c>
      <c r="D113" s="7">
        <v>649</v>
      </c>
      <c r="E113" s="8">
        <v>0.38885560215698023</v>
      </c>
    </row>
    <row r="114" spans="1:5" s="1" customFormat="1" x14ac:dyDescent="0.25">
      <c r="A114" s="1" t="s">
        <v>59</v>
      </c>
      <c r="B114" s="5">
        <v>72745397.080000013</v>
      </c>
      <c r="C114" s="8">
        <v>0.27198709037007196</v>
      </c>
      <c r="D114" s="7">
        <v>296</v>
      </c>
      <c r="E114" s="8">
        <v>0.1773517076093469</v>
      </c>
    </row>
    <row r="115" spans="1:5" s="1" customFormat="1" x14ac:dyDescent="0.25">
      <c r="A115" s="1" t="s">
        <v>60</v>
      </c>
      <c r="B115" s="5">
        <v>27867534.259999998</v>
      </c>
      <c r="C115" s="8">
        <v>0.10419366535081527</v>
      </c>
      <c r="D115" s="7">
        <v>82</v>
      </c>
      <c r="E115" s="8">
        <v>4.9131216297183943E-2</v>
      </c>
    </row>
    <row r="116" spans="1:5" s="1" customFormat="1" x14ac:dyDescent="0.25">
      <c r="A116" s="1" t="s">
        <v>61</v>
      </c>
      <c r="B116" s="5">
        <v>15615054.310000001</v>
      </c>
      <c r="C116" s="8">
        <v>5.8382981717412477E-2</v>
      </c>
      <c r="D116" s="7">
        <v>36</v>
      </c>
      <c r="E116" s="8">
        <v>2.1569802276812461E-2</v>
      </c>
    </row>
    <row r="117" spans="1:5" s="1" customFormat="1" x14ac:dyDescent="0.25">
      <c r="A117" s="1" t="s">
        <v>62</v>
      </c>
      <c r="B117" s="5">
        <v>10212103.43</v>
      </c>
      <c r="C117" s="8">
        <v>3.8181938788915765E-2</v>
      </c>
      <c r="D117" s="7">
        <v>18</v>
      </c>
      <c r="E117" s="8">
        <v>1.078490113840623E-2</v>
      </c>
    </row>
    <row r="118" spans="1:5" s="1" customFormat="1" x14ac:dyDescent="0.25">
      <c r="A118" s="1" t="s">
        <v>63</v>
      </c>
      <c r="B118" s="5">
        <v>787275</v>
      </c>
      <c r="C118" s="8">
        <v>2.9435351948882147E-3</v>
      </c>
      <c r="D118" s="7">
        <v>1</v>
      </c>
      <c r="E118" s="8">
        <v>5.9916117435590175E-4</v>
      </c>
    </row>
    <row r="119" spans="1:5" s="1" customFormat="1" x14ac:dyDescent="0.25">
      <c r="A119" s="1" t="s">
        <v>64</v>
      </c>
      <c r="B119" s="5">
        <v>2121725</v>
      </c>
      <c r="C119" s="8">
        <v>7.9328979217861573E-3</v>
      </c>
      <c r="D119" s="7">
        <v>2</v>
      </c>
      <c r="E119" s="8">
        <v>1.1983223487118035E-3</v>
      </c>
    </row>
    <row r="120" spans="1:5" s="1" customFormat="1" x14ac:dyDescent="0.25">
      <c r="A120" s="1" t="s">
        <v>65</v>
      </c>
      <c r="B120" s="5">
        <v>1326175</v>
      </c>
      <c r="C120" s="8">
        <v>4.9584234061552553E-3</v>
      </c>
      <c r="D120" s="7">
        <v>1</v>
      </c>
      <c r="E120" s="8">
        <v>5.9916117435590175E-4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267459006.90000004</v>
      </c>
      <c r="C125" s="9"/>
      <c r="D125" s="20">
        <v>1669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160251.05266626723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189091006.8499999</v>
      </c>
      <c r="C134" s="8">
        <v>0.70699061153958076</v>
      </c>
      <c r="D134" s="7">
        <v>1188</v>
      </c>
      <c r="E134" s="8">
        <v>0.71180347513481124</v>
      </c>
    </row>
    <row r="135" spans="1:5" s="1" customFormat="1" x14ac:dyDescent="0.25">
      <c r="A135" s="1" t="s">
        <v>73</v>
      </c>
      <c r="B135" s="5">
        <v>78368000.050000027</v>
      </c>
      <c r="C135" s="8">
        <v>0.29300938846041924</v>
      </c>
      <c r="D135" s="7">
        <v>481</v>
      </c>
      <c r="E135" s="8">
        <v>0.28819652486518876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267459006.89999992</v>
      </c>
      <c r="C138" s="9"/>
      <c r="D138" s="20">
        <v>1669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28424370.969999999</v>
      </c>
      <c r="C146" s="8">
        <v>0.10627561696072384</v>
      </c>
      <c r="D146" s="7">
        <v>195</v>
      </c>
      <c r="E146" s="8">
        <v>0.11683642899940083</v>
      </c>
    </row>
    <row r="147" spans="1:5" s="1" customFormat="1" x14ac:dyDescent="0.25">
      <c r="A147" s="29">
        <v>41974</v>
      </c>
      <c r="B147" s="5">
        <v>51821781.040000007</v>
      </c>
      <c r="C147" s="8">
        <v>0.19375597644156212</v>
      </c>
      <c r="D147" s="7">
        <v>305</v>
      </c>
      <c r="E147" s="8">
        <v>0.18274415817855003</v>
      </c>
    </row>
    <row r="148" spans="1:5" s="1" customFormat="1" x14ac:dyDescent="0.25">
      <c r="A148" s="29">
        <v>42005</v>
      </c>
      <c r="B148" s="5">
        <v>54826853.520000026</v>
      </c>
      <c r="C148" s="8">
        <v>0.20499161406255867</v>
      </c>
      <c r="D148" s="7">
        <v>334</v>
      </c>
      <c r="E148" s="8">
        <v>0.20011983223487118</v>
      </c>
    </row>
    <row r="149" spans="1:5" s="1" customFormat="1" x14ac:dyDescent="0.25">
      <c r="A149" s="29">
        <v>42036</v>
      </c>
      <c r="B149" s="5">
        <v>56798853.110000007</v>
      </c>
      <c r="C149" s="8">
        <v>0.21236470503771993</v>
      </c>
      <c r="D149" s="7">
        <v>351</v>
      </c>
      <c r="E149" s="8">
        <v>0.21030557219892151</v>
      </c>
    </row>
    <row r="150" spans="1:5" s="1" customFormat="1" x14ac:dyDescent="0.25">
      <c r="A150" s="29">
        <v>42064</v>
      </c>
      <c r="B150" s="5">
        <v>58519270.37000002</v>
      </c>
      <c r="C150" s="8">
        <v>0.21879715717287371</v>
      </c>
      <c r="D150" s="7">
        <v>376</v>
      </c>
      <c r="E150" s="8">
        <v>0.22528460155781904</v>
      </c>
    </row>
    <row r="151" spans="1:5" s="1" customFormat="1" x14ac:dyDescent="0.25">
      <c r="A151" s="29">
        <v>42095</v>
      </c>
      <c r="B151" s="5">
        <v>17067877.890000001</v>
      </c>
      <c r="C151" s="8">
        <v>6.3814930324561814E-2</v>
      </c>
      <c r="D151" s="7">
        <v>108</v>
      </c>
      <c r="E151" s="8">
        <v>6.4709406830437383E-2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267459006.90000004</v>
      </c>
      <c r="C153" s="9"/>
      <c r="D153" s="20">
        <v>1669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22.057556723875702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2513263.75</v>
      </c>
      <c r="C162" s="8">
        <v>9.3968185223228719E-3</v>
      </c>
      <c r="D162" s="32">
        <v>17</v>
      </c>
      <c r="E162" s="8">
        <v>1.018573996405033E-2</v>
      </c>
    </row>
    <row r="163" spans="1:5" s="1" customFormat="1" x14ac:dyDescent="0.25">
      <c r="A163" s="1" t="s">
        <v>81</v>
      </c>
      <c r="B163" s="5">
        <v>19807016.979999993</v>
      </c>
      <c r="C163" s="8">
        <v>7.4056272060434386E-2</v>
      </c>
      <c r="D163" s="32">
        <v>114</v>
      </c>
      <c r="E163" s="8">
        <v>6.8304373876572802E-2</v>
      </c>
    </row>
    <row r="164" spans="1:5" s="1" customFormat="1" x14ac:dyDescent="0.25">
      <c r="A164" s="1" t="s">
        <v>82</v>
      </c>
      <c r="B164" s="5">
        <v>36163325.779999986</v>
      </c>
      <c r="C164" s="8">
        <v>0.13521072331477352</v>
      </c>
      <c r="D164" s="32">
        <v>229</v>
      </c>
      <c r="E164" s="8">
        <v>0.13720790892750151</v>
      </c>
    </row>
    <row r="165" spans="1:5" s="1" customFormat="1" x14ac:dyDescent="0.25">
      <c r="A165" s="1" t="s">
        <v>83</v>
      </c>
      <c r="B165" s="5">
        <v>69282608.340000004</v>
      </c>
      <c r="C165" s="8">
        <v>0.25904010167024971</v>
      </c>
      <c r="D165" s="32">
        <v>455</v>
      </c>
      <c r="E165" s="8">
        <v>0.27261833433193527</v>
      </c>
    </row>
    <row r="166" spans="1:5" s="1" customFormat="1" x14ac:dyDescent="0.25">
      <c r="A166" s="1" t="s">
        <v>84</v>
      </c>
      <c r="B166" s="5">
        <v>139692792.04999992</v>
      </c>
      <c r="C166" s="8">
        <v>0.52229608443221942</v>
      </c>
      <c r="D166" s="32">
        <v>854</v>
      </c>
      <c r="E166" s="8">
        <v>0.51168364289994006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267459006.89999992</v>
      </c>
      <c r="C170" s="9"/>
      <c r="D170" s="20">
        <v>1669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19.003347373554703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102000875.23999999</v>
      </c>
      <c r="C179" s="8">
        <v>0.38137012629429617</v>
      </c>
      <c r="D179" s="7">
        <v>695</v>
      </c>
      <c r="E179" s="8">
        <v>0.41641701617735172</v>
      </c>
    </row>
    <row r="180" spans="1:7" s="1" customFormat="1" x14ac:dyDescent="0.25">
      <c r="A180" s="1" t="s">
        <v>91</v>
      </c>
      <c r="B180" s="5">
        <v>165458131.65999991</v>
      </c>
      <c r="C180" s="8">
        <v>0.61862987370570377</v>
      </c>
      <c r="D180" s="7">
        <v>974</v>
      </c>
      <c r="E180" s="8">
        <v>0.58358298382264828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267459006.89999992</v>
      </c>
      <c r="C182" s="9"/>
      <c r="D182" s="20">
        <v>1669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9259903.2899999991</v>
      </c>
      <c r="C189" s="8">
        <v>3.4621766517895489E-2</v>
      </c>
      <c r="D189" s="7">
        <v>83</v>
      </c>
      <c r="E189" s="8">
        <v>4.9730377471539841E-2</v>
      </c>
      <c r="F189" s="8">
        <v>0.72447321699657874</v>
      </c>
    </row>
    <row r="190" spans="1:7" s="1" customFormat="1" x14ac:dyDescent="0.25">
      <c r="A190" s="1" t="s">
        <v>96</v>
      </c>
      <c r="B190" s="5">
        <v>16643594.85</v>
      </c>
      <c r="C190" s="8">
        <v>6.2228582401873858E-2</v>
      </c>
      <c r="D190" s="7">
        <v>154</v>
      </c>
      <c r="E190" s="8">
        <v>9.2270820850808871E-2</v>
      </c>
      <c r="F190" s="8">
        <v>0.73258515031864713</v>
      </c>
    </row>
    <row r="191" spans="1:7" s="1" customFormat="1" x14ac:dyDescent="0.25">
      <c r="A191" s="1" t="s">
        <v>97</v>
      </c>
      <c r="B191" s="5">
        <v>15713187.789999995</v>
      </c>
      <c r="C191" s="8">
        <v>5.8749892075517146E-2</v>
      </c>
      <c r="D191" s="7">
        <v>159</v>
      </c>
      <c r="E191" s="8">
        <v>9.5266626722588371E-2</v>
      </c>
      <c r="F191" s="8">
        <v>0.73112135980369508</v>
      </c>
    </row>
    <row r="192" spans="1:7" s="1" customFormat="1" x14ac:dyDescent="0.25">
      <c r="A192" s="1" t="s">
        <v>98</v>
      </c>
      <c r="B192" s="5">
        <v>13904148.5</v>
      </c>
      <c r="C192" s="8">
        <v>5.1986091854437373E-2</v>
      </c>
      <c r="D192" s="7">
        <v>136</v>
      </c>
      <c r="E192" s="8">
        <v>8.1485919712402641E-2</v>
      </c>
      <c r="F192" s="8">
        <v>0.74020644476704922</v>
      </c>
    </row>
    <row r="193" spans="1:6" s="1" customFormat="1" x14ac:dyDescent="0.25">
      <c r="A193" s="1" t="s">
        <v>99</v>
      </c>
      <c r="B193" s="5">
        <v>12769785.529999999</v>
      </c>
      <c r="C193" s="8">
        <v>4.7744832668037543E-2</v>
      </c>
      <c r="D193" s="7">
        <v>115</v>
      </c>
      <c r="E193" s="8">
        <v>6.8903535050928694E-2</v>
      </c>
      <c r="F193" s="8">
        <v>0.72936369893196129</v>
      </c>
    </row>
    <row r="194" spans="1:6" s="1" customFormat="1" x14ac:dyDescent="0.25">
      <c r="A194" s="1" t="s">
        <v>100</v>
      </c>
      <c r="B194" s="5">
        <v>8176537.0899999999</v>
      </c>
      <c r="C194" s="8">
        <v>3.0571178681812416E-2</v>
      </c>
      <c r="D194" s="7">
        <v>80</v>
      </c>
      <c r="E194" s="8">
        <v>4.7932893948472138E-2</v>
      </c>
      <c r="F194" s="8">
        <v>0.72548155369131628</v>
      </c>
    </row>
    <row r="195" spans="1:6" s="1" customFormat="1" x14ac:dyDescent="0.25">
      <c r="A195" s="1" t="s">
        <v>101</v>
      </c>
      <c r="B195" s="5">
        <v>93378004.680000007</v>
      </c>
      <c r="C195" s="8">
        <v>0.34913015554160426</v>
      </c>
      <c r="D195" s="7">
        <v>488</v>
      </c>
      <c r="E195" s="8">
        <v>0.29239065308568007</v>
      </c>
      <c r="F195" s="8">
        <v>0.72240029286691398</v>
      </c>
    </row>
    <row r="196" spans="1:6" s="1" customFormat="1" x14ac:dyDescent="0.25">
      <c r="A196" s="1" t="s">
        <v>102</v>
      </c>
      <c r="B196" s="5">
        <v>24567370.979999997</v>
      </c>
      <c r="C196" s="8">
        <v>9.1854715474904411E-2</v>
      </c>
      <c r="D196" s="7">
        <v>160</v>
      </c>
      <c r="E196" s="8">
        <v>9.5865787896944277E-2</v>
      </c>
      <c r="F196" s="8">
        <v>0.73844095486991568</v>
      </c>
    </row>
    <row r="197" spans="1:6" s="1" customFormat="1" x14ac:dyDescent="0.25">
      <c r="A197" s="1" t="s">
        <v>103</v>
      </c>
      <c r="B197" s="5">
        <v>64523913.530000016</v>
      </c>
      <c r="C197" s="8">
        <v>0.24124786178588034</v>
      </c>
      <c r="D197" s="7">
        <v>219</v>
      </c>
      <c r="E197" s="8">
        <v>0.13121629718394248</v>
      </c>
      <c r="F197" s="8">
        <v>0.69064571608010183</v>
      </c>
    </row>
    <row r="198" spans="1:6" s="1" customFormat="1" x14ac:dyDescent="0.25">
      <c r="A198" s="1" t="s">
        <v>104</v>
      </c>
      <c r="B198" s="5">
        <v>8522560.6600000001</v>
      </c>
      <c r="C198" s="8">
        <v>3.1864922998037198E-2</v>
      </c>
      <c r="D198" s="7">
        <v>75</v>
      </c>
      <c r="E198" s="8">
        <v>4.4937088076692631E-2</v>
      </c>
      <c r="F198" s="8">
        <v>0.73369799146697579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267459006.90000001</v>
      </c>
      <c r="C202" s="9"/>
      <c r="D202" s="20">
        <v>1669</v>
      </c>
      <c r="E202" s="9"/>
      <c r="F202" s="35">
        <v>0.71914323581403172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11148303.51</v>
      </c>
      <c r="C211" s="8">
        <v>4.1682288584015521E-2</v>
      </c>
      <c r="D211" s="32">
        <v>95</v>
      </c>
      <c r="E211" s="8">
        <v>5.6920311563810666E-2</v>
      </c>
      <c r="F211" s="37"/>
    </row>
    <row r="212" spans="1:6" s="1" customFormat="1" x14ac:dyDescent="0.25">
      <c r="A212" s="1" t="s">
        <v>112</v>
      </c>
      <c r="B212" s="5">
        <v>52459860.93</v>
      </c>
      <c r="C212" s="8">
        <v>0.19614168742357652</v>
      </c>
      <c r="D212" s="32">
        <v>247</v>
      </c>
      <c r="E212" s="8">
        <v>0.14799281006590773</v>
      </c>
      <c r="F212" s="37"/>
    </row>
    <row r="213" spans="1:6" s="1" customFormat="1" x14ac:dyDescent="0.25">
      <c r="A213" s="1" t="s">
        <v>113</v>
      </c>
      <c r="B213" s="5">
        <v>78325175.220000014</v>
      </c>
      <c r="C213" s="8">
        <v>0.29284927110076697</v>
      </c>
      <c r="D213" s="32">
        <v>515</v>
      </c>
      <c r="E213" s="8">
        <v>0.30856800479328939</v>
      </c>
      <c r="F213" s="37"/>
    </row>
    <row r="214" spans="1:6" s="1" customFormat="1" x14ac:dyDescent="0.25">
      <c r="A214" s="1" t="s">
        <v>114</v>
      </c>
      <c r="B214" s="5">
        <v>58189831.37000002</v>
      </c>
      <c r="C214" s="8">
        <v>0.21756542075158664</v>
      </c>
      <c r="D214" s="32">
        <v>399</v>
      </c>
      <c r="E214" s="8">
        <v>0.23906530856800479</v>
      </c>
      <c r="F214" s="37"/>
    </row>
    <row r="215" spans="1:6" s="1" customFormat="1" x14ac:dyDescent="0.25">
      <c r="A215" s="1" t="s">
        <v>115</v>
      </c>
      <c r="B215" s="5">
        <v>20632896.959999993</v>
      </c>
      <c r="C215" s="8">
        <v>7.7144147056952189E-2</v>
      </c>
      <c r="D215" s="32">
        <v>126</v>
      </c>
      <c r="E215" s="8">
        <v>7.5494307968843613E-2</v>
      </c>
      <c r="F215" s="37"/>
    </row>
    <row r="216" spans="1:6" s="1" customFormat="1" x14ac:dyDescent="0.25">
      <c r="A216" s="1" t="s">
        <v>116</v>
      </c>
      <c r="B216" s="5">
        <v>46702938.910000011</v>
      </c>
      <c r="C216" s="8">
        <v>0.1746171850831022</v>
      </c>
      <c r="D216" s="32">
        <v>287</v>
      </c>
      <c r="E216" s="8">
        <v>0.17195925704014381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267459006.90000004</v>
      </c>
      <c r="C224" s="9"/>
      <c r="D224" s="20">
        <v>1669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4.1150148688408189E-2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267459006.90000004</v>
      </c>
      <c r="C233" s="8">
        <v>1</v>
      </c>
      <c r="D233" s="32">
        <v>1669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267459006.90000004</v>
      </c>
      <c r="C242" s="9"/>
      <c r="D242" s="20">
        <v>1669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136140321.68999988</v>
      </c>
      <c r="C270" s="9">
        <v>0.5090137859552486</v>
      </c>
      <c r="D270" s="7">
        <v>869</v>
      </c>
      <c r="E270" s="9">
        <v>0.52067106051527856</v>
      </c>
    </row>
    <row r="271" spans="1:5" s="1" customFormat="1" x14ac:dyDescent="0.25">
      <c r="A271" s="1" t="s">
        <v>138</v>
      </c>
      <c r="B271" s="5">
        <v>131318685.20999999</v>
      </c>
      <c r="C271" s="9">
        <v>0.49098621404475146</v>
      </c>
      <c r="D271" s="7">
        <v>800</v>
      </c>
      <c r="E271" s="9">
        <v>0.47932893948472138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267459006.89999986</v>
      </c>
      <c r="C273" s="9"/>
      <c r="D273" s="20">
        <v>1669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9744534.790000001</v>
      </c>
      <c r="C281" s="8">
        <v>3.6433750737896724E-2</v>
      </c>
      <c r="D281" s="7">
        <v>62</v>
      </c>
      <c r="E281" s="8">
        <v>3.7147992810065908E-2</v>
      </c>
    </row>
    <row r="282" spans="1:6" s="1" customFormat="1" x14ac:dyDescent="0.25">
      <c r="A282" s="1" t="s">
        <v>142</v>
      </c>
      <c r="B282" s="5">
        <v>257714472.11000001</v>
      </c>
      <c r="C282" s="8">
        <v>0.96356624926210332</v>
      </c>
      <c r="D282" s="7">
        <v>1607</v>
      </c>
      <c r="E282" s="8">
        <v>0.96285200718993413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267459006.90000001</v>
      </c>
      <c r="C284" s="22"/>
      <c r="D284" s="20">
        <v>1669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30877419.259999994</v>
      </c>
      <c r="C293" s="8">
        <v>0.22680583442655441</v>
      </c>
      <c r="D293" s="7">
        <v>136</v>
      </c>
      <c r="E293" s="8">
        <v>0.1565017261219793</v>
      </c>
    </row>
    <row r="294" spans="1:6" s="1" customFormat="1" x14ac:dyDescent="0.25">
      <c r="A294" s="1" t="s">
        <v>148</v>
      </c>
      <c r="B294" s="5">
        <v>49375490.060000002</v>
      </c>
      <c r="C294" s="8">
        <v>0.36268086814449485</v>
      </c>
      <c r="D294" s="7">
        <v>278</v>
      </c>
      <c r="E294" s="8">
        <v>0.31990794016110474</v>
      </c>
    </row>
    <row r="295" spans="1:6" s="1" customFormat="1" x14ac:dyDescent="0.25">
      <c r="A295" s="1" t="s">
        <v>149</v>
      </c>
      <c r="B295" s="5">
        <v>43809875.049999997</v>
      </c>
      <c r="C295" s="8">
        <v>0.32179940891984826</v>
      </c>
      <c r="D295" s="7">
        <v>353</v>
      </c>
      <c r="E295" s="8">
        <v>0.40621403912543153</v>
      </c>
    </row>
    <row r="296" spans="1:6" s="1" customFormat="1" x14ac:dyDescent="0.25">
      <c r="A296" s="1" t="s">
        <v>150</v>
      </c>
      <c r="B296" s="5">
        <v>9948316.839999998</v>
      </c>
      <c r="C296" s="8">
        <v>7.3073992455026923E-2</v>
      </c>
      <c r="D296" s="7">
        <v>84</v>
      </c>
      <c r="E296" s="8">
        <v>9.6662830840046024E-2</v>
      </c>
    </row>
    <row r="297" spans="1:6" s="1" customFormat="1" x14ac:dyDescent="0.25">
      <c r="A297" s="1" t="s">
        <v>151</v>
      </c>
      <c r="B297" s="5">
        <v>1549033.98</v>
      </c>
      <c r="C297" s="8">
        <v>1.1378215952267595E-2</v>
      </c>
      <c r="D297" s="7">
        <v>11</v>
      </c>
      <c r="E297" s="8">
        <v>1.2658227848101266E-2</v>
      </c>
    </row>
    <row r="298" spans="1:6" s="1" customFormat="1" x14ac:dyDescent="0.25">
      <c r="A298" s="1" t="s">
        <v>152</v>
      </c>
      <c r="B298" s="5">
        <v>316632.59999999998</v>
      </c>
      <c r="C298" s="8">
        <v>2.3257811945015978E-3</v>
      </c>
      <c r="D298" s="7">
        <v>3</v>
      </c>
      <c r="E298" s="8">
        <v>3.4522439585730723E-3</v>
      </c>
    </row>
    <row r="299" spans="1:6" s="1" customFormat="1" x14ac:dyDescent="0.25">
      <c r="A299" s="1" t="s">
        <v>153</v>
      </c>
      <c r="B299" s="5">
        <v>75825</v>
      </c>
      <c r="C299" s="8">
        <v>5.5696210394344634E-4</v>
      </c>
      <c r="D299" s="7">
        <v>1</v>
      </c>
      <c r="E299" s="8">
        <v>1.1507479861910242E-3</v>
      </c>
    </row>
    <row r="300" spans="1:6" s="1" customFormat="1" x14ac:dyDescent="0.25">
      <c r="A300" s="1" t="s">
        <v>154</v>
      </c>
      <c r="B300" s="5">
        <v>122000</v>
      </c>
      <c r="C300" s="8">
        <v>8.9613421274118636E-4</v>
      </c>
      <c r="D300" s="7">
        <v>2</v>
      </c>
      <c r="E300" s="8">
        <v>2.3014959723820483E-3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65728.899999999994</v>
      </c>
      <c r="C302" s="8">
        <v>4.8280259062167343E-4</v>
      </c>
      <c r="D302" s="7">
        <v>1</v>
      </c>
      <c r="E302" s="8">
        <v>1.1507479861910242E-3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136140321.69</v>
      </c>
      <c r="C304" s="9"/>
      <c r="D304" s="20">
        <v>869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1.5325542210137195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250946125.61000001</v>
      </c>
      <c r="C313" s="8">
        <v>0.93826014131513624</v>
      </c>
      <c r="D313" s="7">
        <v>1558</v>
      </c>
      <c r="E313" s="8">
        <v>0.9334931096464949</v>
      </c>
    </row>
    <row r="314" spans="1:5" s="1" customFormat="1" x14ac:dyDescent="0.25">
      <c r="A314" s="1" t="s">
        <v>161</v>
      </c>
      <c r="B314" s="5">
        <v>16512881.290000003</v>
      </c>
      <c r="C314" s="8">
        <v>6.1739858684863765E-2</v>
      </c>
      <c r="D314" s="7">
        <v>111</v>
      </c>
      <c r="E314" s="8">
        <v>6.6506890353505099E-2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267459006.90000001</v>
      </c>
      <c r="D321" s="20">
        <v>1669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264293777.19000015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1647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1461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6.4819649793283834E-2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17131430.079999998</v>
      </c>
      <c r="C10" s="7"/>
      <c r="D10" s="6"/>
      <c r="F10" s="7"/>
    </row>
    <row r="11" spans="1:6" s="1" customFormat="1" x14ac:dyDescent="0.25">
      <c r="A11" s="1" t="s">
        <v>6</v>
      </c>
      <c r="B11" s="8">
        <v>0.71834262661513071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0.8188333333333333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1.9222778659217141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1.7275838466803559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2.1546885694729636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160469.81007285984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5.0178063747850412E-3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18.916190030431871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2.9166666666666665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23.333333333333332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0.51403129405628778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0.4859687059437115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0.59124763235595557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1.527986554904234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1616486.0200000003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5.3892729402811191E-3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3155323.38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1.0519669640984806E-2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198496.72</v>
      </c>
      <c r="C39" s="9">
        <v>7.5104575715114678E-4</v>
      </c>
      <c r="D39" s="7">
        <v>3</v>
      </c>
      <c r="E39" s="9">
        <v>1.8214936247723133E-3</v>
      </c>
      <c r="F39" s="3"/>
    </row>
    <row r="40" spans="1:6" s="1" customFormat="1" x14ac:dyDescent="0.25">
      <c r="A40" s="1" t="s">
        <v>30</v>
      </c>
      <c r="B40" s="5">
        <v>4525932.8399999989</v>
      </c>
      <c r="C40" s="9">
        <v>1.7124628843403756E-2</v>
      </c>
      <c r="D40" s="7">
        <v>23</v>
      </c>
      <c r="E40" s="9">
        <v>1.3964784456587736E-2</v>
      </c>
      <c r="F40" s="3"/>
    </row>
    <row r="41" spans="1:6" s="1" customFormat="1" x14ac:dyDescent="0.25">
      <c r="A41" s="1" t="s">
        <v>31</v>
      </c>
      <c r="B41" s="5">
        <v>5905521.5900000008</v>
      </c>
      <c r="C41" s="9">
        <v>2.2344535133547772E-2</v>
      </c>
      <c r="D41" s="7">
        <v>24</v>
      </c>
      <c r="E41" s="9">
        <v>1.4571948998178506E-2</v>
      </c>
      <c r="F41" s="3"/>
    </row>
    <row r="42" spans="1:6" s="1" customFormat="1" x14ac:dyDescent="0.25">
      <c r="A42" s="1" t="s">
        <v>32</v>
      </c>
      <c r="B42" s="5">
        <v>7642840.2799999984</v>
      </c>
      <c r="C42" s="9">
        <v>2.8917972875712409E-2</v>
      </c>
      <c r="D42" s="7">
        <v>37</v>
      </c>
      <c r="E42" s="9">
        <v>2.2465088038858532E-2</v>
      </c>
      <c r="F42" s="3"/>
    </row>
    <row r="43" spans="1:6" s="1" customFormat="1" x14ac:dyDescent="0.25">
      <c r="A43" s="1" t="s">
        <v>33</v>
      </c>
      <c r="B43" s="5">
        <v>18657602.070000004</v>
      </c>
      <c r="C43" s="9">
        <v>7.0594178449336367E-2</v>
      </c>
      <c r="D43" s="7">
        <v>87</v>
      </c>
      <c r="E43" s="9">
        <v>5.2823315118397086E-2</v>
      </c>
      <c r="F43" s="3"/>
    </row>
    <row r="44" spans="1:6" s="1" customFormat="1" x14ac:dyDescent="0.25">
      <c r="A44" s="1" t="s">
        <v>34</v>
      </c>
      <c r="B44" s="5">
        <v>35052519.120000005</v>
      </c>
      <c r="C44" s="9">
        <v>0.13262710720124468</v>
      </c>
      <c r="D44" s="7">
        <v>180</v>
      </c>
      <c r="E44" s="9">
        <v>0.10928961748633879</v>
      </c>
      <c r="F44" s="3"/>
    </row>
    <row r="45" spans="1:6" s="1" customFormat="1" x14ac:dyDescent="0.25">
      <c r="A45" s="1" t="s">
        <v>35</v>
      </c>
      <c r="B45" s="5">
        <v>60269895.399999976</v>
      </c>
      <c r="C45" s="9">
        <v>0.22804129571568435</v>
      </c>
      <c r="D45" s="7">
        <v>350</v>
      </c>
      <c r="E45" s="9">
        <v>0.21250758955676988</v>
      </c>
      <c r="F45" s="3"/>
    </row>
    <row r="46" spans="1:6" s="1" customFormat="1" x14ac:dyDescent="0.25">
      <c r="A46" s="1" t="s">
        <v>36</v>
      </c>
      <c r="B46" s="5">
        <v>74394507.329999998</v>
      </c>
      <c r="C46" s="9">
        <v>0.28148414283896672</v>
      </c>
      <c r="D46" s="7">
        <v>503</v>
      </c>
      <c r="E46" s="9">
        <v>0.30540376442015787</v>
      </c>
      <c r="F46" s="3"/>
    </row>
    <row r="47" spans="1:6" s="1" customFormat="1" x14ac:dyDescent="0.25">
      <c r="A47" s="1" t="s">
        <v>37</v>
      </c>
      <c r="B47" s="5">
        <v>27058838.909999996</v>
      </c>
      <c r="C47" s="9">
        <v>0.10238167238628355</v>
      </c>
      <c r="D47" s="7">
        <v>186</v>
      </c>
      <c r="E47" s="9">
        <v>0.11293260473588343</v>
      </c>
      <c r="F47" s="3"/>
    </row>
    <row r="48" spans="1:6" s="1" customFormat="1" x14ac:dyDescent="0.25">
      <c r="A48" s="1" t="s">
        <v>38</v>
      </c>
      <c r="B48" s="5">
        <v>3029586.98</v>
      </c>
      <c r="C48" s="9">
        <v>1.1462952371451559E-2</v>
      </c>
      <c r="D48" s="7">
        <v>29</v>
      </c>
      <c r="E48" s="9">
        <v>1.7607771706132362E-2</v>
      </c>
      <c r="F48" s="3"/>
    </row>
    <row r="49" spans="1:6" s="1" customFormat="1" x14ac:dyDescent="0.25">
      <c r="A49" s="1" t="s">
        <v>39</v>
      </c>
      <c r="B49" s="5">
        <v>1533707</v>
      </c>
      <c r="C49" s="9">
        <v>5.8030386349105104E-3</v>
      </c>
      <c r="D49" s="7">
        <v>12</v>
      </c>
      <c r="E49" s="9">
        <v>7.2859744990892532E-3</v>
      </c>
      <c r="F49" s="3"/>
    </row>
    <row r="50" spans="1:6" s="1" customFormat="1" x14ac:dyDescent="0.25">
      <c r="A50" s="1" t="s">
        <v>40</v>
      </c>
      <c r="B50" s="5">
        <v>1205542.3999999999</v>
      </c>
      <c r="C50" s="9">
        <v>4.5613726241209955E-3</v>
      </c>
      <c r="D50" s="7">
        <v>10</v>
      </c>
      <c r="E50" s="9">
        <v>6.0716454159077107E-3</v>
      </c>
      <c r="F50" s="3"/>
    </row>
    <row r="51" spans="1:6" s="1" customFormat="1" x14ac:dyDescent="0.25">
      <c r="A51" s="1" t="s">
        <v>41</v>
      </c>
      <c r="B51" s="5">
        <v>14852095.299999999</v>
      </c>
      <c r="C51" s="9">
        <v>5.6195402925899668E-2</v>
      </c>
      <c r="D51" s="7">
        <v>118</v>
      </c>
      <c r="E51" s="9">
        <v>7.1645415907710994E-2</v>
      </c>
      <c r="F51" s="3"/>
    </row>
    <row r="52" spans="1:6" s="1" customFormat="1" x14ac:dyDescent="0.25">
      <c r="A52" s="1" t="s">
        <v>42</v>
      </c>
      <c r="B52" s="5">
        <v>9966691.25</v>
      </c>
      <c r="C52" s="9">
        <v>3.771065424228652E-2</v>
      </c>
      <c r="D52" s="7">
        <v>85</v>
      </c>
      <c r="E52" s="9">
        <v>5.1608986035215541E-2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264293777.18999997</v>
      </c>
      <c r="C55" s="9"/>
      <c r="D55" s="20">
        <v>1647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0.71834262661513126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218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700566.72</v>
      </c>
      <c r="C64" s="9">
        <v>2.6507121259096642E-3</v>
      </c>
      <c r="D64" s="7">
        <v>4</v>
      </c>
      <c r="E64" s="9">
        <v>2.4286581663630845E-3</v>
      </c>
      <c r="F64" s="3"/>
    </row>
    <row r="65" spans="1:6" s="1" customFormat="1" x14ac:dyDescent="0.25">
      <c r="A65" s="1" t="s">
        <v>30</v>
      </c>
      <c r="B65" s="5">
        <v>10582449.57</v>
      </c>
      <c r="C65" s="9">
        <v>4.0040479509255752E-2</v>
      </c>
      <c r="D65" s="7">
        <v>48</v>
      </c>
      <c r="E65" s="9">
        <v>2.9143897996357013E-2</v>
      </c>
      <c r="F65" s="3"/>
    </row>
    <row r="66" spans="1:6" s="1" customFormat="1" x14ac:dyDescent="0.25">
      <c r="A66" s="1" t="s">
        <v>31</v>
      </c>
      <c r="B66" s="5">
        <v>12090518.709999999</v>
      </c>
      <c r="C66" s="9">
        <v>4.5746512984708533E-2</v>
      </c>
      <c r="D66" s="7">
        <v>48</v>
      </c>
      <c r="E66" s="9">
        <v>2.9143897996357013E-2</v>
      </c>
      <c r="F66" s="3"/>
    </row>
    <row r="67" spans="1:6" s="1" customFormat="1" x14ac:dyDescent="0.25">
      <c r="A67" s="1" t="s">
        <v>32</v>
      </c>
      <c r="B67" s="5">
        <v>24212628.139999997</v>
      </c>
      <c r="C67" s="9">
        <v>9.1612554776852012E-2</v>
      </c>
      <c r="D67" s="7">
        <v>114</v>
      </c>
      <c r="E67" s="9">
        <v>6.9216757741347903E-2</v>
      </c>
      <c r="F67" s="3"/>
    </row>
    <row r="68" spans="1:6" s="1" customFormat="1" x14ac:dyDescent="0.25">
      <c r="A68" s="1" t="s">
        <v>33</v>
      </c>
      <c r="B68" s="5">
        <v>62892372.289999999</v>
      </c>
      <c r="C68" s="9">
        <v>0.23796387852441514</v>
      </c>
      <c r="D68" s="7">
        <v>277</v>
      </c>
      <c r="E68" s="9">
        <v>0.1681845780206436</v>
      </c>
      <c r="F68" s="3"/>
    </row>
    <row r="69" spans="1:6" s="1" customFormat="1" x14ac:dyDescent="0.25">
      <c r="A69" s="1" t="s">
        <v>34</v>
      </c>
      <c r="B69" s="5">
        <v>87135279.069999963</v>
      </c>
      <c r="C69" s="9">
        <v>0.32969099763313259</v>
      </c>
      <c r="D69" s="7">
        <v>557</v>
      </c>
      <c r="E69" s="9">
        <v>0.3381906496660595</v>
      </c>
      <c r="F69" s="3"/>
    </row>
    <row r="70" spans="1:6" s="1" customFormat="1" x14ac:dyDescent="0.25">
      <c r="A70" s="1" t="s">
        <v>35</v>
      </c>
      <c r="B70" s="5">
        <v>54569900.969999991</v>
      </c>
      <c r="C70" s="9">
        <v>0.20647440719260618</v>
      </c>
      <c r="D70" s="7">
        <v>475</v>
      </c>
      <c r="E70" s="9">
        <v>0.28840315725561627</v>
      </c>
      <c r="F70" s="3"/>
    </row>
    <row r="71" spans="1:6" s="1" customFormat="1" x14ac:dyDescent="0.25">
      <c r="A71" s="1" t="s">
        <v>36</v>
      </c>
      <c r="B71" s="5">
        <v>3345503.7199999997</v>
      </c>
      <c r="C71" s="9">
        <v>1.2658276541997155E-2</v>
      </c>
      <c r="D71" s="7">
        <v>33</v>
      </c>
      <c r="E71" s="9">
        <v>2.0036429872495445E-2</v>
      </c>
      <c r="F71" s="3"/>
    </row>
    <row r="72" spans="1:6" s="1" customFormat="1" x14ac:dyDescent="0.25">
      <c r="A72" s="1" t="s">
        <v>37</v>
      </c>
      <c r="B72" s="5">
        <v>2989348.58</v>
      </c>
      <c r="C72" s="9">
        <v>1.1310703610894956E-2</v>
      </c>
      <c r="D72" s="7">
        <v>31</v>
      </c>
      <c r="E72" s="9">
        <v>1.8822100789313904E-2</v>
      </c>
      <c r="F72" s="3"/>
    </row>
    <row r="73" spans="1:6" s="1" customFormat="1" x14ac:dyDescent="0.25">
      <c r="A73" s="1" t="s">
        <v>38</v>
      </c>
      <c r="B73" s="5">
        <v>2534555.4900000002</v>
      </c>
      <c r="C73" s="9">
        <v>9.5899173902150407E-3</v>
      </c>
      <c r="D73" s="7">
        <v>26</v>
      </c>
      <c r="E73" s="9">
        <v>1.5786278081360048E-2</v>
      </c>
      <c r="F73" s="3"/>
    </row>
    <row r="74" spans="1:6" s="1" customFormat="1" x14ac:dyDescent="0.25">
      <c r="A74" s="1" t="s">
        <v>39</v>
      </c>
      <c r="B74" s="5">
        <v>1633400.0299999998</v>
      </c>
      <c r="C74" s="9">
        <v>6.1802439972915195E-3</v>
      </c>
      <c r="D74" s="7">
        <v>16</v>
      </c>
      <c r="E74" s="9">
        <v>9.7146326654523382E-3</v>
      </c>
      <c r="F74" s="3"/>
    </row>
    <row r="75" spans="1:6" s="1" customFormat="1" x14ac:dyDescent="0.25">
      <c r="A75" s="1" t="s">
        <v>40</v>
      </c>
      <c r="B75" s="5">
        <v>772339.25</v>
      </c>
      <c r="C75" s="9">
        <v>2.9222755761092612E-3</v>
      </c>
      <c r="D75" s="7">
        <v>8</v>
      </c>
      <c r="E75" s="9">
        <v>4.8573163327261691E-3</v>
      </c>
      <c r="F75" s="3"/>
    </row>
    <row r="76" spans="1:6" s="1" customFormat="1" x14ac:dyDescent="0.25">
      <c r="A76" s="1" t="s">
        <v>41</v>
      </c>
      <c r="B76" s="5">
        <v>643969.65</v>
      </c>
      <c r="C76" s="9">
        <v>2.4365675834170405E-3</v>
      </c>
      <c r="D76" s="7">
        <v>8</v>
      </c>
      <c r="E76" s="9">
        <v>4.8573163327261691E-3</v>
      </c>
      <c r="F76" s="3"/>
    </row>
    <row r="77" spans="1:6" s="1" customFormat="1" x14ac:dyDescent="0.25">
      <c r="A77" s="1" t="s">
        <v>42</v>
      </c>
      <c r="B77" s="5">
        <v>190945</v>
      </c>
      <c r="C77" s="9">
        <v>7.2247255319496308E-4</v>
      </c>
      <c r="D77" s="7">
        <v>2</v>
      </c>
      <c r="E77" s="9">
        <v>1.2143290831815423E-3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264293777.19</v>
      </c>
      <c r="C80" s="9"/>
      <c r="D80" s="20">
        <v>1647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0.6501814115609833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201210977.98000008</v>
      </c>
      <c r="C89" s="48">
        <v>0.76131560916528895</v>
      </c>
      <c r="D89" s="49">
        <v>1226</v>
      </c>
      <c r="E89" s="48">
        <v>0.7443837279902854</v>
      </c>
    </row>
    <row r="90" spans="1:6" s="1" customFormat="1" x14ac:dyDescent="0.25">
      <c r="A90" s="1" t="s">
        <v>49</v>
      </c>
      <c r="B90" s="47">
        <v>23478273.52999999</v>
      </c>
      <c r="C90" s="48">
        <v>8.883400048091758E-2</v>
      </c>
      <c r="D90" s="49">
        <v>173</v>
      </c>
      <c r="E90" s="48">
        <v>0.10503946569520339</v>
      </c>
    </row>
    <row r="91" spans="1:6" s="1" customFormat="1" x14ac:dyDescent="0.25">
      <c r="A91" s="1" t="s">
        <v>209</v>
      </c>
      <c r="B91" s="47">
        <v>28772908.77</v>
      </c>
      <c r="C91" s="48">
        <v>0.10886714426618994</v>
      </c>
      <c r="D91" s="49">
        <v>199</v>
      </c>
      <c r="E91" s="48">
        <v>0.12082574377656345</v>
      </c>
    </row>
    <row r="92" spans="1:6" s="1" customFormat="1" x14ac:dyDescent="0.25">
      <c r="A92" s="1" t="s">
        <v>50</v>
      </c>
      <c r="B92" s="47">
        <v>10831616.91</v>
      </c>
      <c r="C92" s="48">
        <v>4.0983246087603419E-2</v>
      </c>
      <c r="D92" s="49">
        <v>49</v>
      </c>
      <c r="E92" s="48">
        <v>2.9751062537947785E-2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264293777.19000009</v>
      </c>
      <c r="C94" s="48"/>
      <c r="D94" s="52">
        <v>1647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241373774.27999997</v>
      </c>
      <c r="C102" s="8">
        <v>0.91327831039501595</v>
      </c>
      <c r="D102" s="7">
        <v>1451</v>
      </c>
      <c r="E102" s="8">
        <v>0.88099574984820883</v>
      </c>
    </row>
    <row r="103" spans="1:5" s="1" customFormat="1" x14ac:dyDescent="0.25">
      <c r="A103" s="1" t="s">
        <v>54</v>
      </c>
      <c r="B103" s="5">
        <v>22920002.909999989</v>
      </c>
      <c r="C103" s="8">
        <v>8.672168960498404E-2</v>
      </c>
      <c r="D103" s="7">
        <v>196</v>
      </c>
      <c r="E103" s="8">
        <v>0.11900425015179114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264293777.18999997</v>
      </c>
      <c r="C105" s="9"/>
      <c r="D105" s="20">
        <v>1647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44683896.600000009</v>
      </c>
      <c r="C112" s="8">
        <v>0.16906904534448</v>
      </c>
      <c r="D112" s="7">
        <v>576</v>
      </c>
      <c r="E112" s="8">
        <v>0.34972677595628415</v>
      </c>
    </row>
    <row r="113" spans="1:5" s="1" customFormat="1" x14ac:dyDescent="0.25">
      <c r="A113" s="1" t="s">
        <v>58</v>
      </c>
      <c r="B113" s="5">
        <v>89978314.280000016</v>
      </c>
      <c r="C113" s="8">
        <v>0.34044809997669701</v>
      </c>
      <c r="D113" s="7">
        <v>638</v>
      </c>
      <c r="E113" s="8">
        <v>0.38737097753491195</v>
      </c>
    </row>
    <row r="114" spans="1:5" s="1" customFormat="1" x14ac:dyDescent="0.25">
      <c r="A114" s="1" t="s">
        <v>59</v>
      </c>
      <c r="B114" s="5">
        <v>72240891.700000018</v>
      </c>
      <c r="C114" s="8">
        <v>0.27333557554049503</v>
      </c>
      <c r="D114" s="7">
        <v>294</v>
      </c>
      <c r="E114" s="8">
        <v>0.1785063752276867</v>
      </c>
    </row>
    <row r="115" spans="1:5" s="1" customFormat="1" x14ac:dyDescent="0.25">
      <c r="A115" s="1" t="s">
        <v>60</v>
      </c>
      <c r="B115" s="5">
        <v>27865741.68</v>
      </c>
      <c r="C115" s="8">
        <v>0.10543472485910026</v>
      </c>
      <c r="D115" s="7">
        <v>82</v>
      </c>
      <c r="E115" s="8">
        <v>4.9787492410443231E-2</v>
      </c>
    </row>
    <row r="116" spans="1:5" s="1" customFormat="1" x14ac:dyDescent="0.25">
      <c r="A116" s="1" t="s">
        <v>61</v>
      </c>
      <c r="B116" s="5">
        <v>15613243.200000001</v>
      </c>
      <c r="C116" s="8">
        <v>5.9075334145214042E-2</v>
      </c>
      <c r="D116" s="7">
        <v>36</v>
      </c>
      <c r="E116" s="8">
        <v>2.185792349726776E-2</v>
      </c>
    </row>
    <row r="117" spans="1:5" s="1" customFormat="1" x14ac:dyDescent="0.25">
      <c r="A117" s="1" t="s">
        <v>62</v>
      </c>
      <c r="B117" s="5">
        <v>9676514.7300000004</v>
      </c>
      <c r="C117" s="8">
        <v>3.6612722527490996E-2</v>
      </c>
      <c r="D117" s="7">
        <v>17</v>
      </c>
      <c r="E117" s="8">
        <v>1.0321797207043109E-2</v>
      </c>
    </row>
    <row r="118" spans="1:5" s="1" customFormat="1" x14ac:dyDescent="0.25">
      <c r="A118" s="1" t="s">
        <v>63</v>
      </c>
      <c r="B118" s="5">
        <v>787275</v>
      </c>
      <c r="C118" s="8">
        <v>2.9787875006759253E-3</v>
      </c>
      <c r="D118" s="7">
        <v>1</v>
      </c>
      <c r="E118" s="8">
        <v>6.0716454159077113E-4</v>
      </c>
    </row>
    <row r="119" spans="1:5" s="1" customFormat="1" x14ac:dyDescent="0.25">
      <c r="A119" s="1" t="s">
        <v>64</v>
      </c>
      <c r="B119" s="5">
        <v>2121725</v>
      </c>
      <c r="C119" s="8">
        <v>8.0279037310617349E-3</v>
      </c>
      <c r="D119" s="7">
        <v>2</v>
      </c>
      <c r="E119" s="8">
        <v>1.2143290831815423E-3</v>
      </c>
    </row>
    <row r="120" spans="1:5" s="1" customFormat="1" x14ac:dyDescent="0.25">
      <c r="A120" s="1" t="s">
        <v>65</v>
      </c>
      <c r="B120" s="5">
        <v>1326175</v>
      </c>
      <c r="C120" s="8">
        <v>5.0178063747850429E-3</v>
      </c>
      <c r="D120" s="7">
        <v>1</v>
      </c>
      <c r="E120" s="8">
        <v>6.0716454159077113E-4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264293777.19000003</v>
      </c>
      <c r="C125" s="9"/>
      <c r="D125" s="20">
        <v>1647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160469.81007285984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186802156.48999998</v>
      </c>
      <c r="C134" s="8">
        <v>0.70679740732491203</v>
      </c>
      <c r="D134" s="7">
        <v>1172</v>
      </c>
      <c r="E134" s="8">
        <v>0.71159684274438373</v>
      </c>
    </row>
    <row r="135" spans="1:5" s="1" customFormat="1" x14ac:dyDescent="0.25">
      <c r="A135" s="1" t="s">
        <v>73</v>
      </c>
      <c r="B135" s="5">
        <v>77491620.700000003</v>
      </c>
      <c r="C135" s="8">
        <v>0.29320259267508786</v>
      </c>
      <c r="D135" s="7">
        <v>475</v>
      </c>
      <c r="E135" s="8">
        <v>0.28840315725561627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264293777.19</v>
      </c>
      <c r="C138" s="9"/>
      <c r="D138" s="20">
        <v>1647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27476358.77</v>
      </c>
      <c r="C146" s="8">
        <v>0.10396142906628986</v>
      </c>
      <c r="D146" s="7">
        <v>186</v>
      </c>
      <c r="E146" s="8">
        <v>0.11293260473588343</v>
      </c>
    </row>
    <row r="147" spans="1:5" s="1" customFormat="1" x14ac:dyDescent="0.25">
      <c r="A147" s="29">
        <v>41974</v>
      </c>
      <c r="B147" s="5">
        <v>50758000.920000009</v>
      </c>
      <c r="C147" s="8">
        <v>0.19205144161797741</v>
      </c>
      <c r="D147" s="7">
        <v>297</v>
      </c>
      <c r="E147" s="8">
        <v>0.18032786885245902</v>
      </c>
    </row>
    <row r="148" spans="1:5" s="1" customFormat="1" x14ac:dyDescent="0.25">
      <c r="A148" s="29">
        <v>42005</v>
      </c>
      <c r="B148" s="5">
        <v>54748216.070000023</v>
      </c>
      <c r="C148" s="8">
        <v>0.20714909239290072</v>
      </c>
      <c r="D148" s="7">
        <v>333</v>
      </c>
      <c r="E148" s="8">
        <v>0.20218579234972678</v>
      </c>
    </row>
    <row r="149" spans="1:5" s="1" customFormat="1" x14ac:dyDescent="0.25">
      <c r="A149" s="29">
        <v>42036</v>
      </c>
      <c r="B149" s="5">
        <v>56404192.949999981</v>
      </c>
      <c r="C149" s="8">
        <v>0.21341475970299212</v>
      </c>
      <c r="D149" s="7">
        <v>349</v>
      </c>
      <c r="E149" s="8">
        <v>0.21190042501517911</v>
      </c>
    </row>
    <row r="150" spans="1:5" s="1" customFormat="1" x14ac:dyDescent="0.25">
      <c r="A150" s="29">
        <v>42064</v>
      </c>
      <c r="B150" s="5">
        <v>57969421.249999978</v>
      </c>
      <c r="C150" s="8">
        <v>0.21933706448308066</v>
      </c>
      <c r="D150" s="7">
        <v>375</v>
      </c>
      <c r="E150" s="8">
        <v>0.22768670309653916</v>
      </c>
    </row>
    <row r="151" spans="1:5" s="1" customFormat="1" x14ac:dyDescent="0.25">
      <c r="A151" s="29">
        <v>42095</v>
      </c>
      <c r="B151" s="5">
        <v>16937587.23</v>
      </c>
      <c r="C151" s="8">
        <v>6.4086212736759296E-2</v>
      </c>
      <c r="D151" s="7">
        <v>107</v>
      </c>
      <c r="E151" s="8">
        <v>6.4966605950212503E-2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264293777.18999997</v>
      </c>
      <c r="C153" s="9"/>
      <c r="D153" s="20">
        <v>1647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23.067334391060584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2513263.75</v>
      </c>
      <c r="C162" s="8">
        <v>9.5093565074489943E-3</v>
      </c>
      <c r="D162" s="32">
        <v>17</v>
      </c>
      <c r="E162" s="8">
        <v>1.0321797207043109E-2</v>
      </c>
    </row>
    <row r="163" spans="1:5" s="1" customFormat="1" x14ac:dyDescent="0.25">
      <c r="A163" s="1" t="s">
        <v>81</v>
      </c>
      <c r="B163" s="5">
        <v>19760979.630000003</v>
      </c>
      <c r="C163" s="8">
        <v>7.476899320181081E-2</v>
      </c>
      <c r="D163" s="32">
        <v>115</v>
      </c>
      <c r="E163" s="8">
        <v>6.9823922282938683E-2</v>
      </c>
    </row>
    <row r="164" spans="1:5" s="1" customFormat="1" x14ac:dyDescent="0.25">
      <c r="A164" s="1" t="s">
        <v>82</v>
      </c>
      <c r="B164" s="5">
        <v>35886332.519999988</v>
      </c>
      <c r="C164" s="8">
        <v>0.13578198057308563</v>
      </c>
      <c r="D164" s="32">
        <v>224</v>
      </c>
      <c r="E164" s="8">
        <v>0.13600485731633272</v>
      </c>
    </row>
    <row r="165" spans="1:5" s="1" customFormat="1" x14ac:dyDescent="0.25">
      <c r="A165" s="1" t="s">
        <v>83</v>
      </c>
      <c r="B165" s="5">
        <v>68316583.369999975</v>
      </c>
      <c r="C165" s="8">
        <v>0.25848729431449086</v>
      </c>
      <c r="D165" s="32">
        <v>449</v>
      </c>
      <c r="E165" s="8">
        <v>0.2726168791742562</v>
      </c>
    </row>
    <row r="166" spans="1:5" s="1" customFormat="1" x14ac:dyDescent="0.25">
      <c r="A166" s="1" t="s">
        <v>84</v>
      </c>
      <c r="B166" s="5">
        <v>137816617.91999993</v>
      </c>
      <c r="C166" s="8">
        <v>0.52145237540316369</v>
      </c>
      <c r="D166" s="32">
        <v>842</v>
      </c>
      <c r="E166" s="8">
        <v>0.5112325440194293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264293777.18999988</v>
      </c>
      <c r="C170" s="9"/>
      <c r="D170" s="20">
        <v>1647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18.916190030431871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99908399.330000013</v>
      </c>
      <c r="C179" s="8">
        <v>0.37802024849860988</v>
      </c>
      <c r="D179" s="7">
        <v>680</v>
      </c>
      <c r="E179" s="8">
        <v>0.41287188828172433</v>
      </c>
    </row>
    <row r="180" spans="1:7" s="1" customFormat="1" x14ac:dyDescent="0.25">
      <c r="A180" s="1" t="s">
        <v>91</v>
      </c>
      <c r="B180" s="5">
        <v>164385377.85999995</v>
      </c>
      <c r="C180" s="8">
        <v>0.62197975150139018</v>
      </c>
      <c r="D180" s="7">
        <v>967</v>
      </c>
      <c r="E180" s="8">
        <v>0.58712811171827561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264293777.18999997</v>
      </c>
      <c r="C182" s="9"/>
      <c r="D182" s="20">
        <v>1647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9257765.1699999999</v>
      </c>
      <c r="C189" s="8">
        <v>3.5028313070514024E-2</v>
      </c>
      <c r="D189" s="7">
        <v>83</v>
      </c>
      <c r="E189" s="8">
        <v>5.0394656952034003E-2</v>
      </c>
      <c r="F189" s="8">
        <v>0.72373786557473485</v>
      </c>
    </row>
    <row r="190" spans="1:7" s="1" customFormat="1" x14ac:dyDescent="0.25">
      <c r="A190" s="1" t="s">
        <v>96</v>
      </c>
      <c r="B190" s="5">
        <v>16570881.899999999</v>
      </c>
      <c r="C190" s="8">
        <v>6.2698721385661821E-2</v>
      </c>
      <c r="D190" s="7">
        <v>153</v>
      </c>
      <c r="E190" s="8">
        <v>9.2896174863387984E-2</v>
      </c>
      <c r="F190" s="8">
        <v>0.73209317167610066</v>
      </c>
    </row>
    <row r="191" spans="1:7" s="1" customFormat="1" x14ac:dyDescent="0.25">
      <c r="A191" s="1" t="s">
        <v>97</v>
      </c>
      <c r="B191" s="5">
        <v>15392289.23</v>
      </c>
      <c r="C191" s="8">
        <v>5.8239317601997596E-2</v>
      </c>
      <c r="D191" s="7">
        <v>156</v>
      </c>
      <c r="E191" s="8">
        <v>9.4717668488160295E-2</v>
      </c>
      <c r="F191" s="8">
        <v>0.73033639942084816</v>
      </c>
    </row>
    <row r="192" spans="1:7" s="1" customFormat="1" x14ac:dyDescent="0.25">
      <c r="A192" s="1" t="s">
        <v>98</v>
      </c>
      <c r="B192" s="5">
        <v>13430371.690000001</v>
      </c>
      <c r="C192" s="8">
        <v>5.0816072299518976E-2</v>
      </c>
      <c r="D192" s="7">
        <v>131</v>
      </c>
      <c r="E192" s="8">
        <v>7.9538554948391016E-2</v>
      </c>
      <c r="F192" s="8">
        <v>0.73997632935599078</v>
      </c>
    </row>
    <row r="193" spans="1:6" s="1" customFormat="1" x14ac:dyDescent="0.25">
      <c r="A193" s="1" t="s">
        <v>99</v>
      </c>
      <c r="B193" s="5">
        <v>12526356.649999999</v>
      </c>
      <c r="C193" s="8">
        <v>4.7395579204253593E-2</v>
      </c>
      <c r="D193" s="7">
        <v>112</v>
      </c>
      <c r="E193" s="8">
        <v>6.8002428658166358E-2</v>
      </c>
      <c r="F193" s="8">
        <v>0.72915517307159516</v>
      </c>
    </row>
    <row r="194" spans="1:6" s="1" customFormat="1" x14ac:dyDescent="0.25">
      <c r="A194" s="1" t="s">
        <v>100</v>
      </c>
      <c r="B194" s="5">
        <v>7767680.8700000001</v>
      </c>
      <c r="C194" s="8">
        <v>2.9390328264958868E-2</v>
      </c>
      <c r="D194" s="7">
        <v>77</v>
      </c>
      <c r="E194" s="8">
        <v>4.6751669702489375E-2</v>
      </c>
      <c r="F194" s="8">
        <v>0.72417519184375878</v>
      </c>
    </row>
    <row r="195" spans="1:6" s="1" customFormat="1" x14ac:dyDescent="0.25">
      <c r="A195" s="1" t="s">
        <v>101</v>
      </c>
      <c r="B195" s="5">
        <v>92495083.830000028</v>
      </c>
      <c r="C195" s="8">
        <v>0.34997072126864937</v>
      </c>
      <c r="D195" s="7">
        <v>483</v>
      </c>
      <c r="E195" s="8">
        <v>0.29326047358834245</v>
      </c>
      <c r="F195" s="8">
        <v>0.7199875532216895</v>
      </c>
    </row>
    <row r="196" spans="1:6" s="1" customFormat="1" x14ac:dyDescent="0.25">
      <c r="A196" s="1" t="s">
        <v>102</v>
      </c>
      <c r="B196" s="5">
        <v>24564809.079999998</v>
      </c>
      <c r="C196" s="8">
        <v>9.2945090653195464E-2</v>
      </c>
      <c r="D196" s="7">
        <v>160</v>
      </c>
      <c r="E196" s="8">
        <v>9.7146326654523371E-2</v>
      </c>
      <c r="F196" s="8">
        <v>0.73782698621238008</v>
      </c>
    </row>
    <row r="197" spans="1:6" s="1" customFormat="1" x14ac:dyDescent="0.25">
      <c r="A197" s="1" t="s">
        <v>103</v>
      </c>
      <c r="B197" s="5">
        <v>63767986.18000003</v>
      </c>
      <c r="C197" s="8">
        <v>0.24127691108730648</v>
      </c>
      <c r="D197" s="7">
        <v>217</v>
      </c>
      <c r="E197" s="8">
        <v>0.13175470552519733</v>
      </c>
      <c r="F197" s="8">
        <v>0.69182122466779883</v>
      </c>
    </row>
    <row r="198" spans="1:6" s="1" customFormat="1" x14ac:dyDescent="0.25">
      <c r="A198" s="1" t="s">
        <v>104</v>
      </c>
      <c r="B198" s="5">
        <v>8520552.5899999999</v>
      </c>
      <c r="C198" s="8">
        <v>3.2238945163943829E-2</v>
      </c>
      <c r="D198" s="7">
        <v>75</v>
      </c>
      <c r="E198" s="8">
        <v>4.553734061930783E-2</v>
      </c>
      <c r="F198" s="8">
        <v>0.73321549696240385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264293777.19000006</v>
      </c>
      <c r="C202" s="9"/>
      <c r="D202" s="20">
        <v>1647</v>
      </c>
      <c r="E202" s="9"/>
      <c r="F202" s="35">
        <v>0.71834262661513104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10705331.16</v>
      </c>
      <c r="C211" s="8">
        <v>4.0505422692203502E-2</v>
      </c>
      <c r="D211" s="32">
        <v>91</v>
      </c>
      <c r="E211" s="8">
        <v>5.525197328476017E-2</v>
      </c>
      <c r="F211" s="37"/>
    </row>
    <row r="212" spans="1:6" s="1" customFormat="1" x14ac:dyDescent="0.25">
      <c r="A212" s="1" t="s">
        <v>112</v>
      </c>
      <c r="B212" s="5">
        <v>52531018.850000016</v>
      </c>
      <c r="C212" s="8">
        <v>0.19875995344466865</v>
      </c>
      <c r="D212" s="32">
        <v>246</v>
      </c>
      <c r="E212" s="8">
        <v>0.1493624772313297</v>
      </c>
      <c r="F212" s="37"/>
    </row>
    <row r="213" spans="1:6" s="1" customFormat="1" x14ac:dyDescent="0.25">
      <c r="A213" s="1" t="s">
        <v>113</v>
      </c>
      <c r="B213" s="5">
        <v>76598209.469999954</v>
      </c>
      <c r="C213" s="8">
        <v>0.28982222088011461</v>
      </c>
      <c r="D213" s="32">
        <v>500</v>
      </c>
      <c r="E213" s="8">
        <v>0.30358227079538552</v>
      </c>
      <c r="F213" s="37"/>
    </row>
    <row r="214" spans="1:6" s="1" customFormat="1" x14ac:dyDescent="0.25">
      <c r="A214" s="1" t="s">
        <v>114</v>
      </c>
      <c r="B214" s="5">
        <v>57947916.149999991</v>
      </c>
      <c r="C214" s="8">
        <v>0.21925569631683542</v>
      </c>
      <c r="D214" s="32">
        <v>397</v>
      </c>
      <c r="E214" s="8">
        <v>0.24104432301153614</v>
      </c>
      <c r="F214" s="37"/>
    </row>
    <row r="215" spans="1:6" s="1" customFormat="1" x14ac:dyDescent="0.25">
      <c r="A215" s="1" t="s">
        <v>115</v>
      </c>
      <c r="B215" s="5">
        <v>20229412.170000002</v>
      </c>
      <c r="C215" s="8">
        <v>7.6541386577774567E-2</v>
      </c>
      <c r="D215" s="32">
        <v>123</v>
      </c>
      <c r="E215" s="8">
        <v>7.4681238615664849E-2</v>
      </c>
      <c r="F215" s="37"/>
    </row>
    <row r="216" spans="1:6" s="1" customFormat="1" x14ac:dyDescent="0.25">
      <c r="A216" s="1" t="s">
        <v>116</v>
      </c>
      <c r="B216" s="5">
        <v>46281889.389999993</v>
      </c>
      <c r="C216" s="8">
        <v>0.17511532008840333</v>
      </c>
      <c r="D216" s="32">
        <v>290</v>
      </c>
      <c r="E216" s="8">
        <v>0.17607771706132361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264293777.18999994</v>
      </c>
      <c r="C224" s="9"/>
      <c r="D224" s="20">
        <v>1647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4.1174314815785013E-2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264293777.19000015</v>
      </c>
      <c r="C233" s="8">
        <v>1</v>
      </c>
      <c r="D233" s="32">
        <v>1647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264293777.19000015</v>
      </c>
      <c r="C242" s="9"/>
      <c r="D242" s="20">
        <v>1647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135855272.29999998</v>
      </c>
      <c r="C270" s="9">
        <v>0.51403129405628822</v>
      </c>
      <c r="D270" s="7">
        <v>857</v>
      </c>
      <c r="E270" s="9">
        <v>0.52034001214329084</v>
      </c>
    </row>
    <row r="271" spans="1:5" s="1" customFormat="1" x14ac:dyDescent="0.25">
      <c r="A271" s="1" t="s">
        <v>138</v>
      </c>
      <c r="B271" s="5">
        <v>128438504.88999999</v>
      </c>
      <c r="C271" s="9">
        <v>0.48596870594371183</v>
      </c>
      <c r="D271" s="7">
        <v>790</v>
      </c>
      <c r="E271" s="9">
        <v>0.47965998785670916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264293777.18999997</v>
      </c>
      <c r="C273" s="9"/>
      <c r="D273" s="20">
        <v>1647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9741186.2600000016</v>
      </c>
      <c r="C281" s="8">
        <v>3.6857418148733355E-2</v>
      </c>
      <c r="D281" s="7">
        <v>62</v>
      </c>
      <c r="E281" s="8">
        <v>3.7644201578627808E-2</v>
      </c>
    </row>
    <row r="282" spans="1:6" s="1" customFormat="1" x14ac:dyDescent="0.25">
      <c r="A282" s="1" t="s">
        <v>142</v>
      </c>
      <c r="B282" s="5">
        <v>254552590.93000019</v>
      </c>
      <c r="C282" s="8">
        <v>0.96314258185126667</v>
      </c>
      <c r="D282" s="7">
        <v>1585</v>
      </c>
      <c r="E282" s="8">
        <v>0.9623557984213722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264293777.19000018</v>
      </c>
      <c r="C284" s="22"/>
      <c r="D284" s="20">
        <v>1647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32158691.129999995</v>
      </c>
      <c r="C293" s="8">
        <v>0.23671286793335586</v>
      </c>
      <c r="D293" s="7">
        <v>140</v>
      </c>
      <c r="E293" s="8">
        <v>0.1633605600933489</v>
      </c>
    </row>
    <row r="294" spans="1:6" s="1" customFormat="1" x14ac:dyDescent="0.25">
      <c r="A294" s="1" t="s">
        <v>148</v>
      </c>
      <c r="B294" s="5">
        <v>48762571.659999996</v>
      </c>
      <c r="C294" s="8">
        <v>0.35893028540196009</v>
      </c>
      <c r="D294" s="7">
        <v>271</v>
      </c>
      <c r="E294" s="8">
        <v>0.3162193698949825</v>
      </c>
    </row>
    <row r="295" spans="1:6" s="1" customFormat="1" x14ac:dyDescent="0.25">
      <c r="A295" s="1" t="s">
        <v>149</v>
      </c>
      <c r="B295" s="5">
        <v>43060940.439999983</v>
      </c>
      <c r="C295" s="8">
        <v>0.31696186471814969</v>
      </c>
      <c r="D295" s="7">
        <v>346</v>
      </c>
      <c r="E295" s="8">
        <v>0.40373395565927656</v>
      </c>
    </row>
    <row r="296" spans="1:6" s="1" customFormat="1" x14ac:dyDescent="0.25">
      <c r="A296" s="1" t="s">
        <v>150</v>
      </c>
      <c r="B296" s="5">
        <v>9745220.4499999993</v>
      </c>
      <c r="C296" s="8">
        <v>7.1732368461050883E-2</v>
      </c>
      <c r="D296" s="7">
        <v>82</v>
      </c>
      <c r="E296" s="8">
        <v>9.5682613768961491E-2</v>
      </c>
    </row>
    <row r="297" spans="1:6" s="1" customFormat="1" x14ac:dyDescent="0.25">
      <c r="A297" s="1" t="s">
        <v>151</v>
      </c>
      <c r="B297" s="5">
        <v>1548776.78</v>
      </c>
      <c r="C297" s="8">
        <v>1.1400196354396474E-2</v>
      </c>
      <c r="D297" s="7">
        <v>11</v>
      </c>
      <c r="E297" s="8">
        <v>1.2835472578763127E-2</v>
      </c>
    </row>
    <row r="298" spans="1:6" s="1" customFormat="1" x14ac:dyDescent="0.25">
      <c r="A298" s="1" t="s">
        <v>152</v>
      </c>
      <c r="B298" s="5">
        <v>316069.86</v>
      </c>
      <c r="C298" s="8">
        <v>2.3265189097854398E-3</v>
      </c>
      <c r="D298" s="7">
        <v>3</v>
      </c>
      <c r="E298" s="8">
        <v>3.5005834305717621E-3</v>
      </c>
    </row>
    <row r="299" spans="1:6" s="1" customFormat="1" x14ac:dyDescent="0.25">
      <c r="A299" s="1" t="s">
        <v>153</v>
      </c>
      <c r="B299" s="5">
        <v>75825</v>
      </c>
      <c r="C299" s="8">
        <v>5.5813071304704903E-4</v>
      </c>
      <c r="D299" s="7">
        <v>1</v>
      </c>
      <c r="E299" s="8">
        <v>1.1668611435239206E-3</v>
      </c>
    </row>
    <row r="300" spans="1:6" s="1" customFormat="1" x14ac:dyDescent="0.25">
      <c r="A300" s="1" t="s">
        <v>154</v>
      </c>
      <c r="B300" s="5">
        <v>122000</v>
      </c>
      <c r="C300" s="8">
        <v>8.9801446741496842E-4</v>
      </c>
      <c r="D300" s="7">
        <v>2</v>
      </c>
      <c r="E300" s="8">
        <v>2.3337222870478411E-3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65176.98</v>
      </c>
      <c r="C302" s="8">
        <v>4.7975304083947587E-4</v>
      </c>
      <c r="D302" s="7">
        <v>1</v>
      </c>
      <c r="E302" s="8">
        <v>1.1668611435239206E-3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135855272.29999998</v>
      </c>
      <c r="C304" s="9"/>
      <c r="D304" s="20">
        <v>857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1.527986554904234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247782134.91000012</v>
      </c>
      <c r="C313" s="8">
        <v>0.93752542168963049</v>
      </c>
      <c r="D313" s="7">
        <v>1536</v>
      </c>
      <c r="E313" s="8">
        <v>0.93260473588342441</v>
      </c>
    </row>
    <row r="314" spans="1:5" s="1" customFormat="1" x14ac:dyDescent="0.25">
      <c r="A314" s="1" t="s">
        <v>161</v>
      </c>
      <c r="B314" s="5">
        <v>16511642.280000001</v>
      </c>
      <c r="C314" s="8">
        <v>6.2474578310369462E-2</v>
      </c>
      <c r="D314" s="7">
        <v>111</v>
      </c>
      <c r="E314" s="8">
        <v>6.7395264116575593E-2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264293777.19000012</v>
      </c>
      <c r="D321" s="20">
        <v>1647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224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251932115.51999989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1564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1387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6.7666112257318334E-2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17047266.810000002</v>
      </c>
      <c r="C10" s="7"/>
      <c r="D10" s="6"/>
      <c r="F10" s="7"/>
    </row>
    <row r="11" spans="1:6" s="1" customFormat="1" x14ac:dyDescent="0.25">
      <c r="A11" s="1" t="s">
        <v>6</v>
      </c>
      <c r="B11" s="8">
        <v>0.71569848240807532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0.8188333333333333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2.0028172466878087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1.8124572210814511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2.239561943874059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161081.91529411759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5.2640172423540034E-3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18.772592307101288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2.8333333333333335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23.25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0.52430817483257264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0.47569182516742775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0.58937515796080631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1.5308319105321071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1616486.0200000003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5.3892729402811191E-3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3155323.38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1.0519669640984806E-2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196843.12</v>
      </c>
      <c r="C39" s="9">
        <v>7.8133397004072423E-4</v>
      </c>
      <c r="D39" s="7">
        <v>3</v>
      </c>
      <c r="E39" s="9">
        <v>1.9181585677749361E-3</v>
      </c>
      <c r="F39" s="3"/>
    </row>
    <row r="40" spans="1:6" s="1" customFormat="1" x14ac:dyDescent="0.25">
      <c r="A40" s="1" t="s">
        <v>30</v>
      </c>
      <c r="B40" s="5">
        <v>5421211.7599999998</v>
      </c>
      <c r="C40" s="9">
        <v>2.1518541805638225E-2</v>
      </c>
      <c r="D40" s="7">
        <v>26</v>
      </c>
      <c r="E40" s="9">
        <v>1.6624040920716114E-2</v>
      </c>
      <c r="F40" s="3"/>
    </row>
    <row r="41" spans="1:6" s="1" customFormat="1" x14ac:dyDescent="0.25">
      <c r="A41" s="1" t="s">
        <v>31</v>
      </c>
      <c r="B41" s="5">
        <v>4871277.84</v>
      </c>
      <c r="C41" s="9">
        <v>1.9335676318779159E-2</v>
      </c>
      <c r="D41" s="7">
        <v>20</v>
      </c>
      <c r="E41" s="9">
        <v>1.278772378516624E-2</v>
      </c>
      <c r="F41" s="3"/>
    </row>
    <row r="42" spans="1:6" s="1" customFormat="1" x14ac:dyDescent="0.25">
      <c r="A42" s="1" t="s">
        <v>32</v>
      </c>
      <c r="B42" s="5">
        <v>8028294.2299999995</v>
      </c>
      <c r="C42" s="9">
        <v>3.1866894831685963E-2</v>
      </c>
      <c r="D42" s="7">
        <v>38</v>
      </c>
      <c r="E42" s="9">
        <v>2.4296675191815855E-2</v>
      </c>
      <c r="F42" s="3"/>
    </row>
    <row r="43" spans="1:6" s="1" customFormat="1" x14ac:dyDescent="0.25">
      <c r="A43" s="1" t="s">
        <v>33</v>
      </c>
      <c r="B43" s="5">
        <v>19034436.380000003</v>
      </c>
      <c r="C43" s="9">
        <v>7.5553830605169209E-2</v>
      </c>
      <c r="D43" s="7">
        <v>89</v>
      </c>
      <c r="E43" s="9">
        <v>5.6905370843989771E-2</v>
      </c>
      <c r="F43" s="3"/>
    </row>
    <row r="44" spans="1:6" s="1" customFormat="1" x14ac:dyDescent="0.25">
      <c r="A44" s="1" t="s">
        <v>34</v>
      </c>
      <c r="B44" s="5">
        <v>34120694.269999988</v>
      </c>
      <c r="C44" s="9">
        <v>0.13543606459054747</v>
      </c>
      <c r="D44" s="7">
        <v>175</v>
      </c>
      <c r="E44" s="9">
        <v>0.1118925831202046</v>
      </c>
      <c r="F44" s="3"/>
    </row>
    <row r="45" spans="1:6" s="1" customFormat="1" x14ac:dyDescent="0.25">
      <c r="A45" s="1" t="s">
        <v>35</v>
      </c>
      <c r="B45" s="5">
        <v>57165314.320000015</v>
      </c>
      <c r="C45" s="9">
        <v>0.22690761041722707</v>
      </c>
      <c r="D45" s="7">
        <v>335</v>
      </c>
      <c r="E45" s="9">
        <v>0.21419437340153452</v>
      </c>
      <c r="F45" s="3"/>
    </row>
    <row r="46" spans="1:6" s="1" customFormat="1" x14ac:dyDescent="0.25">
      <c r="A46" s="1" t="s">
        <v>36</v>
      </c>
      <c r="B46" s="5">
        <v>69565576.49000001</v>
      </c>
      <c r="C46" s="9">
        <v>0.27612825917971318</v>
      </c>
      <c r="D46" s="7">
        <v>467</v>
      </c>
      <c r="E46" s="9">
        <v>0.29859335038363172</v>
      </c>
      <c r="F46" s="3"/>
    </row>
    <row r="47" spans="1:6" s="1" customFormat="1" x14ac:dyDescent="0.25">
      <c r="A47" s="1" t="s">
        <v>37</v>
      </c>
      <c r="B47" s="5">
        <v>26023619.77</v>
      </c>
      <c r="C47" s="9">
        <v>0.10329615863497987</v>
      </c>
      <c r="D47" s="7">
        <v>179</v>
      </c>
      <c r="E47" s="9">
        <v>0.11445012787723785</v>
      </c>
      <c r="F47" s="3"/>
    </row>
    <row r="48" spans="1:6" s="1" customFormat="1" x14ac:dyDescent="0.25">
      <c r="A48" s="1" t="s">
        <v>38</v>
      </c>
      <c r="B48" s="5">
        <v>3003860.03</v>
      </c>
      <c r="C48" s="9">
        <v>1.1923291414434749E-2</v>
      </c>
      <c r="D48" s="7">
        <v>28</v>
      </c>
      <c r="E48" s="9">
        <v>1.7902813299232736E-2</v>
      </c>
      <c r="F48" s="3"/>
    </row>
    <row r="49" spans="1:6" s="1" customFormat="1" x14ac:dyDescent="0.25">
      <c r="A49" s="1" t="s">
        <v>39</v>
      </c>
      <c r="B49" s="5">
        <v>1086237.93</v>
      </c>
      <c r="C49" s="9">
        <v>4.3116294552520721E-3</v>
      </c>
      <c r="D49" s="7">
        <v>10</v>
      </c>
      <c r="E49" s="9">
        <v>6.3938618925831201E-3</v>
      </c>
      <c r="F49" s="3"/>
    </row>
    <row r="50" spans="1:6" s="1" customFormat="1" x14ac:dyDescent="0.25">
      <c r="A50" s="1" t="s">
        <v>40</v>
      </c>
      <c r="B50" s="5">
        <v>1205542.3999999999</v>
      </c>
      <c r="C50" s="9">
        <v>4.7851874601683962E-3</v>
      </c>
      <c r="D50" s="7">
        <v>10</v>
      </c>
      <c r="E50" s="9">
        <v>6.3938618925831201E-3</v>
      </c>
      <c r="F50" s="3"/>
    </row>
    <row r="51" spans="1:6" s="1" customFormat="1" x14ac:dyDescent="0.25">
      <c r="A51" s="1" t="s">
        <v>41</v>
      </c>
      <c r="B51" s="5">
        <v>13703155.73</v>
      </c>
      <c r="C51" s="9">
        <v>5.4392254444083188E-2</v>
      </c>
      <c r="D51" s="7">
        <v>111</v>
      </c>
      <c r="E51" s="9">
        <v>7.0971867007672634E-2</v>
      </c>
      <c r="F51" s="3"/>
    </row>
    <row r="52" spans="1:6" s="1" customFormat="1" x14ac:dyDescent="0.25">
      <c r="A52" s="1" t="s">
        <v>42</v>
      </c>
      <c r="B52" s="5">
        <v>8506051.25</v>
      </c>
      <c r="C52" s="9">
        <v>3.3763266872280651E-2</v>
      </c>
      <c r="D52" s="7">
        <v>73</v>
      </c>
      <c r="E52" s="9">
        <v>4.6675191815856776E-2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251932115.52000004</v>
      </c>
      <c r="C55" s="9"/>
      <c r="D55" s="20">
        <v>1564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0.71569848240807499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225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698913.12</v>
      </c>
      <c r="C64" s="9">
        <v>2.7742120870831006E-3</v>
      </c>
      <c r="D64" s="7">
        <v>4</v>
      </c>
      <c r="E64" s="9">
        <v>2.5575447570332483E-3</v>
      </c>
      <c r="F64" s="3"/>
    </row>
    <row r="65" spans="1:6" s="1" customFormat="1" x14ac:dyDescent="0.25">
      <c r="A65" s="1" t="s">
        <v>30</v>
      </c>
      <c r="B65" s="5">
        <v>9951282.7599999998</v>
      </c>
      <c r="C65" s="9">
        <v>3.9499857886161407E-2</v>
      </c>
      <c r="D65" s="7">
        <v>45</v>
      </c>
      <c r="E65" s="9">
        <v>2.877237851662404E-2</v>
      </c>
      <c r="F65" s="3"/>
    </row>
    <row r="66" spans="1:6" s="1" customFormat="1" x14ac:dyDescent="0.25">
      <c r="A66" s="1" t="s">
        <v>31</v>
      </c>
      <c r="B66" s="5">
        <v>12422230.549999999</v>
      </c>
      <c r="C66" s="9">
        <v>4.9307848363674939E-2</v>
      </c>
      <c r="D66" s="7">
        <v>49</v>
      </c>
      <c r="E66" s="9">
        <v>3.1329923273657287E-2</v>
      </c>
      <c r="F66" s="3"/>
    </row>
    <row r="67" spans="1:6" s="1" customFormat="1" x14ac:dyDescent="0.25">
      <c r="A67" s="1" t="s">
        <v>32</v>
      </c>
      <c r="B67" s="5">
        <v>24308072.699999999</v>
      </c>
      <c r="C67" s="9">
        <v>9.648659778776901E-2</v>
      </c>
      <c r="D67" s="7">
        <v>114</v>
      </c>
      <c r="E67" s="9">
        <v>7.2890025575447576E-2</v>
      </c>
      <c r="F67" s="3"/>
    </row>
    <row r="68" spans="1:6" s="1" customFormat="1" x14ac:dyDescent="0.25">
      <c r="A68" s="1" t="s">
        <v>33</v>
      </c>
      <c r="B68" s="5">
        <v>59771808.890000023</v>
      </c>
      <c r="C68" s="9">
        <v>0.2372536298781445</v>
      </c>
      <c r="D68" s="7">
        <v>266</v>
      </c>
      <c r="E68" s="9">
        <v>0.17007672634271101</v>
      </c>
      <c r="F68" s="3"/>
    </row>
    <row r="69" spans="1:6" s="1" customFormat="1" x14ac:dyDescent="0.25">
      <c r="A69" s="1" t="s">
        <v>34</v>
      </c>
      <c r="B69" s="5">
        <v>83486200.900000006</v>
      </c>
      <c r="C69" s="9">
        <v>0.33138371710839831</v>
      </c>
      <c r="D69" s="7">
        <v>529</v>
      </c>
      <c r="E69" s="9">
        <v>0.33823529411764708</v>
      </c>
      <c r="F69" s="3"/>
    </row>
    <row r="70" spans="1:6" s="1" customFormat="1" x14ac:dyDescent="0.25">
      <c r="A70" s="1" t="s">
        <v>35</v>
      </c>
      <c r="B70" s="5">
        <v>50207685.640000001</v>
      </c>
      <c r="C70" s="9">
        <v>0.19929053323102106</v>
      </c>
      <c r="D70" s="7">
        <v>441</v>
      </c>
      <c r="E70" s="9">
        <v>0.2819693094629156</v>
      </c>
      <c r="F70" s="3"/>
    </row>
    <row r="71" spans="1:6" s="1" customFormat="1" x14ac:dyDescent="0.25">
      <c r="A71" s="1" t="s">
        <v>36</v>
      </c>
      <c r="B71" s="5">
        <v>3284050.71</v>
      </c>
      <c r="C71" s="9">
        <v>1.3035458791038059E-2</v>
      </c>
      <c r="D71" s="7">
        <v>32</v>
      </c>
      <c r="E71" s="9">
        <v>2.0460358056265986E-2</v>
      </c>
      <c r="F71" s="3"/>
    </row>
    <row r="72" spans="1:6" s="1" customFormat="1" x14ac:dyDescent="0.25">
      <c r="A72" s="1" t="s">
        <v>37</v>
      </c>
      <c r="B72" s="5">
        <v>2785212.97</v>
      </c>
      <c r="C72" s="9">
        <v>1.1055410558718115E-2</v>
      </c>
      <c r="D72" s="7">
        <v>29</v>
      </c>
      <c r="E72" s="9">
        <v>1.8542199488491048E-2</v>
      </c>
      <c r="F72" s="3"/>
    </row>
    <row r="73" spans="1:6" s="1" customFormat="1" x14ac:dyDescent="0.25">
      <c r="A73" s="1" t="s">
        <v>38</v>
      </c>
      <c r="B73" s="5">
        <v>2234473.25</v>
      </c>
      <c r="C73" s="9">
        <v>8.8693465911955666E-3</v>
      </c>
      <c r="D73" s="7">
        <v>23</v>
      </c>
      <c r="E73" s="9">
        <v>1.4705882352941176E-2</v>
      </c>
      <c r="F73" s="3"/>
    </row>
    <row r="74" spans="1:6" s="1" customFormat="1" x14ac:dyDescent="0.25">
      <c r="A74" s="1" t="s">
        <v>39</v>
      </c>
      <c r="B74" s="5">
        <v>1252244.3299999998</v>
      </c>
      <c r="C74" s="9">
        <v>4.9705625160782196E-3</v>
      </c>
      <c r="D74" s="7">
        <v>15</v>
      </c>
      <c r="E74" s="9">
        <v>9.5907928388746806E-3</v>
      </c>
      <c r="F74" s="3"/>
    </row>
    <row r="75" spans="1:6" s="1" customFormat="1" x14ac:dyDescent="0.25">
      <c r="A75" s="1" t="s">
        <v>40</v>
      </c>
      <c r="B75" s="5">
        <v>772339.25</v>
      </c>
      <c r="C75" s="9">
        <v>3.0656641310134462E-3</v>
      </c>
      <c r="D75" s="7">
        <v>8</v>
      </c>
      <c r="E75" s="9">
        <v>5.1150895140664966E-3</v>
      </c>
      <c r="F75" s="3"/>
    </row>
    <row r="76" spans="1:6" s="1" customFormat="1" x14ac:dyDescent="0.25">
      <c r="A76" s="1" t="s">
        <v>41</v>
      </c>
      <c r="B76" s="5">
        <v>566655.44999999995</v>
      </c>
      <c r="C76" s="9">
        <v>2.2492386444276698E-3</v>
      </c>
      <c r="D76" s="7">
        <v>7</v>
      </c>
      <c r="E76" s="9">
        <v>4.475703324808184E-3</v>
      </c>
      <c r="F76" s="3"/>
    </row>
    <row r="77" spans="1:6" s="1" customFormat="1" x14ac:dyDescent="0.25">
      <c r="A77" s="1" t="s">
        <v>42</v>
      </c>
      <c r="B77" s="5">
        <v>190945</v>
      </c>
      <c r="C77" s="9">
        <v>7.5792242527666757E-4</v>
      </c>
      <c r="D77" s="7">
        <v>2</v>
      </c>
      <c r="E77" s="9">
        <v>1.2787723785166241E-3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251932115.52000001</v>
      </c>
      <c r="C80" s="9"/>
      <c r="D80" s="20">
        <v>1564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0.64879296972716127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144826653.93000001</v>
      </c>
      <c r="C89" s="48">
        <v>0.57486380262028458</v>
      </c>
      <c r="D89" s="49">
        <v>884</v>
      </c>
      <c r="E89" s="48">
        <v>0.56521739130434778</v>
      </c>
    </row>
    <row r="90" spans="1:6" s="1" customFormat="1" x14ac:dyDescent="0.25">
      <c r="A90" s="1" t="s">
        <v>49</v>
      </c>
      <c r="B90" s="47">
        <v>20166417.77</v>
      </c>
      <c r="C90" s="48">
        <v>8.0047030639089189E-2</v>
      </c>
      <c r="D90" s="49">
        <v>140</v>
      </c>
      <c r="E90" s="48">
        <v>8.9514066496163683E-2</v>
      </c>
    </row>
    <row r="91" spans="1:6" s="1" customFormat="1" x14ac:dyDescent="0.25">
      <c r="A91" s="1" t="s">
        <v>209</v>
      </c>
      <c r="B91" s="47">
        <v>76109395.239999965</v>
      </c>
      <c r="C91" s="48">
        <v>0.30210279099552872</v>
      </c>
      <c r="D91" s="49">
        <v>491</v>
      </c>
      <c r="E91" s="48">
        <v>0.31393861892583119</v>
      </c>
    </row>
    <row r="92" spans="1:6" s="1" customFormat="1" x14ac:dyDescent="0.25">
      <c r="A92" s="1" t="s">
        <v>50</v>
      </c>
      <c r="B92" s="47">
        <v>10829648.58</v>
      </c>
      <c r="C92" s="48">
        <v>4.298637574509738E-2</v>
      </c>
      <c r="D92" s="49">
        <v>49</v>
      </c>
      <c r="E92" s="48">
        <v>3.1329923273657287E-2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251932115.52000001</v>
      </c>
      <c r="C94" s="48"/>
      <c r="D94" s="52">
        <v>1564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229882361.95999995</v>
      </c>
      <c r="C102" s="8">
        <v>0.91247740084868389</v>
      </c>
      <c r="D102" s="7">
        <v>1375</v>
      </c>
      <c r="E102" s="8">
        <v>0.87915601023017897</v>
      </c>
    </row>
    <row r="103" spans="1:5" s="1" customFormat="1" x14ac:dyDescent="0.25">
      <c r="A103" s="1" t="s">
        <v>54</v>
      </c>
      <c r="B103" s="5">
        <v>22049753.560000025</v>
      </c>
      <c r="C103" s="8">
        <v>8.7522599151316119E-2</v>
      </c>
      <c r="D103" s="7">
        <v>189</v>
      </c>
      <c r="E103" s="8">
        <v>0.12084398976982097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251932115.51999998</v>
      </c>
      <c r="C105" s="9"/>
      <c r="D105" s="20">
        <v>1564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42182871.810000017</v>
      </c>
      <c r="C112" s="8">
        <v>0.16743745323192533</v>
      </c>
      <c r="D112" s="7">
        <v>545</v>
      </c>
      <c r="E112" s="8">
        <v>0.34846547314578002</v>
      </c>
    </row>
    <row r="113" spans="1:5" s="1" customFormat="1" x14ac:dyDescent="0.25">
      <c r="A113" s="1" t="s">
        <v>58</v>
      </c>
      <c r="B113" s="5">
        <v>85213959.680000007</v>
      </c>
      <c r="C113" s="8">
        <v>0.33824175017986208</v>
      </c>
      <c r="D113" s="7">
        <v>604</v>
      </c>
      <c r="E113" s="8">
        <v>0.38618925831202044</v>
      </c>
    </row>
    <row r="114" spans="1:5" s="1" customFormat="1" x14ac:dyDescent="0.25">
      <c r="A114" s="1" t="s">
        <v>59</v>
      </c>
      <c r="B114" s="5">
        <v>68805883.99000001</v>
      </c>
      <c r="C114" s="8">
        <v>0.27311279408733319</v>
      </c>
      <c r="D114" s="7">
        <v>280</v>
      </c>
      <c r="E114" s="8">
        <v>0.17902813299232737</v>
      </c>
    </row>
    <row r="115" spans="1:5" s="1" customFormat="1" x14ac:dyDescent="0.25">
      <c r="A115" s="1" t="s">
        <v>60</v>
      </c>
      <c r="B115" s="5">
        <v>27160291.240000002</v>
      </c>
      <c r="C115" s="8">
        <v>0.10780797511242206</v>
      </c>
      <c r="D115" s="7">
        <v>80</v>
      </c>
      <c r="E115" s="8">
        <v>5.1150895140664961E-2</v>
      </c>
    </row>
    <row r="116" spans="1:5" s="1" customFormat="1" x14ac:dyDescent="0.25">
      <c r="A116" s="1" t="s">
        <v>61</v>
      </c>
      <c r="B116" s="5">
        <v>14658980.33</v>
      </c>
      <c r="C116" s="8">
        <v>5.8186231238296707E-2</v>
      </c>
      <c r="D116" s="7">
        <v>34</v>
      </c>
      <c r="E116" s="8">
        <v>2.1739130434782608E-2</v>
      </c>
    </row>
    <row r="117" spans="1:5" s="1" customFormat="1" x14ac:dyDescent="0.25">
      <c r="A117" s="1" t="s">
        <v>62</v>
      </c>
      <c r="B117" s="5">
        <v>9674953.4700000007</v>
      </c>
      <c r="C117" s="8">
        <v>3.8403017614607925E-2</v>
      </c>
      <c r="D117" s="7">
        <v>17</v>
      </c>
      <c r="E117" s="8">
        <v>1.0869565217391304E-2</v>
      </c>
    </row>
    <row r="118" spans="1:5" s="1" customFormat="1" x14ac:dyDescent="0.25">
      <c r="A118" s="1" t="s">
        <v>63</v>
      </c>
      <c r="B118" s="5">
        <v>787275</v>
      </c>
      <c r="C118" s="8">
        <v>3.1249489505338628E-3</v>
      </c>
      <c r="D118" s="7">
        <v>1</v>
      </c>
      <c r="E118" s="8">
        <v>6.3938618925831207E-4</v>
      </c>
    </row>
    <row r="119" spans="1:5" s="1" customFormat="1" x14ac:dyDescent="0.25">
      <c r="A119" s="1" t="s">
        <v>64</v>
      </c>
      <c r="B119" s="5">
        <v>2121725</v>
      </c>
      <c r="C119" s="8">
        <v>8.4218123426648382E-3</v>
      </c>
      <c r="D119" s="7">
        <v>2</v>
      </c>
      <c r="E119" s="8">
        <v>1.2787723785166241E-3</v>
      </c>
    </row>
    <row r="120" spans="1:5" s="1" customFormat="1" x14ac:dyDescent="0.25">
      <c r="A120" s="1" t="s">
        <v>65</v>
      </c>
      <c r="B120" s="5">
        <v>1326175</v>
      </c>
      <c r="C120" s="8">
        <v>5.2640172423539999E-3</v>
      </c>
      <c r="D120" s="7">
        <v>1</v>
      </c>
      <c r="E120" s="8">
        <v>6.3938618925831207E-4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251932115.52000004</v>
      </c>
      <c r="C125" s="9"/>
      <c r="D125" s="20">
        <v>1564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161081.91529411759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179161034.81999999</v>
      </c>
      <c r="C134" s="8">
        <v>0.71114805847679652</v>
      </c>
      <c r="D134" s="7">
        <v>1121</v>
      </c>
      <c r="E134" s="8">
        <v>0.71675191815856776</v>
      </c>
    </row>
    <row r="135" spans="1:5" s="1" customFormat="1" x14ac:dyDescent="0.25">
      <c r="A135" s="1" t="s">
        <v>73</v>
      </c>
      <c r="B135" s="5">
        <v>72771080.700000003</v>
      </c>
      <c r="C135" s="8">
        <v>0.28885194152320359</v>
      </c>
      <c r="D135" s="7">
        <v>443</v>
      </c>
      <c r="E135" s="8">
        <v>0.28324808184143224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251932115.51999998</v>
      </c>
      <c r="C138" s="9"/>
      <c r="D138" s="20">
        <v>1564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24104233.510000002</v>
      </c>
      <c r="C146" s="8">
        <v>9.5677494154517387E-2</v>
      </c>
      <c r="D146" s="7">
        <v>162</v>
      </c>
      <c r="E146" s="8">
        <v>0.10358056265984655</v>
      </c>
    </row>
    <row r="147" spans="1:5" s="1" customFormat="1" x14ac:dyDescent="0.25">
      <c r="A147" s="29">
        <v>41974</v>
      </c>
      <c r="B147" s="5">
        <v>46944377.850000016</v>
      </c>
      <c r="C147" s="8">
        <v>0.18633740979431923</v>
      </c>
      <c r="D147" s="7">
        <v>272</v>
      </c>
      <c r="E147" s="8">
        <v>0.17391304347826086</v>
      </c>
    </row>
    <row r="148" spans="1:5" s="1" customFormat="1" x14ac:dyDescent="0.25">
      <c r="A148" s="29">
        <v>42005</v>
      </c>
      <c r="B148" s="5">
        <v>51903095.830000006</v>
      </c>
      <c r="C148" s="8">
        <v>0.20602016429254966</v>
      </c>
      <c r="D148" s="7">
        <v>313</v>
      </c>
      <c r="E148" s="8">
        <v>0.20012787723785166</v>
      </c>
    </row>
    <row r="149" spans="1:5" s="1" customFormat="1" x14ac:dyDescent="0.25">
      <c r="A149" s="29">
        <v>42036</v>
      </c>
      <c r="B149" s="5">
        <v>54474849.99000001</v>
      </c>
      <c r="C149" s="8">
        <v>0.21622828783682974</v>
      </c>
      <c r="D149" s="7">
        <v>337</v>
      </c>
      <c r="E149" s="8">
        <v>0.21547314578005114</v>
      </c>
    </row>
    <row r="150" spans="1:5" s="1" customFormat="1" x14ac:dyDescent="0.25">
      <c r="A150" s="29">
        <v>42064</v>
      </c>
      <c r="B150" s="5">
        <v>57577701.45000001</v>
      </c>
      <c r="C150" s="8">
        <v>0.2285445082345173</v>
      </c>
      <c r="D150" s="7">
        <v>373</v>
      </c>
      <c r="E150" s="8">
        <v>0.23849104859335038</v>
      </c>
    </row>
    <row r="151" spans="1:5" s="1" customFormat="1" x14ac:dyDescent="0.25">
      <c r="A151" s="29">
        <v>42095</v>
      </c>
      <c r="B151" s="5">
        <v>16927856.890000001</v>
      </c>
      <c r="C151" s="8">
        <v>6.719213568726673E-2</v>
      </c>
      <c r="D151" s="7">
        <v>107</v>
      </c>
      <c r="E151" s="8">
        <v>6.8414322250639384E-2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251932115.52000004</v>
      </c>
      <c r="C153" s="9"/>
      <c r="D153" s="20">
        <v>1564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24.033806960253688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2652355.73</v>
      </c>
      <c r="C162" s="8">
        <v>1.0528057228930144E-2</v>
      </c>
      <c r="D162" s="32">
        <v>18</v>
      </c>
      <c r="E162" s="8">
        <v>1.1508951406649617E-2</v>
      </c>
    </row>
    <row r="163" spans="1:5" s="1" customFormat="1" x14ac:dyDescent="0.25">
      <c r="A163" s="1" t="s">
        <v>81</v>
      </c>
      <c r="B163" s="5">
        <v>18841346.260000002</v>
      </c>
      <c r="C163" s="8">
        <v>7.478739350523278E-2</v>
      </c>
      <c r="D163" s="32">
        <v>109</v>
      </c>
      <c r="E163" s="8">
        <v>6.9693094629156016E-2</v>
      </c>
    </row>
    <row r="164" spans="1:5" s="1" customFormat="1" x14ac:dyDescent="0.25">
      <c r="A164" s="1" t="s">
        <v>82</v>
      </c>
      <c r="B164" s="5">
        <v>35646112.470000006</v>
      </c>
      <c r="C164" s="8">
        <v>0.14149094249625427</v>
      </c>
      <c r="D164" s="32">
        <v>223</v>
      </c>
      <c r="E164" s="8">
        <v>0.14258312020460359</v>
      </c>
    </row>
    <row r="165" spans="1:5" s="1" customFormat="1" x14ac:dyDescent="0.25">
      <c r="A165" s="1" t="s">
        <v>83</v>
      </c>
      <c r="B165" s="5">
        <v>65397732.690000013</v>
      </c>
      <c r="C165" s="8">
        <v>0.25958473994082076</v>
      </c>
      <c r="D165" s="32">
        <v>429</v>
      </c>
      <c r="E165" s="8">
        <v>0.27429667519181583</v>
      </c>
    </row>
    <row r="166" spans="1:5" s="1" customFormat="1" x14ac:dyDescent="0.25">
      <c r="A166" s="1" t="s">
        <v>84</v>
      </c>
      <c r="B166" s="5">
        <v>129394568.36999997</v>
      </c>
      <c r="C166" s="8">
        <v>0.51360886682876206</v>
      </c>
      <c r="D166" s="32">
        <v>785</v>
      </c>
      <c r="E166" s="8">
        <v>0.50191815856777489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251932115.51999998</v>
      </c>
      <c r="C170" s="9"/>
      <c r="D170" s="20">
        <v>1564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18.772592307101288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94611717.700000048</v>
      </c>
      <c r="C179" s="8">
        <v>0.37554448945390273</v>
      </c>
      <c r="D179" s="7">
        <v>641</v>
      </c>
      <c r="E179" s="8">
        <v>0.40984654731457798</v>
      </c>
    </row>
    <row r="180" spans="1:7" s="1" customFormat="1" x14ac:dyDescent="0.25">
      <c r="A180" s="1" t="s">
        <v>91</v>
      </c>
      <c r="B180" s="5">
        <v>157320397.81999996</v>
      </c>
      <c r="C180" s="8">
        <v>0.62445551054609727</v>
      </c>
      <c r="D180" s="7">
        <v>923</v>
      </c>
      <c r="E180" s="8">
        <v>0.59015345268542196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251932115.52000001</v>
      </c>
      <c r="C182" s="9"/>
      <c r="D182" s="20">
        <v>1564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8944980.3899999987</v>
      </c>
      <c r="C189" s="8">
        <v>3.5505518506591068E-2</v>
      </c>
      <c r="D189" s="7">
        <v>81</v>
      </c>
      <c r="E189" s="8">
        <v>5.1790281329923277E-2</v>
      </c>
      <c r="F189" s="8">
        <v>0.72237104611138947</v>
      </c>
    </row>
    <row r="190" spans="1:7" s="1" customFormat="1" x14ac:dyDescent="0.25">
      <c r="A190" s="1" t="s">
        <v>96</v>
      </c>
      <c r="B190" s="5">
        <v>15803870.26</v>
      </c>
      <c r="C190" s="8">
        <v>6.2730669439980097E-2</v>
      </c>
      <c r="D190" s="7">
        <v>145</v>
      </c>
      <c r="E190" s="8">
        <v>9.2710997442455242E-2</v>
      </c>
      <c r="F190" s="8">
        <v>0.7300016746429222</v>
      </c>
    </row>
    <row r="191" spans="1:7" s="1" customFormat="1" x14ac:dyDescent="0.25">
      <c r="A191" s="1" t="s">
        <v>97</v>
      </c>
      <c r="B191" s="5">
        <v>14551643.430000002</v>
      </c>
      <c r="C191" s="8">
        <v>5.7760176387058514E-2</v>
      </c>
      <c r="D191" s="7">
        <v>147</v>
      </c>
      <c r="E191" s="8">
        <v>9.3989769820971861E-2</v>
      </c>
      <c r="F191" s="8">
        <v>0.72946554326011115</v>
      </c>
    </row>
    <row r="192" spans="1:7" s="1" customFormat="1" x14ac:dyDescent="0.25">
      <c r="A192" s="1" t="s">
        <v>98</v>
      </c>
      <c r="B192" s="5">
        <v>12750591.689999999</v>
      </c>
      <c r="C192" s="8">
        <v>5.0611219866439676E-2</v>
      </c>
      <c r="D192" s="7">
        <v>123</v>
      </c>
      <c r="E192" s="8">
        <v>7.8644501278772372E-2</v>
      </c>
      <c r="F192" s="8">
        <v>0.73808140606473716</v>
      </c>
    </row>
    <row r="193" spans="1:6" s="1" customFormat="1" x14ac:dyDescent="0.25">
      <c r="A193" s="1" t="s">
        <v>99</v>
      </c>
      <c r="B193" s="5">
        <v>11953819.290000003</v>
      </c>
      <c r="C193" s="8">
        <v>4.7448572665405302E-2</v>
      </c>
      <c r="D193" s="7">
        <v>106</v>
      </c>
      <c r="E193" s="8">
        <v>6.7774936061381075E-2</v>
      </c>
      <c r="F193" s="8">
        <v>0.72758055420250445</v>
      </c>
    </row>
    <row r="194" spans="1:6" s="1" customFormat="1" x14ac:dyDescent="0.25">
      <c r="A194" s="1" t="s">
        <v>100</v>
      </c>
      <c r="B194" s="5">
        <v>7628865.5300000012</v>
      </c>
      <c r="C194" s="8">
        <v>3.0281433211695363E-2</v>
      </c>
      <c r="D194" s="7">
        <v>75</v>
      </c>
      <c r="E194" s="8">
        <v>4.7953964194373401E-2</v>
      </c>
      <c r="F194" s="8">
        <v>0.72352895597220224</v>
      </c>
    </row>
    <row r="195" spans="1:6" s="1" customFormat="1" x14ac:dyDescent="0.25">
      <c r="A195" s="1" t="s">
        <v>101</v>
      </c>
      <c r="B195" s="5">
        <v>87721662.380000025</v>
      </c>
      <c r="C195" s="8">
        <v>0.34819563277567173</v>
      </c>
      <c r="D195" s="7">
        <v>455</v>
      </c>
      <c r="E195" s="8">
        <v>0.29092071611253195</v>
      </c>
      <c r="F195" s="8">
        <v>0.7165184672905931</v>
      </c>
    </row>
    <row r="196" spans="1:6" s="1" customFormat="1" x14ac:dyDescent="0.25">
      <c r="A196" s="1" t="s">
        <v>102</v>
      </c>
      <c r="B196" s="5">
        <v>23812846.070000004</v>
      </c>
      <c r="C196" s="8">
        <v>9.4520883218279436E-2</v>
      </c>
      <c r="D196" s="7">
        <v>155</v>
      </c>
      <c r="E196" s="8">
        <v>9.9104859335038362E-2</v>
      </c>
      <c r="F196" s="8">
        <v>0.73462759744499651</v>
      </c>
    </row>
    <row r="197" spans="1:6" s="1" customFormat="1" x14ac:dyDescent="0.25">
      <c r="A197" s="1" t="s">
        <v>103</v>
      </c>
      <c r="B197" s="5">
        <v>60760868</v>
      </c>
      <c r="C197" s="8">
        <v>0.24117952518513427</v>
      </c>
      <c r="D197" s="7">
        <v>206</v>
      </c>
      <c r="E197" s="8">
        <v>0.13171355498721227</v>
      </c>
      <c r="F197" s="8">
        <v>0.68883533158418542</v>
      </c>
    </row>
    <row r="198" spans="1:6" s="1" customFormat="1" x14ac:dyDescent="0.25">
      <c r="A198" s="1" t="s">
        <v>104</v>
      </c>
      <c r="B198" s="5">
        <v>8002968.4799999995</v>
      </c>
      <c r="C198" s="8">
        <v>3.1766368743744666E-2</v>
      </c>
      <c r="D198" s="7">
        <v>71</v>
      </c>
      <c r="E198" s="8">
        <v>4.5396419437340151E-2</v>
      </c>
      <c r="F198" s="8">
        <v>0.73273059071476987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251932115.52000001</v>
      </c>
      <c r="C202" s="9"/>
      <c r="D202" s="20">
        <v>1564</v>
      </c>
      <c r="E202" s="9"/>
      <c r="F202" s="35">
        <v>0.71569848240807499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8896633.8300000019</v>
      </c>
      <c r="C211" s="8">
        <v>3.5313615382607813E-2</v>
      </c>
      <c r="D211" s="32">
        <v>74</v>
      </c>
      <c r="E211" s="8">
        <v>4.7314578005115092E-2</v>
      </c>
      <c r="F211" s="37"/>
    </row>
    <row r="212" spans="1:6" s="1" customFormat="1" x14ac:dyDescent="0.25">
      <c r="A212" s="1" t="s">
        <v>112</v>
      </c>
      <c r="B212" s="5">
        <v>50742568.729999997</v>
      </c>
      <c r="C212" s="8">
        <v>0.2014136571086417</v>
      </c>
      <c r="D212" s="32">
        <v>233</v>
      </c>
      <c r="E212" s="8">
        <v>0.14897698209718671</v>
      </c>
      <c r="F212" s="37"/>
    </row>
    <row r="213" spans="1:6" s="1" customFormat="1" x14ac:dyDescent="0.25">
      <c r="A213" s="1" t="s">
        <v>113</v>
      </c>
      <c r="B213" s="5">
        <v>57296039.300000027</v>
      </c>
      <c r="C213" s="8">
        <v>0.22742650011785215</v>
      </c>
      <c r="D213" s="32">
        <v>406</v>
      </c>
      <c r="E213" s="8">
        <v>0.25959079283887471</v>
      </c>
      <c r="F213" s="37"/>
    </row>
    <row r="214" spans="1:6" s="1" customFormat="1" x14ac:dyDescent="0.25">
      <c r="A214" s="1" t="s">
        <v>114</v>
      </c>
      <c r="B214" s="5">
        <v>36260662.770000011</v>
      </c>
      <c r="C214" s="8">
        <v>0.14393029128166632</v>
      </c>
      <c r="D214" s="32">
        <v>236</v>
      </c>
      <c r="E214" s="8">
        <v>0.15089514066496162</v>
      </c>
      <c r="F214" s="37"/>
    </row>
    <row r="215" spans="1:6" s="1" customFormat="1" x14ac:dyDescent="0.25">
      <c r="A215" s="1" t="s">
        <v>115</v>
      </c>
      <c r="B215" s="5">
        <v>10292217.080000002</v>
      </c>
      <c r="C215" s="8">
        <v>4.0853136404449146E-2</v>
      </c>
      <c r="D215" s="32">
        <v>64</v>
      </c>
      <c r="E215" s="8">
        <v>4.0920716112531973E-2</v>
      </c>
      <c r="F215" s="37"/>
    </row>
    <row r="216" spans="1:6" s="1" customFormat="1" x14ac:dyDescent="0.25">
      <c r="A216" s="1" t="s">
        <v>116</v>
      </c>
      <c r="B216" s="5">
        <v>88443993.809999987</v>
      </c>
      <c r="C216" s="8">
        <v>0.35106279970478282</v>
      </c>
      <c r="D216" s="32">
        <v>551</v>
      </c>
      <c r="E216" s="8">
        <v>0.35230179028132991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251932115.52000004</v>
      </c>
      <c r="C224" s="9"/>
      <c r="D224" s="20">
        <v>1564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4.2614160119029042E-2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251932115.51999989</v>
      </c>
      <c r="C233" s="8">
        <v>1</v>
      </c>
      <c r="D233" s="32">
        <v>1564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251932115.51999989</v>
      </c>
      <c r="C242" s="9"/>
      <c r="D242" s="20">
        <v>1564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132090067.66999999</v>
      </c>
      <c r="C270" s="9">
        <v>0.52430817483257242</v>
      </c>
      <c r="D270" s="7">
        <v>835</v>
      </c>
      <c r="E270" s="9">
        <v>0.53388746803069054</v>
      </c>
    </row>
    <row r="271" spans="1:5" s="1" customFormat="1" x14ac:dyDescent="0.25">
      <c r="A271" s="1" t="s">
        <v>138</v>
      </c>
      <c r="B271" s="5">
        <v>119842047.84999999</v>
      </c>
      <c r="C271" s="9">
        <v>0.47569182516742758</v>
      </c>
      <c r="D271" s="7">
        <v>729</v>
      </c>
      <c r="E271" s="9">
        <v>0.46611253196930946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251932115.51999998</v>
      </c>
      <c r="C273" s="9"/>
      <c r="D273" s="20">
        <v>1564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9678550.9800000004</v>
      </c>
      <c r="C281" s="8">
        <v>3.8417297294642286E-2</v>
      </c>
      <c r="D281" s="7">
        <v>61</v>
      </c>
      <c r="E281" s="8">
        <v>3.9002557544757031E-2</v>
      </c>
    </row>
    <row r="282" spans="1:6" s="1" customFormat="1" x14ac:dyDescent="0.25">
      <c r="A282" s="1" t="s">
        <v>142</v>
      </c>
      <c r="B282" s="5">
        <v>242253564.53999993</v>
      </c>
      <c r="C282" s="8">
        <v>0.96158270270535773</v>
      </c>
      <c r="D282" s="7">
        <v>1503</v>
      </c>
      <c r="E282" s="8">
        <v>0.96099744245524299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251932115.51999992</v>
      </c>
      <c r="C284" s="22"/>
      <c r="D284" s="20">
        <v>1564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30635511.369999994</v>
      </c>
      <c r="C293" s="8">
        <v>0.23192895507129691</v>
      </c>
      <c r="D293" s="7">
        <v>134</v>
      </c>
      <c r="E293" s="8">
        <v>0.16047904191616766</v>
      </c>
    </row>
    <row r="294" spans="1:6" s="1" customFormat="1" x14ac:dyDescent="0.25">
      <c r="A294" s="1" t="s">
        <v>148</v>
      </c>
      <c r="B294" s="5">
        <v>47340397.949999996</v>
      </c>
      <c r="C294" s="8">
        <v>0.35839483456296123</v>
      </c>
      <c r="D294" s="7">
        <v>262</v>
      </c>
      <c r="E294" s="8">
        <v>0.31377245508982038</v>
      </c>
    </row>
    <row r="295" spans="1:6" s="1" customFormat="1" x14ac:dyDescent="0.25">
      <c r="A295" s="1" t="s">
        <v>149</v>
      </c>
      <c r="B295" s="5">
        <v>42546801.020000011</v>
      </c>
      <c r="C295" s="8">
        <v>0.32210446834121159</v>
      </c>
      <c r="D295" s="7">
        <v>341</v>
      </c>
      <c r="E295" s="8">
        <v>0.40838323353293415</v>
      </c>
    </row>
    <row r="296" spans="1:6" s="1" customFormat="1" x14ac:dyDescent="0.25">
      <c r="A296" s="1" t="s">
        <v>150</v>
      </c>
      <c r="B296" s="5">
        <v>9440892.0699999966</v>
      </c>
      <c r="C296" s="8">
        <v>7.1473141293152589E-2</v>
      </c>
      <c r="D296" s="7">
        <v>80</v>
      </c>
      <c r="E296" s="8">
        <v>9.580838323353294E-2</v>
      </c>
    </row>
    <row r="297" spans="1:6" s="1" customFormat="1" x14ac:dyDescent="0.25">
      <c r="A297" s="1" t="s">
        <v>151</v>
      </c>
      <c r="B297" s="5">
        <v>1548514.55</v>
      </c>
      <c r="C297" s="8">
        <v>1.1723171751782632E-2</v>
      </c>
      <c r="D297" s="7">
        <v>11</v>
      </c>
      <c r="E297" s="8">
        <v>1.3173652694610778E-2</v>
      </c>
    </row>
    <row r="298" spans="1:6" s="1" customFormat="1" x14ac:dyDescent="0.25">
      <c r="A298" s="1" t="s">
        <v>152</v>
      </c>
      <c r="B298" s="5">
        <v>315500.69</v>
      </c>
      <c r="C298" s="8">
        <v>2.3885269768217088E-3</v>
      </c>
      <c r="D298" s="7">
        <v>3</v>
      </c>
      <c r="E298" s="8">
        <v>3.592814371257485E-3</v>
      </c>
    </row>
    <row r="299" spans="1:6" s="1" customFormat="1" x14ac:dyDescent="0.25">
      <c r="A299" s="1" t="s">
        <v>153</v>
      </c>
      <c r="B299" s="5">
        <v>75825</v>
      </c>
      <c r="C299" s="8">
        <v>5.7404013289957009E-4</v>
      </c>
      <c r="D299" s="7">
        <v>1</v>
      </c>
      <c r="E299" s="8">
        <v>1.1976047904191617E-3</v>
      </c>
    </row>
    <row r="300" spans="1:6" s="1" customFormat="1" x14ac:dyDescent="0.25">
      <c r="A300" s="1" t="s">
        <v>154</v>
      </c>
      <c r="B300" s="5">
        <v>122000</v>
      </c>
      <c r="C300" s="8">
        <v>9.2361221514998418E-4</v>
      </c>
      <c r="D300" s="7">
        <v>2</v>
      </c>
      <c r="E300" s="8">
        <v>2.3952095808383233E-3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64625.02</v>
      </c>
      <c r="C302" s="8">
        <v>4.8924965472386906E-4</v>
      </c>
      <c r="D302" s="7">
        <v>1</v>
      </c>
      <c r="E302" s="8">
        <v>1.1976047904191617E-3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132090067.66999999</v>
      </c>
      <c r="C304" s="9"/>
      <c r="D304" s="20">
        <v>835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1.5308319105321071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235969521.40999994</v>
      </c>
      <c r="C313" s="8">
        <v>0.93663930429412534</v>
      </c>
      <c r="D313" s="7">
        <v>1456</v>
      </c>
      <c r="E313" s="8">
        <v>0.93094629156010233</v>
      </c>
    </row>
    <row r="314" spans="1:5" s="1" customFormat="1" x14ac:dyDescent="0.25">
      <c r="A314" s="1" t="s">
        <v>161</v>
      </c>
      <c r="B314" s="5">
        <v>15962594.109999999</v>
      </c>
      <c r="C314" s="8">
        <v>6.3360695705874742E-2</v>
      </c>
      <c r="D314" s="7">
        <v>108</v>
      </c>
      <c r="E314" s="8">
        <v>6.9053708439897693E-2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251932115.51999992</v>
      </c>
      <c r="D321" s="20">
        <v>1564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226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235169944.70000011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1461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1294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7.234318969502225E-2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17012943.920000002</v>
      </c>
      <c r="C10" s="7"/>
      <c r="D10" s="6"/>
      <c r="F10" s="7"/>
    </row>
    <row r="11" spans="1:6" s="1" customFormat="1" x14ac:dyDescent="0.25">
      <c r="A11" s="1" t="s">
        <v>6</v>
      </c>
      <c r="B11" s="8">
        <v>0.71419173050917273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0.8188333333333333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2.0749610194269512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1.8891170431211499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2.3162217659137578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160965.05455167699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5.6392197637830177E-3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18.744817259511112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2.75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23.166666666666668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0.53916029882878092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0.46083970117121847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0.58612323622322116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1.5352993433905509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1500449.76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5.002414614027592E-3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25806507.150000002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8.6037434871639798E-2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195189.52000000002</v>
      </c>
      <c r="C39" s="9">
        <v>8.2999347662813822E-4</v>
      </c>
      <c r="D39" s="7">
        <v>3</v>
      </c>
      <c r="E39" s="9">
        <v>2.0533880903490761E-3</v>
      </c>
      <c r="F39" s="3"/>
    </row>
    <row r="40" spans="1:6" s="1" customFormat="1" x14ac:dyDescent="0.25">
      <c r="A40" s="1" t="s">
        <v>30</v>
      </c>
      <c r="B40" s="5">
        <v>5506924.3399999989</v>
      </c>
      <c r="C40" s="9">
        <v>2.3416786303305188E-2</v>
      </c>
      <c r="D40" s="7">
        <v>27</v>
      </c>
      <c r="E40" s="9">
        <v>1.8480492813141684E-2</v>
      </c>
      <c r="F40" s="3"/>
    </row>
    <row r="41" spans="1:6" s="1" customFormat="1" x14ac:dyDescent="0.25">
      <c r="A41" s="1" t="s">
        <v>31</v>
      </c>
      <c r="B41" s="5">
        <v>4949474.95</v>
      </c>
      <c r="C41" s="9">
        <v>2.1046375446972666E-2</v>
      </c>
      <c r="D41" s="7">
        <v>21</v>
      </c>
      <c r="E41" s="9">
        <v>1.4373716632443531E-2</v>
      </c>
      <c r="F41" s="3"/>
    </row>
    <row r="42" spans="1:6" s="1" customFormat="1" x14ac:dyDescent="0.25">
      <c r="A42" s="1" t="s">
        <v>32</v>
      </c>
      <c r="B42" s="5">
        <v>7776697.2999999989</v>
      </c>
      <c r="C42" s="9">
        <v>3.3068414885756438E-2</v>
      </c>
      <c r="D42" s="7">
        <v>35</v>
      </c>
      <c r="E42" s="9">
        <v>2.3956194387405885E-2</v>
      </c>
      <c r="F42" s="3"/>
    </row>
    <row r="43" spans="1:6" s="1" customFormat="1" x14ac:dyDescent="0.25">
      <c r="A43" s="1" t="s">
        <v>33</v>
      </c>
      <c r="B43" s="5">
        <v>17504348.380000003</v>
      </c>
      <c r="C43" s="9">
        <v>7.4432761390193072E-2</v>
      </c>
      <c r="D43" s="7">
        <v>83</v>
      </c>
      <c r="E43" s="9">
        <v>5.6810403832991102E-2</v>
      </c>
      <c r="F43" s="3"/>
    </row>
    <row r="44" spans="1:6" s="1" customFormat="1" x14ac:dyDescent="0.25">
      <c r="A44" s="1" t="s">
        <v>34</v>
      </c>
      <c r="B44" s="5">
        <v>32385820.519999996</v>
      </c>
      <c r="C44" s="9">
        <v>0.13771241287365066</v>
      </c>
      <c r="D44" s="7">
        <v>169</v>
      </c>
      <c r="E44" s="9">
        <v>0.11567419575633128</v>
      </c>
      <c r="F44" s="3"/>
    </row>
    <row r="45" spans="1:6" s="1" customFormat="1" x14ac:dyDescent="0.25">
      <c r="A45" s="1" t="s">
        <v>35</v>
      </c>
      <c r="B45" s="5">
        <v>53024523.440000013</v>
      </c>
      <c r="C45" s="9">
        <v>0.22547321473261378</v>
      </c>
      <c r="D45" s="7">
        <v>309</v>
      </c>
      <c r="E45" s="9">
        <v>0.21149897330595482</v>
      </c>
      <c r="F45" s="3"/>
    </row>
    <row r="46" spans="1:6" s="1" customFormat="1" x14ac:dyDescent="0.25">
      <c r="A46" s="1" t="s">
        <v>36</v>
      </c>
      <c r="B46" s="5">
        <v>63808472.850000009</v>
      </c>
      <c r="C46" s="9">
        <v>0.27132919953439955</v>
      </c>
      <c r="D46" s="7">
        <v>430</v>
      </c>
      <c r="E46" s="9">
        <v>0.2943189596167009</v>
      </c>
      <c r="F46" s="3"/>
    </row>
    <row r="47" spans="1:6" s="1" customFormat="1" x14ac:dyDescent="0.25">
      <c r="A47" s="1" t="s">
        <v>37</v>
      </c>
      <c r="B47" s="5">
        <v>24994593.569999989</v>
      </c>
      <c r="C47" s="9">
        <v>0.10628311199326479</v>
      </c>
      <c r="D47" s="7">
        <v>170</v>
      </c>
      <c r="E47" s="9">
        <v>0.1163586584531143</v>
      </c>
      <c r="F47" s="3"/>
    </row>
    <row r="48" spans="1:6" s="1" customFormat="1" x14ac:dyDescent="0.25">
      <c r="A48" s="1" t="s">
        <v>38</v>
      </c>
      <c r="B48" s="5">
        <v>2702193.3399999994</v>
      </c>
      <c r="C48" s="9">
        <v>1.1490385573918108E-2</v>
      </c>
      <c r="D48" s="7">
        <v>26</v>
      </c>
      <c r="E48" s="9">
        <v>1.779603011635866E-2</v>
      </c>
      <c r="F48" s="3"/>
    </row>
    <row r="49" spans="1:6" s="1" customFormat="1" x14ac:dyDescent="0.25">
      <c r="A49" s="1" t="s">
        <v>39</v>
      </c>
      <c r="B49" s="5">
        <v>899724.36</v>
      </c>
      <c r="C49" s="9">
        <v>3.8258475637597067E-3</v>
      </c>
      <c r="D49" s="7">
        <v>8</v>
      </c>
      <c r="E49" s="9">
        <v>5.4757015742642025E-3</v>
      </c>
      <c r="F49" s="3"/>
    </row>
    <row r="50" spans="1:6" s="1" customFormat="1" x14ac:dyDescent="0.25">
      <c r="A50" s="1" t="s">
        <v>40</v>
      </c>
      <c r="B50" s="5">
        <v>1340537.78</v>
      </c>
      <c r="C50" s="9">
        <v>5.7002938096961673E-3</v>
      </c>
      <c r="D50" s="7">
        <v>11</v>
      </c>
      <c r="E50" s="9">
        <v>7.5290896646132786E-3</v>
      </c>
      <c r="F50" s="3"/>
    </row>
    <row r="51" spans="1:6" s="1" customFormat="1" x14ac:dyDescent="0.25">
      <c r="A51" s="1" t="s">
        <v>41</v>
      </c>
      <c r="B51" s="5">
        <v>12797250.73</v>
      </c>
      <c r="C51" s="9">
        <v>5.4417033376969619E-2</v>
      </c>
      <c r="D51" s="7">
        <v>106</v>
      </c>
      <c r="E51" s="9">
        <v>7.2553045859000687E-2</v>
      </c>
      <c r="F51" s="3"/>
    </row>
    <row r="52" spans="1:6" s="1" customFormat="1" x14ac:dyDescent="0.25">
      <c r="A52" s="1" t="s">
        <v>42</v>
      </c>
      <c r="B52" s="5">
        <v>7284193.6200000001</v>
      </c>
      <c r="C52" s="9">
        <v>3.0974169038872082E-2</v>
      </c>
      <c r="D52" s="7">
        <v>63</v>
      </c>
      <c r="E52" s="9">
        <v>4.3121149897330596E-2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235169944.70000002</v>
      </c>
      <c r="C55" s="9"/>
      <c r="D55" s="20">
        <v>1461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0.71419173050917306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225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697259.52000000002</v>
      </c>
      <c r="C64" s="9">
        <v>2.9649176508906154E-3</v>
      </c>
      <c r="D64" s="7">
        <v>4</v>
      </c>
      <c r="E64" s="9">
        <v>2.7378507871321013E-3</v>
      </c>
      <c r="F64" s="3"/>
    </row>
    <row r="65" spans="1:6" s="1" customFormat="1" x14ac:dyDescent="0.25">
      <c r="A65" s="1" t="s">
        <v>30</v>
      </c>
      <c r="B65" s="5">
        <v>10034855.139999999</v>
      </c>
      <c r="C65" s="9">
        <v>4.2670653143203278E-2</v>
      </c>
      <c r="D65" s="7">
        <v>46</v>
      </c>
      <c r="E65" s="9">
        <v>3.1485284052019162E-2</v>
      </c>
      <c r="F65" s="3"/>
    </row>
    <row r="66" spans="1:6" s="1" customFormat="1" x14ac:dyDescent="0.25">
      <c r="A66" s="1" t="s">
        <v>31</v>
      </c>
      <c r="B66" s="5">
        <v>11431487.569999998</v>
      </c>
      <c r="C66" s="9">
        <v>4.8609475095054512E-2</v>
      </c>
      <c r="D66" s="7">
        <v>46</v>
      </c>
      <c r="E66" s="9">
        <v>3.1485284052019162E-2</v>
      </c>
      <c r="F66" s="3"/>
    </row>
    <row r="67" spans="1:6" s="1" customFormat="1" x14ac:dyDescent="0.25">
      <c r="A67" s="1" t="s">
        <v>32</v>
      </c>
      <c r="B67" s="5">
        <v>23033442.909999996</v>
      </c>
      <c r="C67" s="9">
        <v>9.7943820752193225E-2</v>
      </c>
      <c r="D67" s="7">
        <v>109</v>
      </c>
      <c r="E67" s="9">
        <v>7.4606433949349765E-2</v>
      </c>
      <c r="F67" s="3"/>
    </row>
    <row r="68" spans="1:6" s="1" customFormat="1" x14ac:dyDescent="0.25">
      <c r="A68" s="1" t="s">
        <v>33</v>
      </c>
      <c r="B68" s="5">
        <v>56551742.569999985</v>
      </c>
      <c r="C68" s="9">
        <v>0.24047181131985856</v>
      </c>
      <c r="D68" s="7">
        <v>252</v>
      </c>
      <c r="E68" s="9">
        <v>0.17248459958932238</v>
      </c>
      <c r="F68" s="3"/>
    </row>
    <row r="69" spans="1:6" s="1" customFormat="1" x14ac:dyDescent="0.25">
      <c r="A69" s="1" t="s">
        <v>34</v>
      </c>
      <c r="B69" s="5">
        <v>76202352.270000041</v>
      </c>
      <c r="C69" s="9">
        <v>0.32403099965520393</v>
      </c>
      <c r="D69" s="7">
        <v>482</v>
      </c>
      <c r="E69" s="9">
        <v>0.32991101984941823</v>
      </c>
      <c r="F69" s="3"/>
    </row>
    <row r="70" spans="1:6" s="1" customFormat="1" x14ac:dyDescent="0.25">
      <c r="A70" s="1" t="s">
        <v>35</v>
      </c>
      <c r="B70" s="5">
        <v>46326179.940000005</v>
      </c>
      <c r="C70" s="9">
        <v>0.19699022338546307</v>
      </c>
      <c r="D70" s="7">
        <v>409</v>
      </c>
      <c r="E70" s="9">
        <v>0.27994524298425738</v>
      </c>
      <c r="F70" s="3"/>
    </row>
    <row r="71" spans="1:6" s="1" customFormat="1" x14ac:dyDescent="0.25">
      <c r="A71" s="1" t="s">
        <v>36</v>
      </c>
      <c r="B71" s="5">
        <v>3377280.08</v>
      </c>
      <c r="C71" s="9">
        <v>1.4361019152801626E-2</v>
      </c>
      <c r="D71" s="7">
        <v>32</v>
      </c>
      <c r="E71" s="9">
        <v>2.190280629705681E-2</v>
      </c>
      <c r="F71" s="3"/>
    </row>
    <row r="72" spans="1:6" s="1" customFormat="1" x14ac:dyDescent="0.25">
      <c r="A72" s="1" t="s">
        <v>37</v>
      </c>
      <c r="B72" s="5">
        <v>2499477.36</v>
      </c>
      <c r="C72" s="9">
        <v>1.062838775247626E-2</v>
      </c>
      <c r="D72" s="7">
        <v>26</v>
      </c>
      <c r="E72" s="9">
        <v>1.779603011635866E-2</v>
      </c>
      <c r="F72" s="3"/>
    </row>
    <row r="73" spans="1:6" s="1" customFormat="1" x14ac:dyDescent="0.25">
      <c r="A73" s="1" t="s">
        <v>38</v>
      </c>
      <c r="B73" s="5">
        <v>2367600.9899999998</v>
      </c>
      <c r="C73" s="9">
        <v>1.0067617241736755E-2</v>
      </c>
      <c r="D73" s="7">
        <v>25</v>
      </c>
      <c r="E73" s="9">
        <v>1.7111567419575632E-2</v>
      </c>
      <c r="F73" s="3"/>
    </row>
    <row r="74" spans="1:6" s="1" customFormat="1" x14ac:dyDescent="0.25">
      <c r="A74" s="1" t="s">
        <v>39</v>
      </c>
      <c r="B74" s="5">
        <v>1118556.6499999999</v>
      </c>
      <c r="C74" s="9">
        <v>4.7563758686379439E-3</v>
      </c>
      <c r="D74" s="7">
        <v>13</v>
      </c>
      <c r="E74" s="9">
        <v>8.8980150581793298E-3</v>
      </c>
      <c r="F74" s="3"/>
    </row>
    <row r="75" spans="1:6" s="1" customFormat="1" x14ac:dyDescent="0.25">
      <c r="A75" s="1" t="s">
        <v>40</v>
      </c>
      <c r="B75" s="5">
        <v>772109.25</v>
      </c>
      <c r="C75" s="9">
        <v>3.2831969705353248E-3</v>
      </c>
      <c r="D75" s="7">
        <v>8</v>
      </c>
      <c r="E75" s="9">
        <v>5.4757015742642025E-3</v>
      </c>
      <c r="F75" s="3"/>
    </row>
    <row r="76" spans="1:6" s="1" customFormat="1" x14ac:dyDescent="0.25">
      <c r="A76" s="1" t="s">
        <v>41</v>
      </c>
      <c r="B76" s="5">
        <v>566655.44999999995</v>
      </c>
      <c r="C76" s="9">
        <v>2.4095572702662622E-3</v>
      </c>
      <c r="D76" s="7">
        <v>7</v>
      </c>
      <c r="E76" s="9">
        <v>4.7912388774811769E-3</v>
      </c>
      <c r="F76" s="3"/>
    </row>
    <row r="77" spans="1:6" s="1" customFormat="1" x14ac:dyDescent="0.25">
      <c r="A77" s="1" t="s">
        <v>42</v>
      </c>
      <c r="B77" s="5">
        <v>190945</v>
      </c>
      <c r="C77" s="9">
        <v>8.1194474167854821E-4</v>
      </c>
      <c r="D77" s="7">
        <v>2</v>
      </c>
      <c r="E77" s="9">
        <v>1.3689253935660506E-3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235169944.70000005</v>
      </c>
      <c r="C80" s="9"/>
      <c r="D80" s="20">
        <v>1461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0.64794050879083076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116346635.93000005</v>
      </c>
      <c r="C89" s="48">
        <v>0.49473429131609625</v>
      </c>
      <c r="D89" s="49">
        <v>723</v>
      </c>
      <c r="E89" s="48">
        <v>0.49486652977412732</v>
      </c>
    </row>
    <row r="90" spans="1:6" s="1" customFormat="1" x14ac:dyDescent="0.25">
      <c r="A90" s="1" t="s">
        <v>49</v>
      </c>
      <c r="B90" s="47">
        <v>22017706.129999999</v>
      </c>
      <c r="C90" s="48">
        <v>9.3624660064819912E-2</v>
      </c>
      <c r="D90" s="49">
        <v>135</v>
      </c>
      <c r="E90" s="48">
        <v>9.2402464065708415E-2</v>
      </c>
    </row>
    <row r="91" spans="1:6" s="1" customFormat="1" x14ac:dyDescent="0.25">
      <c r="A91" s="1" t="s">
        <v>209</v>
      </c>
      <c r="B91" s="47">
        <v>85418219.889999956</v>
      </c>
      <c r="C91" s="48">
        <v>0.36321911798280893</v>
      </c>
      <c r="D91" s="49">
        <v>552</v>
      </c>
      <c r="E91" s="48">
        <v>0.37782340862422997</v>
      </c>
    </row>
    <row r="92" spans="1:6" s="1" customFormat="1" x14ac:dyDescent="0.25">
      <c r="A92" s="1" t="s">
        <v>50</v>
      </c>
      <c r="B92" s="47">
        <v>11387382.750000002</v>
      </c>
      <c r="C92" s="48">
        <v>4.8421930636274889E-2</v>
      </c>
      <c r="D92" s="49">
        <v>51</v>
      </c>
      <c r="E92" s="48">
        <v>3.4907597535934289E-2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235169944.70000002</v>
      </c>
      <c r="C94" s="48"/>
      <c r="D94" s="52">
        <v>1461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214105008.76000002</v>
      </c>
      <c r="C102" s="8">
        <v>0.91042675131436568</v>
      </c>
      <c r="D102" s="7">
        <v>1282</v>
      </c>
      <c r="E102" s="8">
        <v>0.87748117727583852</v>
      </c>
    </row>
    <row r="103" spans="1:5" s="1" customFormat="1" x14ac:dyDescent="0.25">
      <c r="A103" s="1" t="s">
        <v>54</v>
      </c>
      <c r="B103" s="5">
        <v>21064935.939999983</v>
      </c>
      <c r="C103" s="8">
        <v>8.9573248685634377E-2</v>
      </c>
      <c r="D103" s="7">
        <v>179</v>
      </c>
      <c r="E103" s="8">
        <v>0.12251882272416154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235169944.69999999</v>
      </c>
      <c r="C105" s="9"/>
      <c r="D105" s="20">
        <v>1461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39518767.559999995</v>
      </c>
      <c r="C112" s="8">
        <v>0.1680434445414061</v>
      </c>
      <c r="D112" s="7">
        <v>511</v>
      </c>
      <c r="E112" s="8">
        <v>0.34976043805612594</v>
      </c>
    </row>
    <row r="113" spans="1:5" s="1" customFormat="1" x14ac:dyDescent="0.25">
      <c r="A113" s="1" t="s">
        <v>58</v>
      </c>
      <c r="B113" s="5">
        <v>79294287.410000011</v>
      </c>
      <c r="C113" s="8">
        <v>0.3371786624823746</v>
      </c>
      <c r="D113" s="7">
        <v>563</v>
      </c>
      <c r="E113" s="8">
        <v>0.38535249828884327</v>
      </c>
    </row>
    <row r="114" spans="1:5" s="1" customFormat="1" x14ac:dyDescent="0.25">
      <c r="A114" s="1" t="s">
        <v>59</v>
      </c>
      <c r="B114" s="5">
        <v>64955740.100000016</v>
      </c>
      <c r="C114" s="8">
        <v>0.2762076598812927</v>
      </c>
      <c r="D114" s="7">
        <v>264</v>
      </c>
      <c r="E114" s="8">
        <v>0.1806981519507187</v>
      </c>
    </row>
    <row r="115" spans="1:5" s="1" customFormat="1" x14ac:dyDescent="0.25">
      <c r="A115" s="1" t="s">
        <v>60</v>
      </c>
      <c r="B115" s="5">
        <v>24150472.629999999</v>
      </c>
      <c r="C115" s="8">
        <v>0.10269370374181151</v>
      </c>
      <c r="D115" s="7">
        <v>71</v>
      </c>
      <c r="E115" s="8">
        <v>4.8596851471594801E-2</v>
      </c>
    </row>
    <row r="116" spans="1:5" s="1" customFormat="1" x14ac:dyDescent="0.25">
      <c r="A116" s="1" t="s">
        <v>61</v>
      </c>
      <c r="B116" s="5">
        <v>13342359.790000001</v>
      </c>
      <c r="C116" s="8">
        <v>5.6734970138384355E-2</v>
      </c>
      <c r="D116" s="7">
        <v>31</v>
      </c>
      <c r="E116" s="8">
        <v>2.1218343600273786E-2</v>
      </c>
    </row>
    <row r="117" spans="1:5" s="1" customFormat="1" x14ac:dyDescent="0.25">
      <c r="A117" s="1" t="s">
        <v>62</v>
      </c>
      <c r="B117" s="5">
        <v>9672892.2100000009</v>
      </c>
      <c r="C117" s="8">
        <v>4.1131498424849526E-2</v>
      </c>
      <c r="D117" s="7">
        <v>17</v>
      </c>
      <c r="E117" s="8">
        <v>1.1635865845311431E-2</v>
      </c>
    </row>
    <row r="118" spans="1:5" s="1" customFormat="1" x14ac:dyDescent="0.25">
      <c r="A118" s="1" t="s">
        <v>63</v>
      </c>
      <c r="B118" s="5">
        <v>787275</v>
      </c>
      <c r="C118" s="8">
        <v>3.3476854408598239E-3</v>
      </c>
      <c r="D118" s="7">
        <v>1</v>
      </c>
      <c r="E118" s="8">
        <v>6.8446269678302531E-4</v>
      </c>
    </row>
    <row r="119" spans="1:5" s="1" customFormat="1" x14ac:dyDescent="0.25">
      <c r="A119" s="1" t="s">
        <v>64</v>
      </c>
      <c r="B119" s="5">
        <v>2121975</v>
      </c>
      <c r="C119" s="8">
        <v>9.023155585238354E-3</v>
      </c>
      <c r="D119" s="7">
        <v>2</v>
      </c>
      <c r="E119" s="8">
        <v>1.3689253935660506E-3</v>
      </c>
    </row>
    <row r="120" spans="1:5" s="1" customFormat="1" x14ac:dyDescent="0.25">
      <c r="A120" s="1" t="s">
        <v>65</v>
      </c>
      <c r="B120" s="5">
        <v>1326175</v>
      </c>
      <c r="C120" s="8">
        <v>5.6392197637830203E-3</v>
      </c>
      <c r="D120" s="7">
        <v>1</v>
      </c>
      <c r="E120" s="8">
        <v>6.8446269678302531E-4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235169944.70000002</v>
      </c>
      <c r="C125" s="9"/>
      <c r="D125" s="20">
        <v>1461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160965.05455167699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167270631.16000009</v>
      </c>
      <c r="C134" s="8">
        <v>0.71127554744881483</v>
      </c>
      <c r="D134" s="7">
        <v>1046</v>
      </c>
      <c r="E134" s="8">
        <v>0.71594798083504452</v>
      </c>
    </row>
    <row r="135" spans="1:5" s="1" customFormat="1" x14ac:dyDescent="0.25">
      <c r="A135" s="1" t="s">
        <v>73</v>
      </c>
      <c r="B135" s="5">
        <v>67899313.540000021</v>
      </c>
      <c r="C135" s="8">
        <v>0.28872445255118517</v>
      </c>
      <c r="D135" s="7">
        <v>415</v>
      </c>
      <c r="E135" s="8">
        <v>0.28405201916495548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235169944.70000011</v>
      </c>
      <c r="C138" s="9"/>
      <c r="D138" s="20">
        <v>1461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21804512.799999993</v>
      </c>
      <c r="C146" s="8">
        <v>9.2718109994095646E-2</v>
      </c>
      <c r="D146" s="7">
        <v>148</v>
      </c>
      <c r="E146" s="8">
        <v>0.10130047912388775</v>
      </c>
    </row>
    <row r="147" spans="1:5" s="1" customFormat="1" x14ac:dyDescent="0.25">
      <c r="A147" s="29">
        <v>41974</v>
      </c>
      <c r="B147" s="5">
        <v>41347631.74000001</v>
      </c>
      <c r="C147" s="8">
        <v>0.17582022138392758</v>
      </c>
      <c r="D147" s="7">
        <v>236</v>
      </c>
      <c r="E147" s="8">
        <v>0.16153319644079397</v>
      </c>
    </row>
    <row r="148" spans="1:5" s="1" customFormat="1" x14ac:dyDescent="0.25">
      <c r="A148" s="29">
        <v>42005</v>
      </c>
      <c r="B148" s="5">
        <v>47084019.730000004</v>
      </c>
      <c r="C148" s="8">
        <v>0.20021274312950077</v>
      </c>
      <c r="D148" s="7">
        <v>282</v>
      </c>
      <c r="E148" s="8">
        <v>0.19301848049281314</v>
      </c>
    </row>
    <row r="149" spans="1:5" s="1" customFormat="1" x14ac:dyDescent="0.25">
      <c r="A149" s="29">
        <v>42036</v>
      </c>
      <c r="B149" s="5">
        <v>51707558.649999999</v>
      </c>
      <c r="C149" s="8">
        <v>0.21987315902957727</v>
      </c>
      <c r="D149" s="7">
        <v>322</v>
      </c>
      <c r="E149" s="8">
        <v>0.22039698836413416</v>
      </c>
    </row>
    <row r="150" spans="1:5" s="1" customFormat="1" x14ac:dyDescent="0.25">
      <c r="A150" s="29">
        <v>42064</v>
      </c>
      <c r="B150" s="5">
        <v>56708992.800000004</v>
      </c>
      <c r="C150" s="8">
        <v>0.24114047767601487</v>
      </c>
      <c r="D150" s="7">
        <v>368</v>
      </c>
      <c r="E150" s="8">
        <v>0.2518822724161533</v>
      </c>
    </row>
    <row r="151" spans="1:5" s="1" customFormat="1" x14ac:dyDescent="0.25">
      <c r="A151" s="29">
        <v>42095</v>
      </c>
      <c r="B151" s="5">
        <v>16517228.979999999</v>
      </c>
      <c r="C151" s="8">
        <v>7.0235288786883815E-2</v>
      </c>
      <c r="D151" s="7">
        <v>105</v>
      </c>
      <c r="E151" s="8">
        <v>7.1868583162217656E-2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235169944.70000002</v>
      </c>
      <c r="C153" s="9"/>
      <c r="D153" s="20">
        <v>1461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24.89953223312342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3462427.25</v>
      </c>
      <c r="C162" s="8">
        <v>1.4723085700500231E-2</v>
      </c>
      <c r="D162" s="32">
        <v>21</v>
      </c>
      <c r="E162" s="8">
        <v>1.4373716632443531E-2</v>
      </c>
    </row>
    <row r="163" spans="1:5" s="1" customFormat="1" x14ac:dyDescent="0.25">
      <c r="A163" s="1" t="s">
        <v>81</v>
      </c>
      <c r="B163" s="5">
        <v>17177026.390000004</v>
      </c>
      <c r="C163" s="8">
        <v>7.3040908403122162E-2</v>
      </c>
      <c r="D163" s="32">
        <v>100</v>
      </c>
      <c r="E163" s="8">
        <v>6.8446269678302529E-2</v>
      </c>
    </row>
    <row r="164" spans="1:5" s="1" customFormat="1" x14ac:dyDescent="0.25">
      <c r="A164" s="1" t="s">
        <v>82</v>
      </c>
      <c r="B164" s="5">
        <v>32165231.969999988</v>
      </c>
      <c r="C164" s="8">
        <v>0.13677441652262287</v>
      </c>
      <c r="D164" s="32">
        <v>199</v>
      </c>
      <c r="E164" s="8">
        <v>0.13620807665982204</v>
      </c>
    </row>
    <row r="165" spans="1:5" s="1" customFormat="1" x14ac:dyDescent="0.25">
      <c r="A165" s="1" t="s">
        <v>83</v>
      </c>
      <c r="B165" s="5">
        <v>60307516.109999999</v>
      </c>
      <c r="C165" s="8">
        <v>0.25644227703898426</v>
      </c>
      <c r="D165" s="32">
        <v>400</v>
      </c>
      <c r="E165" s="8">
        <v>0.27378507871321012</v>
      </c>
    </row>
    <row r="166" spans="1:5" s="1" customFormat="1" x14ac:dyDescent="0.25">
      <c r="A166" s="1" t="s">
        <v>84</v>
      </c>
      <c r="B166" s="5">
        <v>122057742.97999997</v>
      </c>
      <c r="C166" s="8">
        <v>0.51901931233477039</v>
      </c>
      <c r="D166" s="32">
        <v>741</v>
      </c>
      <c r="E166" s="8">
        <v>0.50718685831622179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235169944.69999999</v>
      </c>
      <c r="C170" s="9"/>
      <c r="D170" s="20">
        <v>1461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18.744817259511112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88071377.179999992</v>
      </c>
      <c r="C179" s="8">
        <v>0.37450099030448092</v>
      </c>
      <c r="D179" s="7">
        <v>595</v>
      </c>
      <c r="E179" s="8">
        <v>0.40725530458590009</v>
      </c>
    </row>
    <row r="180" spans="1:7" s="1" customFormat="1" x14ac:dyDescent="0.25">
      <c r="A180" s="1" t="s">
        <v>91</v>
      </c>
      <c r="B180" s="5">
        <v>147098567.51999995</v>
      </c>
      <c r="C180" s="8">
        <v>0.62549900969551908</v>
      </c>
      <c r="D180" s="7">
        <v>866</v>
      </c>
      <c r="E180" s="8">
        <v>0.59274469541409991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235169944.69999993</v>
      </c>
      <c r="C182" s="9"/>
      <c r="D182" s="20">
        <v>1461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8492271.9700000007</v>
      </c>
      <c r="C189" s="8">
        <v>3.6111213024408215E-2</v>
      </c>
      <c r="D189" s="7">
        <v>76</v>
      </c>
      <c r="E189" s="8">
        <v>5.2019164955509928E-2</v>
      </c>
      <c r="F189" s="8">
        <v>0.72255291045053349</v>
      </c>
    </row>
    <row r="190" spans="1:7" s="1" customFormat="1" x14ac:dyDescent="0.25">
      <c r="A190" s="1" t="s">
        <v>96</v>
      </c>
      <c r="B190" s="5">
        <v>15151394.200000001</v>
      </c>
      <c r="C190" s="8">
        <v>6.4427425959249288E-2</v>
      </c>
      <c r="D190" s="7">
        <v>138</v>
      </c>
      <c r="E190" s="8">
        <v>9.4455852156057493E-2</v>
      </c>
      <c r="F190" s="8">
        <v>0.73077116872383585</v>
      </c>
    </row>
    <row r="191" spans="1:7" s="1" customFormat="1" x14ac:dyDescent="0.25">
      <c r="A191" s="1" t="s">
        <v>97</v>
      </c>
      <c r="B191" s="5">
        <v>14113135.360000003</v>
      </c>
      <c r="C191" s="8">
        <v>6.0012495976064249E-2</v>
      </c>
      <c r="D191" s="7">
        <v>142</v>
      </c>
      <c r="E191" s="8">
        <v>9.7193702943189603E-2</v>
      </c>
      <c r="F191" s="8">
        <v>0.7293205270821278</v>
      </c>
    </row>
    <row r="192" spans="1:7" s="1" customFormat="1" x14ac:dyDescent="0.25">
      <c r="A192" s="1" t="s">
        <v>98</v>
      </c>
      <c r="B192" s="5">
        <v>12009300.140000004</v>
      </c>
      <c r="C192" s="8">
        <v>5.106647516254658E-2</v>
      </c>
      <c r="D192" s="7">
        <v>115</v>
      </c>
      <c r="E192" s="8">
        <v>7.8713210130047909E-2</v>
      </c>
      <c r="F192" s="8">
        <v>0.73615505665301273</v>
      </c>
    </row>
    <row r="193" spans="1:6" s="1" customFormat="1" x14ac:dyDescent="0.25">
      <c r="A193" s="1" t="s">
        <v>99</v>
      </c>
      <c r="B193" s="5">
        <v>11139943.969999999</v>
      </c>
      <c r="C193" s="8">
        <v>4.7369760554270342E-2</v>
      </c>
      <c r="D193" s="7">
        <v>98</v>
      </c>
      <c r="E193" s="8">
        <v>6.7077344284736481E-2</v>
      </c>
      <c r="F193" s="8">
        <v>0.72430048922970236</v>
      </c>
    </row>
    <row r="194" spans="1:6" s="1" customFormat="1" x14ac:dyDescent="0.25">
      <c r="A194" s="1" t="s">
        <v>100</v>
      </c>
      <c r="B194" s="5">
        <v>6905988.0399999991</v>
      </c>
      <c r="C194" s="8">
        <v>2.9365946608567613E-2</v>
      </c>
      <c r="D194" s="7">
        <v>68</v>
      </c>
      <c r="E194" s="8">
        <v>4.6543463381245723E-2</v>
      </c>
      <c r="F194" s="8">
        <v>0.72014505837612797</v>
      </c>
    </row>
    <row r="195" spans="1:6" s="1" customFormat="1" x14ac:dyDescent="0.25">
      <c r="A195" s="1" t="s">
        <v>101</v>
      </c>
      <c r="B195" s="5">
        <v>80585279.120000005</v>
      </c>
      <c r="C195" s="8">
        <v>0.34266827431030983</v>
      </c>
      <c r="D195" s="7">
        <v>422</v>
      </c>
      <c r="E195" s="8">
        <v>0.28884325804243671</v>
      </c>
      <c r="F195" s="8">
        <v>0.71422032510328137</v>
      </c>
    </row>
    <row r="196" spans="1:6" s="1" customFormat="1" x14ac:dyDescent="0.25">
      <c r="A196" s="1" t="s">
        <v>102</v>
      </c>
      <c r="B196" s="5">
        <v>21657099.039999995</v>
      </c>
      <c r="C196" s="8">
        <v>9.2091270709049891E-2</v>
      </c>
      <c r="D196" s="7">
        <v>140</v>
      </c>
      <c r="E196" s="8">
        <v>9.5824777549623541E-2</v>
      </c>
      <c r="F196" s="8">
        <v>0.73248784385102117</v>
      </c>
    </row>
    <row r="197" spans="1:6" s="1" customFormat="1" x14ac:dyDescent="0.25">
      <c r="A197" s="1" t="s">
        <v>103</v>
      </c>
      <c r="B197" s="5">
        <v>57253289.93</v>
      </c>
      <c r="C197" s="8">
        <v>0.24345496191291147</v>
      </c>
      <c r="D197" s="7">
        <v>193</v>
      </c>
      <c r="E197" s="8">
        <v>0.13210130047912388</v>
      </c>
      <c r="F197" s="8">
        <v>0.68809448770946091</v>
      </c>
    </row>
    <row r="198" spans="1:6" s="1" customFormat="1" x14ac:dyDescent="0.25">
      <c r="A198" s="1" t="s">
        <v>104</v>
      </c>
      <c r="B198" s="5">
        <v>7862242.9299999997</v>
      </c>
      <c r="C198" s="8">
        <v>3.3432175782622441E-2</v>
      </c>
      <c r="D198" s="7">
        <v>69</v>
      </c>
      <c r="E198" s="8">
        <v>4.7227926078028747E-2</v>
      </c>
      <c r="F198" s="8">
        <v>0.73230327999388134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235169944.70000002</v>
      </c>
      <c r="C202" s="9"/>
      <c r="D202" s="20">
        <v>1461</v>
      </c>
      <c r="E202" s="9"/>
      <c r="F202" s="35">
        <v>0.71419173050917306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4980374.09</v>
      </c>
      <c r="C211" s="8">
        <v>2.1177766131438819E-2</v>
      </c>
      <c r="D211" s="32">
        <v>42</v>
      </c>
      <c r="E211" s="8">
        <v>2.8747433264887063E-2</v>
      </c>
      <c r="F211" s="37"/>
    </row>
    <row r="212" spans="1:6" s="1" customFormat="1" x14ac:dyDescent="0.25">
      <c r="A212" s="1" t="s">
        <v>112</v>
      </c>
      <c r="B212" s="5">
        <v>42908376.659999996</v>
      </c>
      <c r="C212" s="8">
        <v>0.18245688969624527</v>
      </c>
      <c r="D212" s="32">
        <v>204</v>
      </c>
      <c r="E212" s="8">
        <v>0.13963039014373715</v>
      </c>
      <c r="F212" s="37"/>
    </row>
    <row r="213" spans="1:6" s="1" customFormat="1" x14ac:dyDescent="0.25">
      <c r="A213" s="1" t="s">
        <v>113</v>
      </c>
      <c r="B213" s="5">
        <v>40946420.390000001</v>
      </c>
      <c r="C213" s="8">
        <v>0.17411417280483801</v>
      </c>
      <c r="D213" s="32">
        <v>306</v>
      </c>
      <c r="E213" s="8">
        <v>0.20944558521560575</v>
      </c>
      <c r="F213" s="37"/>
    </row>
    <row r="214" spans="1:6" s="1" customFormat="1" x14ac:dyDescent="0.25">
      <c r="A214" s="1" t="s">
        <v>114</v>
      </c>
      <c r="B214" s="5">
        <v>34410235.530000009</v>
      </c>
      <c r="C214" s="8">
        <v>0.1463207195711009</v>
      </c>
      <c r="D214" s="32">
        <v>216</v>
      </c>
      <c r="E214" s="8">
        <v>0.14784394250513347</v>
      </c>
      <c r="F214" s="37"/>
    </row>
    <row r="215" spans="1:6" s="1" customFormat="1" x14ac:dyDescent="0.25">
      <c r="A215" s="1" t="s">
        <v>115</v>
      </c>
      <c r="B215" s="5">
        <v>9777743.540000001</v>
      </c>
      <c r="C215" s="8">
        <v>4.1577351869828465E-2</v>
      </c>
      <c r="D215" s="32">
        <v>59</v>
      </c>
      <c r="E215" s="8">
        <v>4.0383299110198494E-2</v>
      </c>
      <c r="F215" s="37"/>
    </row>
    <row r="216" spans="1:6" s="1" customFormat="1" x14ac:dyDescent="0.25">
      <c r="A216" s="1" t="s">
        <v>116</v>
      </c>
      <c r="B216" s="5">
        <v>102146794.48999995</v>
      </c>
      <c r="C216" s="8">
        <v>0.43435309992654836</v>
      </c>
      <c r="D216" s="32">
        <v>634</v>
      </c>
      <c r="E216" s="8">
        <v>0.43394934976043803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235169944.69999999</v>
      </c>
      <c r="C224" s="9"/>
      <c r="D224" s="20">
        <v>1461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4.4052371292253006E-2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235169944.70000011</v>
      </c>
      <c r="C233" s="8">
        <v>1</v>
      </c>
      <c r="D233" s="32">
        <v>1461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235169944.70000011</v>
      </c>
      <c r="C242" s="9"/>
      <c r="D242" s="20">
        <v>1461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126794297.65999994</v>
      </c>
      <c r="C270" s="9">
        <v>0.53916029882878125</v>
      </c>
      <c r="D270" s="7">
        <v>797</v>
      </c>
      <c r="E270" s="9">
        <v>0.54551676933607118</v>
      </c>
    </row>
    <row r="271" spans="1:5" s="1" customFormat="1" x14ac:dyDescent="0.25">
      <c r="A271" s="1" t="s">
        <v>138</v>
      </c>
      <c r="B271" s="5">
        <v>108375647.04000002</v>
      </c>
      <c r="C271" s="9">
        <v>0.46083970117121875</v>
      </c>
      <c r="D271" s="7">
        <v>664</v>
      </c>
      <c r="E271" s="9">
        <v>0.45448323066392882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235169944.69999996</v>
      </c>
      <c r="C273" s="9"/>
      <c r="D273" s="20">
        <v>1461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9469540.3200000003</v>
      </c>
      <c r="C281" s="8">
        <v>4.0266796558888658E-2</v>
      </c>
      <c r="D281" s="7">
        <v>59</v>
      </c>
      <c r="E281" s="8">
        <v>4.0383299110198494E-2</v>
      </c>
    </row>
    <row r="282" spans="1:6" s="1" customFormat="1" x14ac:dyDescent="0.25">
      <c r="A282" s="1" t="s">
        <v>142</v>
      </c>
      <c r="B282" s="5">
        <v>225700404.38000011</v>
      </c>
      <c r="C282" s="8">
        <v>0.95973320344111135</v>
      </c>
      <c r="D282" s="7">
        <v>1402</v>
      </c>
      <c r="E282" s="8">
        <v>0.95961670088980155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235169944.70000011</v>
      </c>
      <c r="C284" s="22"/>
      <c r="D284" s="20">
        <v>1461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28620828.41</v>
      </c>
      <c r="C293" s="8">
        <v>0.22572646355711512</v>
      </c>
      <c r="D293" s="7">
        <v>124</v>
      </c>
      <c r="E293" s="8">
        <v>0.15558343789209536</v>
      </c>
    </row>
    <row r="294" spans="1:6" s="1" customFormat="1" x14ac:dyDescent="0.25">
      <c r="A294" s="1" t="s">
        <v>148</v>
      </c>
      <c r="B294" s="5">
        <v>45383002.600000001</v>
      </c>
      <c r="C294" s="8">
        <v>0.35792621149016424</v>
      </c>
      <c r="D294" s="7">
        <v>249</v>
      </c>
      <c r="E294" s="8">
        <v>0.31242158092848182</v>
      </c>
    </row>
    <row r="295" spans="1:6" s="1" customFormat="1" x14ac:dyDescent="0.25">
      <c r="A295" s="1" t="s">
        <v>149</v>
      </c>
      <c r="B295" s="5">
        <v>41228312.040000021</v>
      </c>
      <c r="C295" s="8">
        <v>0.32515903949051472</v>
      </c>
      <c r="D295" s="7">
        <v>326</v>
      </c>
      <c r="E295" s="8">
        <v>0.40903387703889588</v>
      </c>
    </row>
    <row r="296" spans="1:6" s="1" customFormat="1" x14ac:dyDescent="0.25">
      <c r="A296" s="1" t="s">
        <v>150</v>
      </c>
      <c r="B296" s="5">
        <v>9437072.7099999972</v>
      </c>
      <c r="C296" s="8">
        <v>7.4428210764695329E-2</v>
      </c>
      <c r="D296" s="7">
        <v>80</v>
      </c>
      <c r="E296" s="8">
        <v>0.10037641154328733</v>
      </c>
    </row>
    <row r="297" spans="1:6" s="1" customFormat="1" x14ac:dyDescent="0.25">
      <c r="A297" s="1" t="s">
        <v>151</v>
      </c>
      <c r="B297" s="5">
        <v>1548252.32</v>
      </c>
      <c r="C297" s="8">
        <v>1.2210740928993919E-2</v>
      </c>
      <c r="D297" s="7">
        <v>11</v>
      </c>
      <c r="E297" s="8">
        <v>1.3801756587202008E-2</v>
      </c>
    </row>
    <row r="298" spans="1:6" s="1" customFormat="1" x14ac:dyDescent="0.25">
      <c r="A298" s="1" t="s">
        <v>152</v>
      </c>
      <c r="B298" s="5">
        <v>314931.52</v>
      </c>
      <c r="C298" s="8">
        <v>2.4837987654972591E-3</v>
      </c>
      <c r="D298" s="7">
        <v>3</v>
      </c>
      <c r="E298" s="8">
        <v>3.7641154328732747E-3</v>
      </c>
    </row>
    <row r="299" spans="1:6" s="1" customFormat="1" x14ac:dyDescent="0.25">
      <c r="A299" s="1" t="s">
        <v>153</v>
      </c>
      <c r="B299" s="5">
        <v>75825</v>
      </c>
      <c r="C299" s="8">
        <v>5.9801585244255526E-4</v>
      </c>
      <c r="D299" s="7">
        <v>1</v>
      </c>
      <c r="E299" s="8">
        <v>1.2547051442910915E-3</v>
      </c>
    </row>
    <row r="300" spans="1:6" s="1" customFormat="1" x14ac:dyDescent="0.25">
      <c r="A300" s="1" t="s">
        <v>154</v>
      </c>
      <c r="B300" s="5">
        <v>122000</v>
      </c>
      <c r="C300" s="8">
        <v>9.621883811142993E-4</v>
      </c>
      <c r="D300" s="7">
        <v>2</v>
      </c>
      <c r="E300" s="8">
        <v>2.509410288582183E-3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64073.06</v>
      </c>
      <c r="C302" s="8">
        <v>5.0533076946261777E-4</v>
      </c>
      <c r="D302" s="7">
        <v>1</v>
      </c>
      <c r="E302" s="8">
        <v>1.2547051442910915E-3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126794297.66000001</v>
      </c>
      <c r="C304" s="9"/>
      <c r="D304" s="20">
        <v>797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1.5352993433905509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220489646.38000014</v>
      </c>
      <c r="C313" s="8">
        <v>0.93757578869728764</v>
      </c>
      <c r="D313" s="7">
        <v>1362</v>
      </c>
      <c r="E313" s="8">
        <v>0.93223819301848054</v>
      </c>
    </row>
    <row r="314" spans="1:5" s="1" customFormat="1" x14ac:dyDescent="0.25">
      <c r="A314" s="1" t="s">
        <v>161</v>
      </c>
      <c r="B314" s="5">
        <v>14680298.32</v>
      </c>
      <c r="C314" s="8">
        <v>6.2424211302712404E-2</v>
      </c>
      <c r="D314" s="7">
        <v>99</v>
      </c>
      <c r="E314" s="8">
        <v>6.7761806981519512E-2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235169944.70000014</v>
      </c>
      <c r="D321" s="20">
        <v>1461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228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208647609.18999988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1298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1152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8.0144007951572782E-2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16721855.65</v>
      </c>
      <c r="C10" s="7"/>
      <c r="D10" s="6"/>
      <c r="F10" s="7"/>
    </row>
    <row r="11" spans="1:6" s="1" customFormat="1" x14ac:dyDescent="0.25">
      <c r="A11" s="1" t="s">
        <v>6</v>
      </c>
      <c r="B11" s="8">
        <v>0.71212709091422732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2.1590257429371711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1.9739904175222451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2.4010951403148528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160745.46162557771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6.3560517426890376E-3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18.600097822936565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2.6666666666666665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23.083333333333332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0.54932911584732069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0.45067088415267931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0.57692515738526529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1.5497947790477953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1500449.76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5.002414614027592E-3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205110.92</v>
      </c>
      <c r="C39" s="9">
        <v>9.8304946218300817E-4</v>
      </c>
      <c r="D39" s="7">
        <v>4</v>
      </c>
      <c r="E39" s="9">
        <v>3.0816640986132513E-3</v>
      </c>
      <c r="F39" s="3"/>
    </row>
    <row r="40" spans="1:6" s="1" customFormat="1" x14ac:dyDescent="0.25">
      <c r="A40" s="1" t="s">
        <v>30</v>
      </c>
      <c r="B40" s="5">
        <v>5503521.8600000003</v>
      </c>
      <c r="C40" s="9">
        <v>2.6377114414900139E-2</v>
      </c>
      <c r="D40" s="7">
        <v>27</v>
      </c>
      <c r="E40" s="9">
        <v>2.0801232665639446E-2</v>
      </c>
      <c r="F40" s="3"/>
    </row>
    <row r="41" spans="1:6" s="1" customFormat="1" x14ac:dyDescent="0.25">
      <c r="A41" s="1" t="s">
        <v>31</v>
      </c>
      <c r="B41" s="5">
        <v>4538276.7600000007</v>
      </c>
      <c r="C41" s="9">
        <v>2.1750916665751612E-2</v>
      </c>
      <c r="D41" s="7">
        <v>18</v>
      </c>
      <c r="E41" s="9">
        <v>1.386748844375963E-2</v>
      </c>
      <c r="F41" s="3"/>
    </row>
    <row r="42" spans="1:6" s="1" customFormat="1" x14ac:dyDescent="0.25">
      <c r="A42" s="1" t="s">
        <v>32</v>
      </c>
      <c r="B42" s="5">
        <v>6702081.5099999988</v>
      </c>
      <c r="C42" s="9">
        <v>3.2121535137730271E-2</v>
      </c>
      <c r="D42" s="7">
        <v>30</v>
      </c>
      <c r="E42" s="9">
        <v>2.3112480739599383E-2</v>
      </c>
      <c r="F42" s="3"/>
    </row>
    <row r="43" spans="1:6" s="1" customFormat="1" x14ac:dyDescent="0.25">
      <c r="A43" s="1" t="s">
        <v>33</v>
      </c>
      <c r="B43" s="5">
        <v>16118429.370000005</v>
      </c>
      <c r="C43" s="9">
        <v>7.7251924585065038E-2</v>
      </c>
      <c r="D43" s="7">
        <v>80</v>
      </c>
      <c r="E43" s="9">
        <v>6.1633281972265024E-2</v>
      </c>
      <c r="F43" s="3"/>
    </row>
    <row r="44" spans="1:6" s="1" customFormat="1" x14ac:dyDescent="0.25">
      <c r="A44" s="1" t="s">
        <v>34</v>
      </c>
      <c r="B44" s="5">
        <v>31221794.700000007</v>
      </c>
      <c r="C44" s="9">
        <v>0.14963888070037082</v>
      </c>
      <c r="D44" s="7">
        <v>170</v>
      </c>
      <c r="E44" s="9">
        <v>0.13097072419106318</v>
      </c>
      <c r="F44" s="3"/>
    </row>
    <row r="45" spans="1:6" s="1" customFormat="1" x14ac:dyDescent="0.25">
      <c r="A45" s="1" t="s">
        <v>35</v>
      </c>
      <c r="B45" s="5">
        <v>44540111.260000013</v>
      </c>
      <c r="C45" s="9">
        <v>0.21347050863851794</v>
      </c>
      <c r="D45" s="7">
        <v>257</v>
      </c>
      <c r="E45" s="9">
        <v>0.19799691833590138</v>
      </c>
      <c r="F45" s="3"/>
    </row>
    <row r="46" spans="1:6" s="1" customFormat="1" x14ac:dyDescent="0.25">
      <c r="A46" s="1" t="s">
        <v>36</v>
      </c>
      <c r="B46" s="5">
        <v>55873654.510000005</v>
      </c>
      <c r="C46" s="9">
        <v>0.26778957461774688</v>
      </c>
      <c r="D46" s="7">
        <v>379</v>
      </c>
      <c r="E46" s="9">
        <v>0.29198767334360554</v>
      </c>
      <c r="F46" s="3"/>
    </row>
    <row r="47" spans="1:6" s="1" customFormat="1" x14ac:dyDescent="0.25">
      <c r="A47" s="1" t="s">
        <v>37</v>
      </c>
      <c r="B47" s="5">
        <v>23110066.229999997</v>
      </c>
      <c r="C47" s="9">
        <v>0.1107612319149814</v>
      </c>
      <c r="D47" s="7">
        <v>155</v>
      </c>
      <c r="E47" s="9">
        <v>0.11941448382126348</v>
      </c>
      <c r="F47" s="3"/>
    </row>
    <row r="48" spans="1:6" s="1" customFormat="1" x14ac:dyDescent="0.25">
      <c r="A48" s="1" t="s">
        <v>38</v>
      </c>
      <c r="B48" s="5">
        <v>2594114.4300000002</v>
      </c>
      <c r="C48" s="9">
        <v>1.2432993793078793E-2</v>
      </c>
      <c r="D48" s="7">
        <v>24</v>
      </c>
      <c r="E48" s="9">
        <v>1.8489984591679508E-2</v>
      </c>
      <c r="F48" s="3"/>
    </row>
    <row r="49" spans="1:6" s="1" customFormat="1" x14ac:dyDescent="0.25">
      <c r="A49" s="1" t="s">
        <v>39</v>
      </c>
      <c r="B49" s="5">
        <v>837275</v>
      </c>
      <c r="C49" s="9">
        <v>4.0128664941353597E-3</v>
      </c>
      <c r="D49" s="7">
        <v>7</v>
      </c>
      <c r="E49" s="9">
        <v>5.3929121725731898E-3</v>
      </c>
      <c r="F49" s="3"/>
    </row>
    <row r="50" spans="1:6" s="1" customFormat="1" x14ac:dyDescent="0.25">
      <c r="A50" s="1" t="s">
        <v>40</v>
      </c>
      <c r="B50" s="5">
        <v>1147195.78</v>
      </c>
      <c r="C50" s="9">
        <v>5.4982455080773689E-3</v>
      </c>
      <c r="D50" s="7">
        <v>9</v>
      </c>
      <c r="E50" s="9">
        <v>6.9337442218798152E-3</v>
      </c>
      <c r="F50" s="3"/>
    </row>
    <row r="51" spans="1:6" s="1" customFormat="1" x14ac:dyDescent="0.25">
      <c r="A51" s="1" t="s">
        <v>41</v>
      </c>
      <c r="B51" s="5">
        <v>9994098.7300000004</v>
      </c>
      <c r="C51" s="9">
        <v>4.7899416479290254E-2</v>
      </c>
      <c r="D51" s="7">
        <v>85</v>
      </c>
      <c r="E51" s="9">
        <v>6.5485362095531588E-2</v>
      </c>
      <c r="F51" s="3"/>
    </row>
    <row r="52" spans="1:6" s="1" customFormat="1" x14ac:dyDescent="0.25">
      <c r="A52" s="1" t="s">
        <v>42</v>
      </c>
      <c r="B52" s="5">
        <v>6159403.1299999999</v>
      </c>
      <c r="C52" s="9">
        <v>2.952060248335309E-2</v>
      </c>
      <c r="D52" s="7">
        <v>52</v>
      </c>
      <c r="E52" s="9">
        <v>4.0061633281972264E-2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4.9113910481803579E-4</v>
      </c>
      <c r="D53" s="7">
        <v>1</v>
      </c>
      <c r="E53" s="9">
        <v>7.7041602465331282E-4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208647609.19000003</v>
      </c>
      <c r="C55" s="9"/>
      <c r="D55" s="20">
        <v>1298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0.71212709091422688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225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707180.92</v>
      </c>
      <c r="C64" s="9">
        <v>3.3893554915169067E-3</v>
      </c>
      <c r="D64" s="7">
        <v>5</v>
      </c>
      <c r="E64" s="9">
        <v>3.852080123266564E-3</v>
      </c>
      <c r="F64" s="3"/>
    </row>
    <row r="65" spans="1:6" s="1" customFormat="1" x14ac:dyDescent="0.25">
      <c r="A65" s="1" t="s">
        <v>30</v>
      </c>
      <c r="B65" s="5">
        <v>10216204.229999999</v>
      </c>
      <c r="C65" s="9">
        <v>4.8963917054505299E-2</v>
      </c>
      <c r="D65" s="7">
        <v>45</v>
      </c>
      <c r="E65" s="9">
        <v>3.4668721109399073E-2</v>
      </c>
      <c r="F65" s="3"/>
    </row>
    <row r="66" spans="1:6" s="1" customFormat="1" x14ac:dyDescent="0.25">
      <c r="A66" s="1" t="s">
        <v>31</v>
      </c>
      <c r="B66" s="5">
        <v>9551988.1799999997</v>
      </c>
      <c r="C66" s="9">
        <v>4.578048230258755E-2</v>
      </c>
      <c r="D66" s="7">
        <v>44</v>
      </c>
      <c r="E66" s="9">
        <v>3.3898305084745763E-2</v>
      </c>
      <c r="F66" s="3"/>
    </row>
    <row r="67" spans="1:6" s="1" customFormat="1" x14ac:dyDescent="0.25">
      <c r="A67" s="1" t="s">
        <v>32</v>
      </c>
      <c r="B67" s="5">
        <v>22884277.799999997</v>
      </c>
      <c r="C67" s="9">
        <v>0.10967907990338374</v>
      </c>
      <c r="D67" s="7">
        <v>106</v>
      </c>
      <c r="E67" s="9">
        <v>8.1664098613251149E-2</v>
      </c>
      <c r="F67" s="3"/>
    </row>
    <row r="68" spans="1:6" s="1" customFormat="1" x14ac:dyDescent="0.25">
      <c r="A68" s="1" t="s">
        <v>33</v>
      </c>
      <c r="B68" s="5">
        <v>58458733.789999999</v>
      </c>
      <c r="C68" s="9">
        <v>0.28017926501504231</v>
      </c>
      <c r="D68" s="7">
        <v>269</v>
      </c>
      <c r="E68" s="9">
        <v>0.20724191063174113</v>
      </c>
      <c r="F68" s="3"/>
    </row>
    <row r="69" spans="1:6" s="1" customFormat="1" x14ac:dyDescent="0.25">
      <c r="A69" s="1" t="s">
        <v>34</v>
      </c>
      <c r="B69" s="5">
        <v>63902501.12000002</v>
      </c>
      <c r="C69" s="9">
        <v>0.30626998971173791</v>
      </c>
      <c r="D69" s="7">
        <v>422</v>
      </c>
      <c r="E69" s="9">
        <v>0.32511556240369799</v>
      </c>
      <c r="F69" s="3"/>
    </row>
    <row r="70" spans="1:6" s="1" customFormat="1" x14ac:dyDescent="0.25">
      <c r="A70" s="1" t="s">
        <v>35</v>
      </c>
      <c r="B70" s="5">
        <v>32193166.039999995</v>
      </c>
      <c r="C70" s="9">
        <v>0.15429444010874838</v>
      </c>
      <c r="D70" s="7">
        <v>298</v>
      </c>
      <c r="E70" s="9">
        <v>0.2295839753466872</v>
      </c>
      <c r="F70" s="3"/>
    </row>
    <row r="71" spans="1:6" s="1" customFormat="1" x14ac:dyDescent="0.25">
      <c r="A71" s="1" t="s">
        <v>36</v>
      </c>
      <c r="B71" s="5">
        <v>3063751.7399999998</v>
      </c>
      <c r="C71" s="9">
        <v>1.468385739905635E-2</v>
      </c>
      <c r="D71" s="7">
        <v>29</v>
      </c>
      <c r="E71" s="9">
        <v>2.2342064714946069E-2</v>
      </c>
      <c r="F71" s="3"/>
    </row>
    <row r="72" spans="1:6" s="1" customFormat="1" x14ac:dyDescent="0.25">
      <c r="A72" s="1" t="s">
        <v>37</v>
      </c>
      <c r="B72" s="5">
        <v>2467052.33</v>
      </c>
      <c r="C72" s="9">
        <v>1.1824014373217366E-2</v>
      </c>
      <c r="D72" s="7">
        <v>24</v>
      </c>
      <c r="E72" s="9">
        <v>1.8489984591679508E-2</v>
      </c>
      <c r="F72" s="3"/>
    </row>
    <row r="73" spans="1:6" s="1" customFormat="1" x14ac:dyDescent="0.25">
      <c r="A73" s="1" t="s">
        <v>38</v>
      </c>
      <c r="B73" s="5">
        <v>1846850.77</v>
      </c>
      <c r="C73" s="9">
        <v>8.8515309481366211E-3</v>
      </c>
      <c r="D73" s="7">
        <v>17</v>
      </c>
      <c r="E73" s="9">
        <v>1.3097072419106317E-2</v>
      </c>
      <c r="F73" s="3"/>
    </row>
    <row r="74" spans="1:6" s="1" customFormat="1" x14ac:dyDescent="0.25">
      <c r="A74" s="1" t="s">
        <v>39</v>
      </c>
      <c r="B74" s="5">
        <v>1429955.92</v>
      </c>
      <c r="C74" s="9">
        <v>6.8534498216935918E-3</v>
      </c>
      <c r="D74" s="7">
        <v>17</v>
      </c>
      <c r="E74" s="9">
        <v>1.3097072419106317E-2</v>
      </c>
      <c r="F74" s="3"/>
    </row>
    <row r="75" spans="1:6" s="1" customFormat="1" x14ac:dyDescent="0.25">
      <c r="A75" s="1" t="s">
        <v>40</v>
      </c>
      <c r="B75" s="5">
        <v>530929.9</v>
      </c>
      <c r="C75" s="9">
        <v>2.5446248919944307E-3</v>
      </c>
      <c r="D75" s="7">
        <v>6</v>
      </c>
      <c r="E75" s="9">
        <v>4.6224961479198771E-3</v>
      </c>
      <c r="F75" s="3"/>
    </row>
    <row r="76" spans="1:6" s="1" customFormat="1" x14ac:dyDescent="0.25">
      <c r="A76" s="1" t="s">
        <v>41</v>
      </c>
      <c r="B76" s="5">
        <v>809168</v>
      </c>
      <c r="C76" s="9">
        <v>3.8781561080009799E-3</v>
      </c>
      <c r="D76" s="7">
        <v>9</v>
      </c>
      <c r="E76" s="9">
        <v>6.9337442218798152E-3</v>
      </c>
      <c r="F76" s="3"/>
    </row>
    <row r="77" spans="1:6" s="1" customFormat="1" x14ac:dyDescent="0.25">
      <c r="A77" s="1" t="s">
        <v>42</v>
      </c>
      <c r="B77" s="5">
        <v>406453.45</v>
      </c>
      <c r="C77" s="9">
        <v>1.9480378978599883E-3</v>
      </c>
      <c r="D77" s="7">
        <v>5</v>
      </c>
      <c r="E77" s="9">
        <v>3.852080123266564E-3</v>
      </c>
      <c r="F77" s="3"/>
    </row>
    <row r="78" spans="1:6" s="1" customFormat="1" x14ac:dyDescent="0.25">
      <c r="A78" s="1" t="s">
        <v>43</v>
      </c>
      <c r="B78" s="5">
        <v>179395</v>
      </c>
      <c r="C78" s="9">
        <v>8.597989725184829E-4</v>
      </c>
      <c r="D78" s="7">
        <v>2</v>
      </c>
      <c r="E78" s="9">
        <v>1.5408320493066256E-3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208647609.19000003</v>
      </c>
      <c r="C80" s="9"/>
      <c r="D80" s="20">
        <v>1298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0.64238047346569949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77925867.649999946</v>
      </c>
      <c r="C89" s="48">
        <v>0.37348075998818947</v>
      </c>
      <c r="D89" s="49">
        <v>463</v>
      </c>
      <c r="E89" s="48">
        <v>0.35670261941448383</v>
      </c>
    </row>
    <row r="90" spans="1:6" s="1" customFormat="1" x14ac:dyDescent="0.25">
      <c r="A90" s="1" t="s">
        <v>49</v>
      </c>
      <c r="B90" s="47">
        <v>15922288.909999998</v>
      </c>
      <c r="C90" s="48">
        <v>7.6311868474374628E-2</v>
      </c>
      <c r="D90" s="49">
        <v>89</v>
      </c>
      <c r="E90" s="48">
        <v>6.8567026194144842E-2</v>
      </c>
    </row>
    <row r="91" spans="1:6" s="1" customFormat="1" x14ac:dyDescent="0.25">
      <c r="A91" s="1" t="s">
        <v>209</v>
      </c>
      <c r="B91" s="47">
        <v>100893673.21000007</v>
      </c>
      <c r="C91" s="48">
        <v>0.4835601692331094</v>
      </c>
      <c r="D91" s="49">
        <v>689</v>
      </c>
      <c r="E91" s="48">
        <v>0.53081664098613246</v>
      </c>
    </row>
    <row r="92" spans="1:6" s="1" customFormat="1" x14ac:dyDescent="0.25">
      <c r="A92" s="1" t="s">
        <v>50</v>
      </c>
      <c r="B92" s="47">
        <v>13905779.419999998</v>
      </c>
      <c r="C92" s="48">
        <v>6.6647202304326567E-2</v>
      </c>
      <c r="D92" s="49">
        <v>57</v>
      </c>
      <c r="E92" s="48">
        <v>4.3913713405238829E-2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208647609.19</v>
      </c>
      <c r="C94" s="48"/>
      <c r="D94" s="52">
        <v>1298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189994347.41999987</v>
      </c>
      <c r="C102" s="8">
        <v>0.91059920675624006</v>
      </c>
      <c r="D102" s="7">
        <v>1137</v>
      </c>
      <c r="E102" s="8">
        <v>0.87596302003081661</v>
      </c>
    </row>
    <row r="103" spans="1:5" s="1" customFormat="1" x14ac:dyDescent="0.25">
      <c r="A103" s="1" t="s">
        <v>54</v>
      </c>
      <c r="B103" s="5">
        <v>18653261.770000007</v>
      </c>
      <c r="C103" s="8">
        <v>8.9400793243759949E-2</v>
      </c>
      <c r="D103" s="7">
        <v>161</v>
      </c>
      <c r="E103" s="8">
        <v>0.12403697996918336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208647609.18999988</v>
      </c>
      <c r="C105" s="9"/>
      <c r="D105" s="20">
        <v>1298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35134640.740000017</v>
      </c>
      <c r="C112" s="8">
        <v>0.16839225177991607</v>
      </c>
      <c r="D112" s="7">
        <v>458</v>
      </c>
      <c r="E112" s="8">
        <v>0.35285053929121724</v>
      </c>
    </row>
    <row r="113" spans="1:5" s="1" customFormat="1" x14ac:dyDescent="0.25">
      <c r="A113" s="1" t="s">
        <v>58</v>
      </c>
      <c r="B113" s="5">
        <v>69816621.680000007</v>
      </c>
      <c r="C113" s="8">
        <v>0.33461500925430276</v>
      </c>
      <c r="D113" s="7">
        <v>495</v>
      </c>
      <c r="E113" s="8">
        <v>0.38135593220338981</v>
      </c>
    </row>
    <row r="114" spans="1:5" s="1" customFormat="1" x14ac:dyDescent="0.25">
      <c r="A114" s="1" t="s">
        <v>59</v>
      </c>
      <c r="B114" s="5">
        <v>58671121.480000027</v>
      </c>
      <c r="C114" s="8">
        <v>0.28119719036211221</v>
      </c>
      <c r="D114" s="7">
        <v>238</v>
      </c>
      <c r="E114" s="8">
        <v>0.18335901386748846</v>
      </c>
    </row>
    <row r="115" spans="1:5" s="1" customFormat="1" x14ac:dyDescent="0.25">
      <c r="A115" s="1" t="s">
        <v>60</v>
      </c>
      <c r="B115" s="5">
        <v>20408820.490000002</v>
      </c>
      <c r="C115" s="8">
        <v>9.7814782394248234E-2</v>
      </c>
      <c r="D115" s="7">
        <v>60</v>
      </c>
      <c r="E115" s="8">
        <v>4.6224961479198766E-2</v>
      </c>
    </row>
    <row r="116" spans="1:5" s="1" customFormat="1" x14ac:dyDescent="0.25">
      <c r="A116" s="1" t="s">
        <v>61</v>
      </c>
      <c r="B116" s="5">
        <v>12095163.849999998</v>
      </c>
      <c r="C116" s="8">
        <v>5.7969338335364398E-2</v>
      </c>
      <c r="D116" s="7">
        <v>28</v>
      </c>
      <c r="E116" s="8">
        <v>2.1571648690292759E-2</v>
      </c>
    </row>
    <row r="117" spans="1:5" s="1" customFormat="1" x14ac:dyDescent="0.25">
      <c r="A117" s="1" t="s">
        <v>62</v>
      </c>
      <c r="B117" s="5">
        <v>9073090.9499999993</v>
      </c>
      <c r="C117" s="8">
        <v>4.3485238029915801E-2</v>
      </c>
      <c r="D117" s="7">
        <v>16</v>
      </c>
      <c r="E117" s="8">
        <v>1.2326656394453005E-2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2121975</v>
      </c>
      <c r="C119" s="8">
        <v>1.0170138101451589E-2</v>
      </c>
      <c r="D119" s="7">
        <v>2</v>
      </c>
      <c r="E119" s="8">
        <v>1.5408320493066256E-3</v>
      </c>
    </row>
    <row r="120" spans="1:5" s="1" customFormat="1" x14ac:dyDescent="0.25">
      <c r="A120" s="1" t="s">
        <v>65</v>
      </c>
      <c r="B120" s="5">
        <v>1326175</v>
      </c>
      <c r="C120" s="8">
        <v>6.3560517426890333E-3</v>
      </c>
      <c r="D120" s="7">
        <v>1</v>
      </c>
      <c r="E120" s="8">
        <v>7.7041602465331282E-4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208647609.19000003</v>
      </c>
      <c r="C125" s="9"/>
      <c r="D125" s="20">
        <v>1298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160745.46162557771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150397586.89999998</v>
      </c>
      <c r="C134" s="8">
        <v>0.72082104119891444</v>
      </c>
      <c r="D134" s="7">
        <v>936</v>
      </c>
      <c r="E134" s="8">
        <v>0.72110939907550076</v>
      </c>
    </row>
    <row r="135" spans="1:5" s="1" customFormat="1" x14ac:dyDescent="0.25">
      <c r="A135" s="1" t="s">
        <v>73</v>
      </c>
      <c r="B135" s="5">
        <v>58250022.290000014</v>
      </c>
      <c r="C135" s="8">
        <v>0.27917895880108556</v>
      </c>
      <c r="D135" s="7">
        <v>362</v>
      </c>
      <c r="E135" s="8">
        <v>0.27889060092449924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208647609.19</v>
      </c>
      <c r="C138" s="9"/>
      <c r="D138" s="20">
        <v>1298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20444581.390000004</v>
      </c>
      <c r="C146" s="8">
        <v>9.7986176162616012E-2</v>
      </c>
      <c r="D146" s="7">
        <v>136</v>
      </c>
      <c r="E146" s="8">
        <v>0.10477657935285054</v>
      </c>
    </row>
    <row r="147" spans="1:5" s="1" customFormat="1" x14ac:dyDescent="0.25">
      <c r="A147" s="29">
        <v>41974</v>
      </c>
      <c r="B147" s="5">
        <v>36935406.050000004</v>
      </c>
      <c r="C147" s="8">
        <v>0.17702290571834756</v>
      </c>
      <c r="D147" s="7">
        <v>213</v>
      </c>
      <c r="E147" s="8">
        <v>0.16409861325115563</v>
      </c>
    </row>
    <row r="148" spans="1:5" s="1" customFormat="1" x14ac:dyDescent="0.25">
      <c r="A148" s="29">
        <v>42005</v>
      </c>
      <c r="B148" s="5">
        <v>38918864.200000033</v>
      </c>
      <c r="C148" s="8">
        <v>0.1865291644178845</v>
      </c>
      <c r="D148" s="7">
        <v>236</v>
      </c>
      <c r="E148" s="8">
        <v>0.18181818181818182</v>
      </c>
    </row>
    <row r="149" spans="1:5" s="1" customFormat="1" x14ac:dyDescent="0.25">
      <c r="A149" s="29">
        <v>42036</v>
      </c>
      <c r="B149" s="5">
        <v>44554798.120000005</v>
      </c>
      <c r="C149" s="8">
        <v>0.21354089938038648</v>
      </c>
      <c r="D149" s="7">
        <v>275</v>
      </c>
      <c r="E149" s="8">
        <v>0.21186440677966101</v>
      </c>
    </row>
    <row r="150" spans="1:5" s="1" customFormat="1" x14ac:dyDescent="0.25">
      <c r="A150" s="29">
        <v>42064</v>
      </c>
      <c r="B150" s="5">
        <v>51705746.330000013</v>
      </c>
      <c r="C150" s="8">
        <v>0.24781374936779355</v>
      </c>
      <c r="D150" s="7">
        <v>337</v>
      </c>
      <c r="E150" s="8">
        <v>0.25963020030816641</v>
      </c>
    </row>
    <row r="151" spans="1:5" s="1" customFormat="1" x14ac:dyDescent="0.25">
      <c r="A151" s="29">
        <v>42095</v>
      </c>
      <c r="B151" s="5">
        <v>16088213.1</v>
      </c>
      <c r="C151" s="8">
        <v>7.7107104952971905E-2</v>
      </c>
      <c r="D151" s="7">
        <v>101</v>
      </c>
      <c r="E151" s="8">
        <v>7.7812018489984591E-2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208647609.19000006</v>
      </c>
      <c r="C153" s="9"/>
      <c r="D153" s="20">
        <v>1298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25.908308915246025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3434758.08</v>
      </c>
      <c r="C162" s="8">
        <v>1.6462005451844019E-2</v>
      </c>
      <c r="D162" s="32">
        <v>21</v>
      </c>
      <c r="E162" s="8">
        <v>1.6178736517719568E-2</v>
      </c>
    </row>
    <row r="163" spans="1:5" s="1" customFormat="1" x14ac:dyDescent="0.25">
      <c r="A163" s="1" t="s">
        <v>81</v>
      </c>
      <c r="B163" s="5">
        <v>14614132.879999997</v>
      </c>
      <c r="C163" s="8">
        <v>7.0042177510368606E-2</v>
      </c>
      <c r="D163" s="32">
        <v>89</v>
      </c>
      <c r="E163" s="8">
        <v>6.8567026194144842E-2</v>
      </c>
    </row>
    <row r="164" spans="1:5" s="1" customFormat="1" x14ac:dyDescent="0.25">
      <c r="A164" s="1" t="s">
        <v>82</v>
      </c>
      <c r="B164" s="5">
        <v>30746881.379999999</v>
      </c>
      <c r="C164" s="8">
        <v>0.14736273039199352</v>
      </c>
      <c r="D164" s="32">
        <v>187</v>
      </c>
      <c r="E164" s="8">
        <v>0.1440677966101695</v>
      </c>
    </row>
    <row r="165" spans="1:5" s="1" customFormat="1" x14ac:dyDescent="0.25">
      <c r="A165" s="1" t="s">
        <v>83</v>
      </c>
      <c r="B165" s="5">
        <v>54251807.170000009</v>
      </c>
      <c r="C165" s="8">
        <v>0.26001643335676511</v>
      </c>
      <c r="D165" s="32">
        <v>364</v>
      </c>
      <c r="E165" s="8">
        <v>0.28043143297380585</v>
      </c>
    </row>
    <row r="166" spans="1:5" s="1" customFormat="1" x14ac:dyDescent="0.25">
      <c r="A166" s="1" t="s">
        <v>84</v>
      </c>
      <c r="B166" s="5">
        <v>105600029.67999999</v>
      </c>
      <c r="C166" s="8">
        <v>0.50611665328902877</v>
      </c>
      <c r="D166" s="32">
        <v>637</v>
      </c>
      <c r="E166" s="8">
        <v>0.49075500770416025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208647609.19</v>
      </c>
      <c r="C170" s="9"/>
      <c r="D170" s="20">
        <v>1298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18.600097822936565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75119439.549999937</v>
      </c>
      <c r="C179" s="8">
        <v>0.36003019560887584</v>
      </c>
      <c r="D179" s="7">
        <v>516</v>
      </c>
      <c r="E179" s="8">
        <v>0.39753466872110937</v>
      </c>
    </row>
    <row r="180" spans="1:7" s="1" customFormat="1" x14ac:dyDescent="0.25">
      <c r="A180" s="1" t="s">
        <v>91</v>
      </c>
      <c r="B180" s="5">
        <v>133528169.63999996</v>
      </c>
      <c r="C180" s="8">
        <v>0.63996980439112428</v>
      </c>
      <c r="D180" s="7">
        <v>782</v>
      </c>
      <c r="E180" s="8">
        <v>0.60246533127889057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208647609.18999988</v>
      </c>
      <c r="C182" s="9"/>
      <c r="D182" s="20">
        <v>1298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7880658.1700000009</v>
      </c>
      <c r="C189" s="8">
        <v>3.7770181985759856E-2</v>
      </c>
      <c r="D189" s="7">
        <v>67</v>
      </c>
      <c r="E189" s="8">
        <v>5.1617873651771957E-2</v>
      </c>
      <c r="F189" s="8">
        <v>0.72226634065474493</v>
      </c>
    </row>
    <row r="190" spans="1:7" s="1" customFormat="1" x14ac:dyDescent="0.25">
      <c r="A190" s="1" t="s">
        <v>96</v>
      </c>
      <c r="B190" s="5">
        <v>13476247.750000002</v>
      </c>
      <c r="C190" s="8">
        <v>6.4588555806207093E-2</v>
      </c>
      <c r="D190" s="7">
        <v>121</v>
      </c>
      <c r="E190" s="8">
        <v>9.3220338983050849E-2</v>
      </c>
      <c r="F190" s="8">
        <v>0.72594277514771399</v>
      </c>
    </row>
    <row r="191" spans="1:7" s="1" customFormat="1" x14ac:dyDescent="0.25">
      <c r="A191" s="1" t="s">
        <v>97</v>
      </c>
      <c r="B191" s="5">
        <v>13433010.920000004</v>
      </c>
      <c r="C191" s="8">
        <v>6.4381331624881216E-2</v>
      </c>
      <c r="D191" s="7">
        <v>137</v>
      </c>
      <c r="E191" s="8">
        <v>0.10554699537750385</v>
      </c>
      <c r="F191" s="8">
        <v>0.72832074264120539</v>
      </c>
    </row>
    <row r="192" spans="1:7" s="1" customFormat="1" x14ac:dyDescent="0.25">
      <c r="A192" s="1" t="s">
        <v>98</v>
      </c>
      <c r="B192" s="5">
        <v>10477254.019999998</v>
      </c>
      <c r="C192" s="8">
        <v>5.0215068654149472E-2</v>
      </c>
      <c r="D192" s="7">
        <v>102</v>
      </c>
      <c r="E192" s="8">
        <v>7.8582434514637908E-2</v>
      </c>
      <c r="F192" s="8">
        <v>0.73367102766598746</v>
      </c>
    </row>
    <row r="193" spans="1:6" s="1" customFormat="1" x14ac:dyDescent="0.25">
      <c r="A193" s="1" t="s">
        <v>99</v>
      </c>
      <c r="B193" s="5">
        <v>9802838.0600000005</v>
      </c>
      <c r="C193" s="8">
        <v>4.6982748079673793E-2</v>
      </c>
      <c r="D193" s="7">
        <v>85</v>
      </c>
      <c r="E193" s="8">
        <v>6.5485362095531588E-2</v>
      </c>
      <c r="F193" s="8">
        <v>0.7224920903494001</v>
      </c>
    </row>
    <row r="194" spans="1:6" s="1" customFormat="1" x14ac:dyDescent="0.25">
      <c r="A194" s="1" t="s">
        <v>100</v>
      </c>
      <c r="B194" s="5">
        <v>5659213.1700000009</v>
      </c>
      <c r="C194" s="8">
        <v>2.7123307053312902E-2</v>
      </c>
      <c r="D194" s="7">
        <v>56</v>
      </c>
      <c r="E194" s="8">
        <v>4.3143297380585519E-2</v>
      </c>
      <c r="F194" s="8">
        <v>0.71026186039387085</v>
      </c>
    </row>
    <row r="195" spans="1:6" s="1" customFormat="1" x14ac:dyDescent="0.25">
      <c r="A195" s="1" t="s">
        <v>101</v>
      </c>
      <c r="B195" s="5">
        <v>70331911.570000008</v>
      </c>
      <c r="C195" s="8">
        <v>0.33708467517571178</v>
      </c>
      <c r="D195" s="7">
        <v>367</v>
      </c>
      <c r="E195" s="8">
        <v>0.28274268104776579</v>
      </c>
      <c r="F195" s="8">
        <v>0.71307497127005759</v>
      </c>
    </row>
    <row r="196" spans="1:6" s="1" customFormat="1" x14ac:dyDescent="0.25">
      <c r="A196" s="1" t="s">
        <v>102</v>
      </c>
      <c r="B196" s="5">
        <v>19753061.829999994</v>
      </c>
      <c r="C196" s="8">
        <v>9.4671881967323845E-2</v>
      </c>
      <c r="D196" s="7">
        <v>126</v>
      </c>
      <c r="E196" s="8">
        <v>9.7072419106317406E-2</v>
      </c>
      <c r="F196" s="8">
        <v>0.7309660009468173</v>
      </c>
    </row>
    <row r="197" spans="1:6" s="1" customFormat="1" x14ac:dyDescent="0.25">
      <c r="A197" s="1" t="s">
        <v>103</v>
      </c>
      <c r="B197" s="5">
        <v>50042143.200000003</v>
      </c>
      <c r="C197" s="8">
        <v>0.2398404822095532</v>
      </c>
      <c r="D197" s="7">
        <v>169</v>
      </c>
      <c r="E197" s="8">
        <v>0.13020030816640987</v>
      </c>
      <c r="F197" s="8">
        <v>0.68430030015899812</v>
      </c>
    </row>
    <row r="198" spans="1:6" s="1" customFormat="1" x14ac:dyDescent="0.25">
      <c r="A198" s="1" t="s">
        <v>104</v>
      </c>
      <c r="B198" s="5">
        <v>7791270.5</v>
      </c>
      <c r="C198" s="8">
        <v>3.7341767443426897E-2</v>
      </c>
      <c r="D198" s="7">
        <v>68</v>
      </c>
      <c r="E198" s="8">
        <v>5.2388289676425268E-2</v>
      </c>
      <c r="F198" s="8">
        <v>0.73180691573843981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208647609.19</v>
      </c>
      <c r="C202" s="9"/>
      <c r="D202" s="20">
        <v>1298</v>
      </c>
      <c r="E202" s="9"/>
      <c r="F202" s="35">
        <v>0.71212709091422699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1035623.08</v>
      </c>
      <c r="C211" s="8">
        <v>4.9635032197130717E-3</v>
      </c>
      <c r="D211" s="32">
        <v>9</v>
      </c>
      <c r="E211" s="8">
        <v>6.9337442218798152E-3</v>
      </c>
      <c r="F211" s="37"/>
    </row>
    <row r="212" spans="1:6" s="1" customFormat="1" x14ac:dyDescent="0.25">
      <c r="A212" s="1" t="s">
        <v>112</v>
      </c>
      <c r="B212" s="5">
        <v>23698135.59</v>
      </c>
      <c r="C212" s="8">
        <v>0.11357971309616037</v>
      </c>
      <c r="D212" s="32">
        <v>122</v>
      </c>
      <c r="E212" s="8">
        <v>9.3990755007704166E-2</v>
      </c>
      <c r="F212" s="37"/>
    </row>
    <row r="213" spans="1:6" s="1" customFormat="1" x14ac:dyDescent="0.25">
      <c r="A213" s="1" t="s">
        <v>113</v>
      </c>
      <c r="B213" s="5">
        <v>32371249.470000003</v>
      </c>
      <c r="C213" s="8">
        <v>0.15514795302792989</v>
      </c>
      <c r="D213" s="32">
        <v>209</v>
      </c>
      <c r="E213" s="8">
        <v>0.16101694915254236</v>
      </c>
      <c r="F213" s="37"/>
    </row>
    <row r="214" spans="1:6" s="1" customFormat="1" x14ac:dyDescent="0.25">
      <c r="A214" s="1" t="s">
        <v>114</v>
      </c>
      <c r="B214" s="5">
        <v>29714216.140000004</v>
      </c>
      <c r="C214" s="8">
        <v>0.14241340341907033</v>
      </c>
      <c r="D214" s="32">
        <v>159</v>
      </c>
      <c r="E214" s="8">
        <v>0.12249614791987673</v>
      </c>
      <c r="F214" s="37"/>
    </row>
    <row r="215" spans="1:6" s="1" customFormat="1" x14ac:dyDescent="0.25">
      <c r="A215" s="1" t="s">
        <v>115</v>
      </c>
      <c r="B215" s="5">
        <v>9485720.9199999999</v>
      </c>
      <c r="C215" s="8">
        <v>4.5462878567480013E-2</v>
      </c>
      <c r="D215" s="32">
        <v>56</v>
      </c>
      <c r="E215" s="8">
        <v>4.3143297380585519E-2</v>
      </c>
      <c r="F215" s="37"/>
    </row>
    <row r="216" spans="1:6" s="1" customFormat="1" x14ac:dyDescent="0.25">
      <c r="A216" s="1" t="s">
        <v>116</v>
      </c>
      <c r="B216" s="5">
        <v>112342663.99000007</v>
      </c>
      <c r="C216" s="8">
        <v>0.5384325486696464</v>
      </c>
      <c r="D216" s="32">
        <v>743</v>
      </c>
      <c r="E216" s="8">
        <v>0.57241910631741144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208647609.19000006</v>
      </c>
      <c r="C224" s="9"/>
      <c r="D224" s="20">
        <v>1298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4.5943998775086058E-2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208647609.18999988</v>
      </c>
      <c r="C233" s="8">
        <v>1</v>
      </c>
      <c r="D233" s="32">
        <v>1298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208647609.18999988</v>
      </c>
      <c r="C242" s="9"/>
      <c r="D242" s="20">
        <v>1298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114616206.67999993</v>
      </c>
      <c r="C270" s="9">
        <v>0.54932911584732069</v>
      </c>
      <c r="D270" s="7">
        <v>723</v>
      </c>
      <c r="E270" s="9">
        <v>0.55701078582434516</v>
      </c>
    </row>
    <row r="271" spans="1:5" s="1" customFormat="1" x14ac:dyDescent="0.25">
      <c r="A271" s="1" t="s">
        <v>138</v>
      </c>
      <c r="B271" s="5">
        <v>94031402.509999946</v>
      </c>
      <c r="C271" s="9">
        <v>0.45067088415267931</v>
      </c>
      <c r="D271" s="7">
        <v>575</v>
      </c>
      <c r="E271" s="9">
        <v>0.44298921417565484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208647609.18999988</v>
      </c>
      <c r="C273" s="9"/>
      <c r="D273" s="20">
        <v>1298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9465359.75</v>
      </c>
      <c r="C281" s="8">
        <v>4.5365292162924335E-2</v>
      </c>
      <c r="D281" s="7">
        <v>59</v>
      </c>
      <c r="E281" s="8">
        <v>4.5454545454545456E-2</v>
      </c>
    </row>
    <row r="282" spans="1:6" s="1" customFormat="1" x14ac:dyDescent="0.25">
      <c r="A282" s="1" t="s">
        <v>142</v>
      </c>
      <c r="B282" s="5">
        <v>199182249.43999985</v>
      </c>
      <c r="C282" s="8">
        <v>0.95463470783707571</v>
      </c>
      <c r="D282" s="7">
        <v>1239</v>
      </c>
      <c r="E282" s="8">
        <v>0.95454545454545459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208647609.18999985</v>
      </c>
      <c r="C284" s="22"/>
      <c r="D284" s="20">
        <v>1298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24085267.199999999</v>
      </c>
      <c r="C293" s="8">
        <v>0.21013840797614503</v>
      </c>
      <c r="D293" s="7">
        <v>106</v>
      </c>
      <c r="E293" s="8">
        <v>0.14661134163208853</v>
      </c>
    </row>
    <row r="294" spans="1:6" s="1" customFormat="1" x14ac:dyDescent="0.25">
      <c r="A294" s="1" t="s">
        <v>148</v>
      </c>
      <c r="B294" s="5">
        <v>40663152.320000008</v>
      </c>
      <c r="C294" s="8">
        <v>0.35477663672405885</v>
      </c>
      <c r="D294" s="7">
        <v>220</v>
      </c>
      <c r="E294" s="8">
        <v>0.30428769017980634</v>
      </c>
    </row>
    <row r="295" spans="1:6" s="1" customFormat="1" x14ac:dyDescent="0.25">
      <c r="A295" s="1" t="s">
        <v>149</v>
      </c>
      <c r="B295" s="5">
        <v>38580951.080000013</v>
      </c>
      <c r="C295" s="8">
        <v>0.33660991056627082</v>
      </c>
      <c r="D295" s="7">
        <v>302</v>
      </c>
      <c r="E295" s="8">
        <v>0.41770401106500693</v>
      </c>
    </row>
    <row r="296" spans="1:6" s="1" customFormat="1" x14ac:dyDescent="0.25">
      <c r="A296" s="1" t="s">
        <v>150</v>
      </c>
      <c r="B296" s="5">
        <v>9163162.5399999991</v>
      </c>
      <c r="C296" s="8">
        <v>7.9946482311902656E-2</v>
      </c>
      <c r="D296" s="7">
        <v>77</v>
      </c>
      <c r="E296" s="8">
        <v>0.10650069156293222</v>
      </c>
    </row>
    <row r="297" spans="1:6" s="1" customFormat="1" x14ac:dyDescent="0.25">
      <c r="A297" s="1" t="s">
        <v>151</v>
      </c>
      <c r="B297" s="5">
        <v>1547990.09</v>
      </c>
      <c r="C297" s="8">
        <v>1.3505856936287154E-2</v>
      </c>
      <c r="D297" s="7">
        <v>11</v>
      </c>
      <c r="E297" s="8">
        <v>1.5214384508990318E-2</v>
      </c>
    </row>
    <row r="298" spans="1:6" s="1" customFormat="1" x14ac:dyDescent="0.25">
      <c r="A298" s="1" t="s">
        <v>152</v>
      </c>
      <c r="B298" s="5">
        <v>314337.34999999998</v>
      </c>
      <c r="C298" s="8">
        <v>2.7425209671927695E-3</v>
      </c>
      <c r="D298" s="7">
        <v>3</v>
      </c>
      <c r="E298" s="8">
        <v>4.1493775933609959E-3</v>
      </c>
    </row>
    <row r="299" spans="1:6" s="1" customFormat="1" x14ac:dyDescent="0.25">
      <c r="A299" s="1" t="s">
        <v>153</v>
      </c>
      <c r="B299" s="5">
        <v>75825</v>
      </c>
      <c r="C299" s="8">
        <v>6.6155565775874794E-4</v>
      </c>
      <c r="D299" s="7">
        <v>1</v>
      </c>
      <c r="E299" s="8">
        <v>1.3831258644536654E-3</v>
      </c>
    </row>
    <row r="300" spans="1:6" s="1" customFormat="1" x14ac:dyDescent="0.25">
      <c r="A300" s="1" t="s">
        <v>154</v>
      </c>
      <c r="B300" s="5">
        <v>122000</v>
      </c>
      <c r="C300" s="8">
        <v>1.0644218957674546E-3</v>
      </c>
      <c r="D300" s="7">
        <v>2</v>
      </c>
      <c r="E300" s="8">
        <v>2.7662517289073307E-3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63521.1</v>
      </c>
      <c r="C302" s="8">
        <v>5.5420696461667258E-4</v>
      </c>
      <c r="D302" s="7">
        <v>1</v>
      </c>
      <c r="E302" s="8">
        <v>1.3831258644536654E-3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114616206.68000001</v>
      </c>
      <c r="C304" s="9"/>
      <c r="D304" s="20">
        <v>723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1.5497947790477953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195312756.14999986</v>
      </c>
      <c r="C313" s="8">
        <v>0.93608911651675364</v>
      </c>
      <c r="D313" s="7">
        <v>1208</v>
      </c>
      <c r="E313" s="8">
        <v>0.93066255778120188</v>
      </c>
    </row>
    <row r="314" spans="1:5" s="1" customFormat="1" x14ac:dyDescent="0.25">
      <c r="A314" s="1" t="s">
        <v>161</v>
      </c>
      <c r="B314" s="5">
        <v>13334853.040000005</v>
      </c>
      <c r="C314" s="8">
        <v>6.3910883483246375E-2</v>
      </c>
      <c r="D314" s="7">
        <v>90</v>
      </c>
      <c r="E314" s="8">
        <v>6.9337442218798145E-2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208647609.18999985</v>
      </c>
      <c r="D321" s="20">
        <v>1298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229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193164335.8199999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1208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1070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8.5267491693436392E-2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16470638.4</v>
      </c>
      <c r="C10" s="7"/>
      <c r="D10" s="6"/>
      <c r="F10" s="7"/>
    </row>
    <row r="11" spans="1:6" s="1" customFormat="1" x14ac:dyDescent="0.25">
      <c r="A11" s="1" t="s">
        <v>6</v>
      </c>
      <c r="B11" s="8">
        <v>0.71278216728220811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2.2427749033905529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2.0561259411362083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2.4832306639288158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159904.25150662244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6.865527191498722E-3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18.512967808063706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2.5833333333333335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23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0.56642942567802645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0.43357057432197393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0.5735640514056467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1.5521260081659336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1500449.76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5.002414614027592E-3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203475.45</v>
      </c>
      <c r="C39" s="9">
        <v>1.0533800100118297E-3</v>
      </c>
      <c r="D39" s="7">
        <v>4</v>
      </c>
      <c r="E39" s="9">
        <v>3.3112582781456954E-3</v>
      </c>
      <c r="F39" s="3"/>
    </row>
    <row r="40" spans="1:6" s="1" customFormat="1" x14ac:dyDescent="0.25">
      <c r="A40" s="1" t="s">
        <v>30</v>
      </c>
      <c r="B40" s="5">
        <v>4996948.84</v>
      </c>
      <c r="C40" s="9">
        <v>2.5868899757232628E-2</v>
      </c>
      <c r="D40" s="7">
        <v>26</v>
      </c>
      <c r="E40" s="9">
        <v>2.1523178807947019E-2</v>
      </c>
      <c r="F40" s="3"/>
    </row>
    <row r="41" spans="1:6" s="1" customFormat="1" x14ac:dyDescent="0.25">
      <c r="A41" s="1" t="s">
        <v>31</v>
      </c>
      <c r="B41" s="5">
        <v>4044364.67</v>
      </c>
      <c r="C41" s="9">
        <v>2.0937429535484942E-2</v>
      </c>
      <c r="D41" s="7">
        <v>17</v>
      </c>
      <c r="E41" s="9">
        <v>1.4072847682119206E-2</v>
      </c>
      <c r="F41" s="3"/>
    </row>
    <row r="42" spans="1:6" s="1" customFormat="1" x14ac:dyDescent="0.25">
      <c r="A42" s="1" t="s">
        <v>32</v>
      </c>
      <c r="B42" s="5">
        <v>5635520.0399999991</v>
      </c>
      <c r="C42" s="9">
        <v>2.91747439612841E-2</v>
      </c>
      <c r="D42" s="7">
        <v>26</v>
      </c>
      <c r="E42" s="9">
        <v>2.1523178807947019E-2</v>
      </c>
      <c r="F42" s="3"/>
    </row>
    <row r="43" spans="1:6" s="1" customFormat="1" x14ac:dyDescent="0.25">
      <c r="A43" s="1" t="s">
        <v>33</v>
      </c>
      <c r="B43" s="5">
        <v>15399644.15</v>
      </c>
      <c r="C43" s="9">
        <v>7.9723019700438616E-2</v>
      </c>
      <c r="D43" s="7">
        <v>76</v>
      </c>
      <c r="E43" s="9">
        <v>6.2913907284768214E-2</v>
      </c>
      <c r="F43" s="3"/>
    </row>
    <row r="44" spans="1:6" s="1" customFormat="1" x14ac:dyDescent="0.25">
      <c r="A44" s="1" t="s">
        <v>34</v>
      </c>
      <c r="B44" s="5">
        <v>29439425.589999996</v>
      </c>
      <c r="C44" s="9">
        <v>0.15240611298678394</v>
      </c>
      <c r="D44" s="7">
        <v>158</v>
      </c>
      <c r="E44" s="9">
        <v>0.13079470198675497</v>
      </c>
      <c r="F44" s="3"/>
    </row>
    <row r="45" spans="1:6" s="1" customFormat="1" x14ac:dyDescent="0.25">
      <c r="A45" s="1" t="s">
        <v>35</v>
      </c>
      <c r="B45" s="5">
        <v>41610227.110000014</v>
      </c>
      <c r="C45" s="9">
        <v>0.21541361107556867</v>
      </c>
      <c r="D45" s="7">
        <v>243</v>
      </c>
      <c r="E45" s="9">
        <v>0.20115894039735099</v>
      </c>
      <c r="F45" s="3"/>
    </row>
    <row r="46" spans="1:6" s="1" customFormat="1" x14ac:dyDescent="0.25">
      <c r="A46" s="1" t="s">
        <v>36</v>
      </c>
      <c r="B46" s="5">
        <v>51187930.229999997</v>
      </c>
      <c r="C46" s="9">
        <v>0.2649967967052646</v>
      </c>
      <c r="D46" s="7">
        <v>350</v>
      </c>
      <c r="E46" s="9">
        <v>0.28973509933774833</v>
      </c>
      <c r="F46" s="3"/>
    </row>
    <row r="47" spans="1:6" s="1" customFormat="1" x14ac:dyDescent="0.25">
      <c r="A47" s="1" t="s">
        <v>37</v>
      </c>
      <c r="B47" s="5">
        <v>21497751.840000004</v>
      </c>
      <c r="C47" s="9">
        <v>0.1112925517474026</v>
      </c>
      <c r="D47" s="7">
        <v>144</v>
      </c>
      <c r="E47" s="9">
        <v>0.11920529801324503</v>
      </c>
      <c r="F47" s="3"/>
    </row>
    <row r="48" spans="1:6" s="1" customFormat="1" x14ac:dyDescent="0.25">
      <c r="A48" s="1" t="s">
        <v>38</v>
      </c>
      <c r="B48" s="5">
        <v>2324789.1399999997</v>
      </c>
      <c r="C48" s="9">
        <v>1.203529176403636E-2</v>
      </c>
      <c r="D48" s="7">
        <v>21</v>
      </c>
      <c r="E48" s="9">
        <v>1.7384105960264899E-2</v>
      </c>
      <c r="F48" s="3"/>
    </row>
    <row r="49" spans="1:6" s="1" customFormat="1" x14ac:dyDescent="0.25">
      <c r="A49" s="1" t="s">
        <v>39</v>
      </c>
      <c r="B49" s="5">
        <v>837275</v>
      </c>
      <c r="C49" s="9">
        <v>4.3345216726767511E-3</v>
      </c>
      <c r="D49" s="7">
        <v>7</v>
      </c>
      <c r="E49" s="9">
        <v>5.794701986754967E-3</v>
      </c>
      <c r="F49" s="3"/>
    </row>
    <row r="50" spans="1:6" s="1" customFormat="1" x14ac:dyDescent="0.25">
      <c r="A50" s="1" t="s">
        <v>40</v>
      </c>
      <c r="B50" s="5">
        <v>1053740.78</v>
      </c>
      <c r="C50" s="9">
        <v>5.4551518297970255E-3</v>
      </c>
      <c r="D50" s="7">
        <v>8</v>
      </c>
      <c r="E50" s="9">
        <v>6.6225165562913907E-3</v>
      </c>
      <c r="F50" s="3"/>
    </row>
    <row r="51" spans="1:6" s="1" customFormat="1" x14ac:dyDescent="0.25">
      <c r="A51" s="1" t="s">
        <v>41</v>
      </c>
      <c r="B51" s="5">
        <v>9208898.7300000004</v>
      </c>
      <c r="C51" s="9">
        <v>4.7673907768260616E-2</v>
      </c>
      <c r="D51" s="7">
        <v>79</v>
      </c>
      <c r="E51" s="9">
        <v>6.5397350993377484E-2</v>
      </c>
      <c r="F51" s="3"/>
    </row>
    <row r="52" spans="1:6" s="1" customFormat="1" x14ac:dyDescent="0.25">
      <c r="A52" s="1" t="s">
        <v>42</v>
      </c>
      <c r="B52" s="5">
        <v>5621869.25</v>
      </c>
      <c r="C52" s="9">
        <v>2.9104074652987359E-2</v>
      </c>
      <c r="D52" s="7">
        <v>48</v>
      </c>
      <c r="E52" s="9">
        <v>3.9735099337748346E-2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5.305068327700577E-4</v>
      </c>
      <c r="D53" s="7">
        <v>1</v>
      </c>
      <c r="E53" s="9">
        <v>8.2781456953642384E-4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193164335.81999999</v>
      </c>
      <c r="C55" s="9"/>
      <c r="D55" s="20">
        <v>1208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0.71278216728220778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230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203475.45</v>
      </c>
      <c r="C64" s="9">
        <v>1.0533800100118297E-3</v>
      </c>
      <c r="D64" s="7">
        <v>4</v>
      </c>
      <c r="E64" s="9">
        <v>3.3112582781456954E-3</v>
      </c>
      <c r="F64" s="3"/>
    </row>
    <row r="65" spans="1:6" s="1" customFormat="1" x14ac:dyDescent="0.25">
      <c r="A65" s="1" t="s">
        <v>30</v>
      </c>
      <c r="B65" s="5">
        <v>9305487.9400000013</v>
      </c>
      <c r="C65" s="9">
        <v>4.8173944224731584E-2</v>
      </c>
      <c r="D65" s="7">
        <v>43</v>
      </c>
      <c r="E65" s="9">
        <v>3.5596026490066227E-2</v>
      </c>
      <c r="F65" s="3"/>
    </row>
    <row r="66" spans="1:6" s="1" customFormat="1" x14ac:dyDescent="0.25">
      <c r="A66" s="1" t="s">
        <v>31</v>
      </c>
      <c r="B66" s="5">
        <v>8696391.2800000012</v>
      </c>
      <c r="C66" s="9">
        <v>4.5020687918828482E-2</v>
      </c>
      <c r="D66" s="7">
        <v>40</v>
      </c>
      <c r="E66" s="9">
        <v>3.3112582781456956E-2</v>
      </c>
      <c r="F66" s="3"/>
    </row>
    <row r="67" spans="1:6" s="1" customFormat="1" x14ac:dyDescent="0.25">
      <c r="A67" s="1" t="s">
        <v>32</v>
      </c>
      <c r="B67" s="5">
        <v>21063840.179999996</v>
      </c>
      <c r="C67" s="9">
        <v>0.10904621751516448</v>
      </c>
      <c r="D67" s="7">
        <v>97</v>
      </c>
      <c r="E67" s="9">
        <v>8.0298013245033106E-2</v>
      </c>
      <c r="F67" s="3"/>
    </row>
    <row r="68" spans="1:6" s="1" customFormat="1" x14ac:dyDescent="0.25">
      <c r="A68" s="1" t="s">
        <v>33</v>
      </c>
      <c r="B68" s="5">
        <v>55033413.859999999</v>
      </c>
      <c r="C68" s="9">
        <v>0.28490463121144077</v>
      </c>
      <c r="D68" s="7">
        <v>253</v>
      </c>
      <c r="E68" s="9">
        <v>0.20943708609271522</v>
      </c>
      <c r="F68" s="3"/>
    </row>
    <row r="69" spans="1:6" s="1" customFormat="1" x14ac:dyDescent="0.25">
      <c r="A69" s="1" t="s">
        <v>34</v>
      </c>
      <c r="B69" s="5">
        <v>58488808.230000019</v>
      </c>
      <c r="C69" s="9">
        <v>0.30279299738075233</v>
      </c>
      <c r="D69" s="7">
        <v>389</v>
      </c>
      <c r="E69" s="9">
        <v>0.32201986754966888</v>
      </c>
      <c r="F69" s="3"/>
    </row>
    <row r="70" spans="1:6" s="1" customFormat="1" x14ac:dyDescent="0.25">
      <c r="A70" s="1" t="s">
        <v>35</v>
      </c>
      <c r="B70" s="5">
        <v>30211944.850000005</v>
      </c>
      <c r="C70" s="9">
        <v>0.15640539813805474</v>
      </c>
      <c r="D70" s="7">
        <v>279</v>
      </c>
      <c r="E70" s="9">
        <v>0.23096026490066227</v>
      </c>
      <c r="F70" s="3"/>
    </row>
    <row r="71" spans="1:6" s="1" customFormat="1" x14ac:dyDescent="0.25">
      <c r="A71" s="1" t="s">
        <v>36</v>
      </c>
      <c r="B71" s="5">
        <v>2971558.42</v>
      </c>
      <c r="C71" s="9">
        <v>1.538357692886457E-2</v>
      </c>
      <c r="D71" s="7">
        <v>28</v>
      </c>
      <c r="E71" s="9">
        <v>2.3178807947019868E-2</v>
      </c>
      <c r="F71" s="3"/>
    </row>
    <row r="72" spans="1:6" s="1" customFormat="1" x14ac:dyDescent="0.25">
      <c r="A72" s="1" t="s">
        <v>37</v>
      </c>
      <c r="B72" s="5">
        <v>2467052.33</v>
      </c>
      <c r="C72" s="9">
        <v>1.2771779632752292E-2</v>
      </c>
      <c r="D72" s="7">
        <v>24</v>
      </c>
      <c r="E72" s="9">
        <v>1.9867549668874173E-2</v>
      </c>
      <c r="F72" s="3"/>
    </row>
    <row r="73" spans="1:6" s="1" customFormat="1" x14ac:dyDescent="0.25">
      <c r="A73" s="1" t="s">
        <v>38</v>
      </c>
      <c r="B73" s="5">
        <v>1573056.93</v>
      </c>
      <c r="C73" s="9">
        <v>8.14361990437951E-3</v>
      </c>
      <c r="D73" s="7">
        <v>15</v>
      </c>
      <c r="E73" s="9">
        <v>1.2417218543046357E-2</v>
      </c>
      <c r="F73" s="3"/>
    </row>
    <row r="74" spans="1:6" s="1" customFormat="1" x14ac:dyDescent="0.25">
      <c r="A74" s="1" t="s">
        <v>39</v>
      </c>
      <c r="B74" s="5">
        <v>1223360</v>
      </c>
      <c r="C74" s="9">
        <v>6.3332601994396465E-3</v>
      </c>
      <c r="D74" s="7">
        <v>14</v>
      </c>
      <c r="E74" s="9">
        <v>1.1589403973509934E-2</v>
      </c>
      <c r="F74" s="3"/>
    </row>
    <row r="75" spans="1:6" s="1" customFormat="1" x14ac:dyDescent="0.25">
      <c r="A75" s="1" t="s">
        <v>40</v>
      </c>
      <c r="B75" s="5">
        <v>530929.9</v>
      </c>
      <c r="C75" s="9">
        <v>2.7485917508848351E-3</v>
      </c>
      <c r="D75" s="7">
        <v>6</v>
      </c>
      <c r="E75" s="9">
        <v>4.9668874172185433E-3</v>
      </c>
      <c r="F75" s="3"/>
    </row>
    <row r="76" spans="1:6" s="1" customFormat="1" x14ac:dyDescent="0.25">
      <c r="A76" s="1" t="s">
        <v>41</v>
      </c>
      <c r="B76" s="5">
        <v>809168</v>
      </c>
      <c r="C76" s="9">
        <v>4.1890134458051429E-3</v>
      </c>
      <c r="D76" s="7">
        <v>9</v>
      </c>
      <c r="E76" s="9">
        <v>7.4503311258278145E-3</v>
      </c>
      <c r="F76" s="3"/>
    </row>
    <row r="77" spans="1:6" s="1" customFormat="1" x14ac:dyDescent="0.25">
      <c r="A77" s="1" t="s">
        <v>42</v>
      </c>
      <c r="B77" s="5">
        <v>406453.45</v>
      </c>
      <c r="C77" s="9">
        <v>2.1041847516756577E-3</v>
      </c>
      <c r="D77" s="7">
        <v>5</v>
      </c>
      <c r="E77" s="9">
        <v>4.1390728476821195E-3</v>
      </c>
      <c r="F77" s="3"/>
    </row>
    <row r="78" spans="1:6" s="1" customFormat="1" x14ac:dyDescent="0.25">
      <c r="A78" s="1" t="s">
        <v>43</v>
      </c>
      <c r="B78" s="5">
        <v>179395</v>
      </c>
      <c r="C78" s="9">
        <v>9.2871698721429133E-4</v>
      </c>
      <c r="D78" s="7">
        <v>2</v>
      </c>
      <c r="E78" s="9">
        <v>1.6556291390728477E-3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193164335.81999999</v>
      </c>
      <c r="C80" s="9"/>
      <c r="D80" s="20">
        <v>1208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0.64369918473243903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69823392.270000055</v>
      </c>
      <c r="C89" s="48">
        <v>0.36147144851348184</v>
      </c>
      <c r="D89" s="49">
        <v>420</v>
      </c>
      <c r="E89" s="48">
        <v>0.34768211920529801</v>
      </c>
    </row>
    <row r="90" spans="1:6" s="1" customFormat="1" x14ac:dyDescent="0.25">
      <c r="A90" s="1" t="s">
        <v>49</v>
      </c>
      <c r="B90" s="47">
        <v>12146122.379999999</v>
      </c>
      <c r="C90" s="48">
        <v>6.287973568432606E-2</v>
      </c>
      <c r="D90" s="49">
        <v>61</v>
      </c>
      <c r="E90" s="48">
        <v>5.0496688741721855E-2</v>
      </c>
    </row>
    <row r="91" spans="1:6" s="1" customFormat="1" x14ac:dyDescent="0.25">
      <c r="A91" s="1" t="s">
        <v>209</v>
      </c>
      <c r="B91" s="47">
        <v>97291031.819999993</v>
      </c>
      <c r="C91" s="48">
        <v>0.5036697452818647</v>
      </c>
      <c r="D91" s="49">
        <v>670</v>
      </c>
      <c r="E91" s="48">
        <v>0.55463576158940397</v>
      </c>
    </row>
    <row r="92" spans="1:6" s="1" customFormat="1" x14ac:dyDescent="0.25">
      <c r="A92" s="1" t="s">
        <v>50</v>
      </c>
      <c r="B92" s="47">
        <v>13903789.350000001</v>
      </c>
      <c r="C92" s="48">
        <v>7.1979070520327482E-2</v>
      </c>
      <c r="D92" s="49">
        <v>57</v>
      </c>
      <c r="E92" s="48">
        <v>4.7185430463576157E-2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193164335.82000002</v>
      </c>
      <c r="C94" s="48"/>
      <c r="D94" s="52">
        <v>1208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175638417.0699999</v>
      </c>
      <c r="C102" s="8">
        <v>0.90926938621665898</v>
      </c>
      <c r="D102" s="7">
        <v>1057</v>
      </c>
      <c r="E102" s="8">
        <v>0.875</v>
      </c>
    </row>
    <row r="103" spans="1:5" s="1" customFormat="1" x14ac:dyDescent="0.25">
      <c r="A103" s="1" t="s">
        <v>54</v>
      </c>
      <c r="B103" s="5">
        <v>17525918.75</v>
      </c>
      <c r="C103" s="8">
        <v>9.0730613783341033E-2</v>
      </c>
      <c r="D103" s="7">
        <v>151</v>
      </c>
      <c r="E103" s="8">
        <v>0.125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193164335.8199999</v>
      </c>
      <c r="C105" s="9"/>
      <c r="D105" s="20">
        <v>1208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32779235.100000013</v>
      </c>
      <c r="C112" s="8">
        <v>0.16969610337668803</v>
      </c>
      <c r="D112" s="7">
        <v>429</v>
      </c>
      <c r="E112" s="8">
        <v>0.35513245033112584</v>
      </c>
    </row>
    <row r="113" spans="1:5" s="1" customFormat="1" x14ac:dyDescent="0.25">
      <c r="A113" s="1" t="s">
        <v>58</v>
      </c>
      <c r="B113" s="5">
        <v>64887829.43000003</v>
      </c>
      <c r="C113" s="8">
        <v>0.33592034033894164</v>
      </c>
      <c r="D113" s="7">
        <v>460</v>
      </c>
      <c r="E113" s="8">
        <v>0.38079470198675497</v>
      </c>
    </row>
    <row r="114" spans="1:5" s="1" customFormat="1" x14ac:dyDescent="0.25">
      <c r="A114" s="1" t="s">
        <v>59</v>
      </c>
      <c r="B114" s="5">
        <v>54263585.189999998</v>
      </c>
      <c r="C114" s="8">
        <v>0.28091927508070358</v>
      </c>
      <c r="D114" s="7">
        <v>221</v>
      </c>
      <c r="E114" s="8">
        <v>0.18294701986754966</v>
      </c>
    </row>
    <row r="115" spans="1:5" s="1" customFormat="1" x14ac:dyDescent="0.25">
      <c r="A115" s="1" t="s">
        <v>60</v>
      </c>
      <c r="B115" s="5">
        <v>19369802.809999999</v>
      </c>
      <c r="C115" s="8">
        <v>0.1002762892423875</v>
      </c>
      <c r="D115" s="7">
        <v>57</v>
      </c>
      <c r="E115" s="8">
        <v>4.7185430463576157E-2</v>
      </c>
    </row>
    <row r="116" spans="1:5" s="1" customFormat="1" x14ac:dyDescent="0.25">
      <c r="A116" s="1" t="s">
        <v>61</v>
      </c>
      <c r="B116" s="5">
        <v>9847053.3599999994</v>
      </c>
      <c r="C116" s="8">
        <v>5.0977595414797294E-2</v>
      </c>
      <c r="D116" s="7">
        <v>23</v>
      </c>
      <c r="E116" s="8">
        <v>1.9039735099337748E-2</v>
      </c>
    </row>
    <row r="117" spans="1:5" s="1" customFormat="1" x14ac:dyDescent="0.25">
      <c r="A117" s="1" t="s">
        <v>62</v>
      </c>
      <c r="B117" s="5">
        <v>8568679.9299999997</v>
      </c>
      <c r="C117" s="8">
        <v>4.4359534039372123E-2</v>
      </c>
      <c r="D117" s="7">
        <v>15</v>
      </c>
      <c r="E117" s="8">
        <v>1.2417218543046357E-2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2121975</v>
      </c>
      <c r="C119" s="8">
        <v>1.0985335315611055E-2</v>
      </c>
      <c r="D119" s="7">
        <v>2</v>
      </c>
      <c r="E119" s="8">
        <v>1.6556291390728477E-3</v>
      </c>
    </row>
    <row r="120" spans="1:5" s="1" customFormat="1" x14ac:dyDescent="0.25">
      <c r="A120" s="1" t="s">
        <v>65</v>
      </c>
      <c r="B120" s="5">
        <v>1326175</v>
      </c>
      <c r="C120" s="8">
        <v>6.8655271914987168E-3</v>
      </c>
      <c r="D120" s="7">
        <v>1</v>
      </c>
      <c r="E120" s="8">
        <v>8.2781456953642384E-4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193164335.82000005</v>
      </c>
      <c r="C125" s="9"/>
      <c r="D125" s="20">
        <v>1208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159904.25150662244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139713814.75999993</v>
      </c>
      <c r="C134" s="8">
        <v>0.72328990839277996</v>
      </c>
      <c r="D134" s="7">
        <v>871</v>
      </c>
      <c r="E134" s="8">
        <v>0.72102649006622521</v>
      </c>
    </row>
    <row r="135" spans="1:5" s="1" customFormat="1" x14ac:dyDescent="0.25">
      <c r="A135" s="1" t="s">
        <v>73</v>
      </c>
      <c r="B135" s="5">
        <v>53450521.059999995</v>
      </c>
      <c r="C135" s="8">
        <v>0.27671009160722004</v>
      </c>
      <c r="D135" s="7">
        <v>337</v>
      </c>
      <c r="E135" s="8">
        <v>0.27897350993377484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193164335.81999993</v>
      </c>
      <c r="C138" s="9"/>
      <c r="D138" s="20">
        <v>1208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19412287.850000001</v>
      </c>
      <c r="C146" s="8">
        <v>0.10049623170650571</v>
      </c>
      <c r="D146" s="7">
        <v>128</v>
      </c>
      <c r="E146" s="8">
        <v>0.10596026490066225</v>
      </c>
    </row>
    <row r="147" spans="1:5" s="1" customFormat="1" x14ac:dyDescent="0.25">
      <c r="A147" s="29">
        <v>41974</v>
      </c>
      <c r="B147" s="5">
        <v>35316801.310000002</v>
      </c>
      <c r="C147" s="8">
        <v>0.18283292907087118</v>
      </c>
      <c r="D147" s="7">
        <v>202</v>
      </c>
      <c r="E147" s="8">
        <v>0.16721854304635761</v>
      </c>
    </row>
    <row r="148" spans="1:5" s="1" customFormat="1" x14ac:dyDescent="0.25">
      <c r="A148" s="29">
        <v>42005</v>
      </c>
      <c r="B148" s="5">
        <v>35004151.940000005</v>
      </c>
      <c r="C148" s="8">
        <v>0.18121436232731172</v>
      </c>
      <c r="D148" s="7">
        <v>216</v>
      </c>
      <c r="E148" s="8">
        <v>0.17880794701986755</v>
      </c>
    </row>
    <row r="149" spans="1:5" s="1" customFormat="1" x14ac:dyDescent="0.25">
      <c r="A149" s="29">
        <v>42036</v>
      </c>
      <c r="B149" s="5">
        <v>41454923.620000005</v>
      </c>
      <c r="C149" s="8">
        <v>0.21460961436809811</v>
      </c>
      <c r="D149" s="7">
        <v>254</v>
      </c>
      <c r="E149" s="8">
        <v>0.21026490066225165</v>
      </c>
    </row>
    <row r="150" spans="1:5" s="1" customFormat="1" x14ac:dyDescent="0.25">
      <c r="A150" s="29">
        <v>42064</v>
      </c>
      <c r="B150" s="5">
        <v>47030044.870000012</v>
      </c>
      <c r="C150" s="8">
        <v>0.24347167747272411</v>
      </c>
      <c r="D150" s="7">
        <v>312</v>
      </c>
      <c r="E150" s="8">
        <v>0.25827814569536423</v>
      </c>
    </row>
    <row r="151" spans="1:5" s="1" customFormat="1" x14ac:dyDescent="0.25">
      <c r="A151" s="29">
        <v>42095</v>
      </c>
      <c r="B151" s="5">
        <v>14946126.23</v>
      </c>
      <c r="C151" s="8">
        <v>7.7375185054489204E-2</v>
      </c>
      <c r="D151" s="7">
        <v>96</v>
      </c>
      <c r="E151" s="8">
        <v>7.9470198675496692E-2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193164335.82000002</v>
      </c>
      <c r="C153" s="9"/>
      <c r="D153" s="20">
        <v>1208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26.913298840686615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2461890.3000000003</v>
      </c>
      <c r="C162" s="8">
        <v>1.2745056117885603E-2</v>
      </c>
      <c r="D162" s="32">
        <v>19</v>
      </c>
      <c r="E162" s="8">
        <v>1.5728476821192054E-2</v>
      </c>
    </row>
    <row r="163" spans="1:5" s="1" customFormat="1" x14ac:dyDescent="0.25">
      <c r="A163" s="1" t="s">
        <v>81</v>
      </c>
      <c r="B163" s="5">
        <v>14008528.08</v>
      </c>
      <c r="C163" s="8">
        <v>7.25212965454132E-2</v>
      </c>
      <c r="D163" s="32">
        <v>83</v>
      </c>
      <c r="E163" s="8">
        <v>6.8708609271523183E-2</v>
      </c>
    </row>
    <row r="164" spans="1:5" s="1" customFormat="1" x14ac:dyDescent="0.25">
      <c r="A164" s="1" t="s">
        <v>82</v>
      </c>
      <c r="B164" s="5">
        <v>29573177.710000001</v>
      </c>
      <c r="C164" s="8">
        <v>0.15309853956455885</v>
      </c>
      <c r="D164" s="32">
        <v>179</v>
      </c>
      <c r="E164" s="8">
        <v>0.14817880794701987</v>
      </c>
    </row>
    <row r="165" spans="1:5" s="1" customFormat="1" x14ac:dyDescent="0.25">
      <c r="A165" s="1" t="s">
        <v>83</v>
      </c>
      <c r="B165" s="5">
        <v>50859973.109999999</v>
      </c>
      <c r="C165" s="8">
        <v>0.26329898267242158</v>
      </c>
      <c r="D165" s="32">
        <v>339</v>
      </c>
      <c r="E165" s="8">
        <v>0.2806291390728477</v>
      </c>
    </row>
    <row r="166" spans="1:5" s="1" customFormat="1" x14ac:dyDescent="0.25">
      <c r="A166" s="1" t="s">
        <v>84</v>
      </c>
      <c r="B166" s="5">
        <v>96260766.620000005</v>
      </c>
      <c r="C166" s="8">
        <v>0.49833612509972086</v>
      </c>
      <c r="D166" s="32">
        <v>588</v>
      </c>
      <c r="E166" s="8">
        <v>0.48675496688741721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193164335.81999999</v>
      </c>
      <c r="C170" s="9"/>
      <c r="D170" s="20">
        <v>1208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18.512967808063706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69267240.350000024</v>
      </c>
      <c r="C179" s="8">
        <v>0.35859228390144765</v>
      </c>
      <c r="D179" s="7">
        <v>478</v>
      </c>
      <c r="E179" s="8">
        <v>0.39569536423841062</v>
      </c>
    </row>
    <row r="180" spans="1:7" s="1" customFormat="1" x14ac:dyDescent="0.25">
      <c r="A180" s="1" t="s">
        <v>91</v>
      </c>
      <c r="B180" s="5">
        <v>123897095.47</v>
      </c>
      <c r="C180" s="8">
        <v>0.64140771609855229</v>
      </c>
      <c r="D180" s="7">
        <v>730</v>
      </c>
      <c r="E180" s="8">
        <v>0.60430463576158944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193164335.82000002</v>
      </c>
      <c r="C182" s="9"/>
      <c r="D182" s="20">
        <v>1208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7688206.04</v>
      </c>
      <c r="C189" s="8">
        <v>3.9801374344611146E-2</v>
      </c>
      <c r="D189" s="7">
        <v>65</v>
      </c>
      <c r="E189" s="8">
        <v>5.3807947019867547E-2</v>
      </c>
      <c r="F189" s="8">
        <v>0.72092442587675276</v>
      </c>
    </row>
    <row r="190" spans="1:7" s="1" customFormat="1" x14ac:dyDescent="0.25">
      <c r="A190" s="1" t="s">
        <v>96</v>
      </c>
      <c r="B190" s="5">
        <v>12661339.34</v>
      </c>
      <c r="C190" s="8">
        <v>6.5546982501979323E-2</v>
      </c>
      <c r="D190" s="7">
        <v>114</v>
      </c>
      <c r="E190" s="8">
        <v>9.4370860927152314E-2</v>
      </c>
      <c r="F190" s="8">
        <v>0.72407399470963152</v>
      </c>
    </row>
    <row r="191" spans="1:7" s="1" customFormat="1" x14ac:dyDescent="0.25">
      <c r="A191" s="1" t="s">
        <v>97</v>
      </c>
      <c r="B191" s="5">
        <v>12690725.75</v>
      </c>
      <c r="C191" s="8">
        <v>6.5699114156486105E-2</v>
      </c>
      <c r="D191" s="7">
        <v>128</v>
      </c>
      <c r="E191" s="8">
        <v>0.10596026490066225</v>
      </c>
      <c r="F191" s="8">
        <v>0.72694064082166399</v>
      </c>
    </row>
    <row r="192" spans="1:7" s="1" customFormat="1" x14ac:dyDescent="0.25">
      <c r="A192" s="1" t="s">
        <v>98</v>
      </c>
      <c r="B192" s="5">
        <v>9902513.4900000021</v>
      </c>
      <c r="C192" s="8">
        <v>5.1264709129472265E-2</v>
      </c>
      <c r="D192" s="7">
        <v>96</v>
      </c>
      <c r="E192" s="8">
        <v>7.9470198675496692E-2</v>
      </c>
      <c r="F192" s="8">
        <v>0.73229191875125377</v>
      </c>
    </row>
    <row r="193" spans="1:6" s="1" customFormat="1" x14ac:dyDescent="0.25">
      <c r="A193" s="1" t="s">
        <v>99</v>
      </c>
      <c r="B193" s="5">
        <v>9518706.4199999981</v>
      </c>
      <c r="C193" s="8">
        <v>4.9277763307560014E-2</v>
      </c>
      <c r="D193" s="7">
        <v>82</v>
      </c>
      <c r="E193" s="8">
        <v>6.7880794701986755E-2</v>
      </c>
      <c r="F193" s="8">
        <v>0.72175657832550866</v>
      </c>
    </row>
    <row r="194" spans="1:6" s="1" customFormat="1" x14ac:dyDescent="0.25">
      <c r="A194" s="1" t="s">
        <v>100</v>
      </c>
      <c r="B194" s="5">
        <v>5069899.74</v>
      </c>
      <c r="C194" s="8">
        <v>2.6246562122753243E-2</v>
      </c>
      <c r="D194" s="7">
        <v>50</v>
      </c>
      <c r="E194" s="8">
        <v>4.1390728476821195E-2</v>
      </c>
      <c r="F194" s="8">
        <v>0.71229694387608689</v>
      </c>
    </row>
    <row r="195" spans="1:6" s="1" customFormat="1" x14ac:dyDescent="0.25">
      <c r="A195" s="1" t="s">
        <v>101</v>
      </c>
      <c r="B195" s="5">
        <v>65952490.440000027</v>
      </c>
      <c r="C195" s="8">
        <v>0.34143202553424656</v>
      </c>
      <c r="D195" s="7">
        <v>344</v>
      </c>
      <c r="E195" s="8">
        <v>0.28476821192052981</v>
      </c>
      <c r="F195" s="8">
        <v>0.71105209298103467</v>
      </c>
    </row>
    <row r="196" spans="1:6" s="1" customFormat="1" x14ac:dyDescent="0.25">
      <c r="A196" s="1" t="s">
        <v>102</v>
      </c>
      <c r="B196" s="5">
        <v>17318611.190000001</v>
      </c>
      <c r="C196" s="8">
        <v>8.9657395173290841E-2</v>
      </c>
      <c r="D196" s="7">
        <v>111</v>
      </c>
      <c r="E196" s="8">
        <v>9.1887417218543044E-2</v>
      </c>
      <c r="F196" s="8">
        <v>0.73083646142716985</v>
      </c>
    </row>
    <row r="197" spans="1:6" s="1" customFormat="1" x14ac:dyDescent="0.25">
      <c r="A197" s="1" t="s">
        <v>103</v>
      </c>
      <c r="B197" s="5">
        <v>44839628.600000001</v>
      </c>
      <c r="C197" s="8">
        <v>0.23213202587139978</v>
      </c>
      <c r="D197" s="7">
        <v>153</v>
      </c>
      <c r="E197" s="8">
        <v>0.12665562913907286</v>
      </c>
      <c r="F197" s="8">
        <v>0.69048028191993405</v>
      </c>
    </row>
    <row r="198" spans="1:6" s="1" customFormat="1" x14ac:dyDescent="0.25">
      <c r="A198" s="1" t="s">
        <v>104</v>
      </c>
      <c r="B198" s="5">
        <v>7522214.8099999996</v>
      </c>
      <c r="C198" s="8">
        <v>3.8942047858200733E-2</v>
      </c>
      <c r="D198" s="7">
        <v>65</v>
      </c>
      <c r="E198" s="8">
        <v>5.3807947019867547E-2</v>
      </c>
      <c r="F198" s="8">
        <v>0.73139703219903851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193164335.82000002</v>
      </c>
      <c r="C202" s="9"/>
      <c r="D202" s="20">
        <v>1208</v>
      </c>
      <c r="E202" s="9"/>
      <c r="F202" s="35">
        <v>0.71278216728220767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748845.32000000007</v>
      </c>
      <c r="C211" s="8">
        <v>3.8767266059807795E-3</v>
      </c>
      <c r="D211" s="32">
        <v>6</v>
      </c>
      <c r="E211" s="8">
        <v>4.9668874172185433E-3</v>
      </c>
      <c r="F211" s="37"/>
    </row>
    <row r="212" spans="1:6" s="1" customFormat="1" x14ac:dyDescent="0.25">
      <c r="A212" s="1" t="s">
        <v>112</v>
      </c>
      <c r="B212" s="5">
        <v>21748926.409999993</v>
      </c>
      <c r="C212" s="8">
        <v>0.11259286719607862</v>
      </c>
      <c r="D212" s="32">
        <v>113</v>
      </c>
      <c r="E212" s="8">
        <v>9.35430463576159E-2</v>
      </c>
      <c r="F212" s="37"/>
    </row>
    <row r="213" spans="1:6" s="1" customFormat="1" x14ac:dyDescent="0.25">
      <c r="A213" s="1" t="s">
        <v>113</v>
      </c>
      <c r="B213" s="5">
        <v>33088542.770000007</v>
      </c>
      <c r="C213" s="8">
        <v>0.17129737034290601</v>
      </c>
      <c r="D213" s="32">
        <v>210</v>
      </c>
      <c r="E213" s="8">
        <v>0.17384105960264901</v>
      </c>
      <c r="F213" s="37"/>
    </row>
    <row r="214" spans="1:6" s="1" customFormat="1" x14ac:dyDescent="0.25">
      <c r="A214" s="1" t="s">
        <v>114</v>
      </c>
      <c r="B214" s="5">
        <v>24471475.300000001</v>
      </c>
      <c r="C214" s="8">
        <v>0.12668733695646447</v>
      </c>
      <c r="D214" s="32">
        <v>130</v>
      </c>
      <c r="E214" s="8">
        <v>0.10761589403973509</v>
      </c>
      <c r="F214" s="37"/>
    </row>
    <row r="215" spans="1:6" s="1" customFormat="1" x14ac:dyDescent="0.25">
      <c r="A215" s="1" t="s">
        <v>115</v>
      </c>
      <c r="B215" s="5">
        <v>7340743.4499999993</v>
      </c>
      <c r="C215" s="8">
        <v>3.8002581681747215E-2</v>
      </c>
      <c r="D215" s="32">
        <v>42</v>
      </c>
      <c r="E215" s="8">
        <v>3.4768211920529798E-2</v>
      </c>
      <c r="F215" s="37"/>
    </row>
    <row r="216" spans="1:6" s="1" customFormat="1" x14ac:dyDescent="0.25">
      <c r="A216" s="1" t="s">
        <v>116</v>
      </c>
      <c r="B216" s="5">
        <v>105765802.57000001</v>
      </c>
      <c r="C216" s="8">
        <v>0.54754311721682292</v>
      </c>
      <c r="D216" s="32">
        <v>707</v>
      </c>
      <c r="E216" s="8">
        <v>0.58526490066225167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193164335.81999999</v>
      </c>
      <c r="C224" s="9"/>
      <c r="D224" s="20">
        <v>1208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4.5926084904253192E-2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193164335.8199999</v>
      </c>
      <c r="C233" s="8">
        <v>1</v>
      </c>
      <c r="D233" s="32">
        <v>1208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193164335.8199999</v>
      </c>
      <c r="C242" s="9"/>
      <c r="D242" s="20">
        <v>1208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109413963.79999998</v>
      </c>
      <c r="C270" s="9">
        <v>0.56642942567802623</v>
      </c>
      <c r="D270" s="7">
        <v>692</v>
      </c>
      <c r="E270" s="9">
        <v>0.57284768211920534</v>
      </c>
    </row>
    <row r="271" spans="1:5" s="1" customFormat="1" x14ac:dyDescent="0.25">
      <c r="A271" s="1" t="s">
        <v>138</v>
      </c>
      <c r="B271" s="5">
        <v>83750372.019999996</v>
      </c>
      <c r="C271" s="9">
        <v>0.43357057432197371</v>
      </c>
      <c r="D271" s="7">
        <v>516</v>
      </c>
      <c r="E271" s="9">
        <v>0.42715231788079472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193164335.81999999</v>
      </c>
      <c r="C273" s="9"/>
      <c r="D273" s="20">
        <v>1208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9342296.1000000015</v>
      </c>
      <c r="C281" s="8">
        <v>4.8364497826895003E-2</v>
      </c>
      <c r="D281" s="7">
        <v>58</v>
      </c>
      <c r="E281" s="8">
        <v>4.8013245033112585E-2</v>
      </c>
    </row>
    <row r="282" spans="1:6" s="1" customFormat="1" x14ac:dyDescent="0.25">
      <c r="A282" s="1" t="s">
        <v>142</v>
      </c>
      <c r="B282" s="5">
        <v>183822039.71999991</v>
      </c>
      <c r="C282" s="8">
        <v>0.951635502173105</v>
      </c>
      <c r="D282" s="7">
        <v>1150</v>
      </c>
      <c r="E282" s="8">
        <v>0.95198675496688745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193164335.8199999</v>
      </c>
      <c r="C284" s="22"/>
      <c r="D284" s="20">
        <v>1208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23123280.809999999</v>
      </c>
      <c r="C293" s="8">
        <v>0.21133756612883087</v>
      </c>
      <c r="D293" s="7">
        <v>103</v>
      </c>
      <c r="E293" s="8">
        <v>0.14884393063583815</v>
      </c>
    </row>
    <row r="294" spans="1:6" s="1" customFormat="1" x14ac:dyDescent="0.25">
      <c r="A294" s="1" t="s">
        <v>148</v>
      </c>
      <c r="B294" s="5">
        <v>37901045.589999996</v>
      </c>
      <c r="C294" s="8">
        <v>0.3464004435419239</v>
      </c>
      <c r="D294" s="7">
        <v>206</v>
      </c>
      <c r="E294" s="8">
        <v>0.29768786127167629</v>
      </c>
    </row>
    <row r="295" spans="1:6" s="1" customFormat="1" x14ac:dyDescent="0.25">
      <c r="A295" s="1" t="s">
        <v>149</v>
      </c>
      <c r="B295" s="5">
        <v>37695019.359999999</v>
      </c>
      <c r="C295" s="8">
        <v>0.34451744595327433</v>
      </c>
      <c r="D295" s="7">
        <v>293</v>
      </c>
      <c r="E295" s="8">
        <v>0.42341040462427748</v>
      </c>
    </row>
    <row r="296" spans="1:6" s="1" customFormat="1" x14ac:dyDescent="0.25">
      <c r="A296" s="1" t="s">
        <v>150</v>
      </c>
      <c r="B296" s="5">
        <v>8717768.2699999996</v>
      </c>
      <c r="C296" s="8">
        <v>7.9676925752689004E-2</v>
      </c>
      <c r="D296" s="7">
        <v>73</v>
      </c>
      <c r="E296" s="8">
        <v>0.10549132947976879</v>
      </c>
    </row>
    <row r="297" spans="1:6" s="1" customFormat="1" x14ac:dyDescent="0.25">
      <c r="A297" s="1" t="s">
        <v>151</v>
      </c>
      <c r="B297" s="5">
        <v>1402299.49</v>
      </c>
      <c r="C297" s="8">
        <v>1.2816458167654836E-2</v>
      </c>
      <c r="D297" s="7">
        <v>10</v>
      </c>
      <c r="E297" s="8">
        <v>1.4450867052023121E-2</v>
      </c>
    </row>
    <row r="298" spans="1:6" s="1" customFormat="1" x14ac:dyDescent="0.25">
      <c r="A298" s="1" t="s">
        <v>152</v>
      </c>
      <c r="B298" s="5">
        <v>313762.07</v>
      </c>
      <c r="C298" s="8">
        <v>2.8676602062743303E-3</v>
      </c>
      <c r="D298" s="7">
        <v>3</v>
      </c>
      <c r="E298" s="8">
        <v>4.335260115606936E-3</v>
      </c>
    </row>
    <row r="299" spans="1:6" s="1" customFormat="1" x14ac:dyDescent="0.25">
      <c r="A299" s="1" t="s">
        <v>153</v>
      </c>
      <c r="B299" s="5">
        <v>75825</v>
      </c>
      <c r="C299" s="8">
        <v>6.9301026456369016E-4</v>
      </c>
      <c r="D299" s="7">
        <v>1</v>
      </c>
      <c r="E299" s="8">
        <v>1.4450867052023121E-3</v>
      </c>
    </row>
    <row r="300" spans="1:6" s="1" customFormat="1" x14ac:dyDescent="0.25">
      <c r="A300" s="1" t="s">
        <v>154</v>
      </c>
      <c r="B300" s="5">
        <v>122000</v>
      </c>
      <c r="C300" s="8">
        <v>1.1150313521499533E-3</v>
      </c>
      <c r="D300" s="7">
        <v>2</v>
      </c>
      <c r="E300" s="8">
        <v>2.8901734104046241E-3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62963.21</v>
      </c>
      <c r="C302" s="8">
        <v>5.754586326393562E-4</v>
      </c>
      <c r="D302" s="7">
        <v>1</v>
      </c>
      <c r="E302" s="8">
        <v>1.4450867052023121E-3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109413963.79999997</v>
      </c>
      <c r="C304" s="9"/>
      <c r="D304" s="20">
        <v>692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1.5521260081659336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180649175.02999997</v>
      </c>
      <c r="C313" s="8">
        <v>0.93520977494695379</v>
      </c>
      <c r="D313" s="7">
        <v>1122</v>
      </c>
      <c r="E313" s="8">
        <v>0.92880794701986757</v>
      </c>
    </row>
    <row r="314" spans="1:5" s="1" customFormat="1" x14ac:dyDescent="0.25">
      <c r="A314" s="1" t="s">
        <v>161</v>
      </c>
      <c r="B314" s="5">
        <v>12515160.789999999</v>
      </c>
      <c r="C314" s="8">
        <v>6.4790225053046241E-2</v>
      </c>
      <c r="D314" s="7">
        <v>86</v>
      </c>
      <c r="E314" s="8">
        <v>7.1192052980132453E-2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193164335.81999996</v>
      </c>
      <c r="D321" s="20">
        <v>1208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231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166608175.99999991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1037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919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9.6077552400549715E-2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16007305.76</v>
      </c>
      <c r="C10" s="7"/>
      <c r="D10" s="6"/>
      <c r="F10" s="7"/>
    </row>
    <row r="11" spans="1:6" s="1" customFormat="1" x14ac:dyDescent="0.25">
      <c r="A11" s="1" t="s">
        <v>6</v>
      </c>
      <c r="B11" s="8">
        <v>0.70931761366156265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2.3382387230671022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2.1409993155373033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2.5681040383299112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160663.62198649943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7.9598434593029857E-3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18.360189551536983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22.916666666666668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0.5871199880971032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0.41288001190289753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0.55877305204997907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1.5599182967414562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2192465.0099999998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7.3095543077484641E-3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201839.98</v>
      </c>
      <c r="C39" s="9">
        <v>1.2114650363857294E-3</v>
      </c>
      <c r="D39" s="7">
        <v>4</v>
      </c>
      <c r="E39" s="9">
        <v>3.8572806171648989E-3</v>
      </c>
      <c r="F39" s="3"/>
    </row>
    <row r="40" spans="1:6" s="1" customFormat="1" x14ac:dyDescent="0.25">
      <c r="A40" s="1" t="s">
        <v>30</v>
      </c>
      <c r="B40" s="5">
        <v>4872150.82</v>
      </c>
      <c r="C40" s="9">
        <v>2.9243167634222227E-2</v>
      </c>
      <c r="D40" s="7">
        <v>24</v>
      </c>
      <c r="E40" s="9">
        <v>2.3143683702989394E-2</v>
      </c>
      <c r="F40" s="3"/>
    </row>
    <row r="41" spans="1:6" s="1" customFormat="1" x14ac:dyDescent="0.25">
      <c r="A41" s="1" t="s">
        <v>31</v>
      </c>
      <c r="B41" s="5">
        <v>4104835.7</v>
      </c>
      <c r="C41" s="9">
        <v>2.4637660639175357E-2</v>
      </c>
      <c r="D41" s="7">
        <v>18</v>
      </c>
      <c r="E41" s="9">
        <v>1.7357762777242044E-2</v>
      </c>
      <c r="F41" s="3"/>
    </row>
    <row r="42" spans="1:6" s="1" customFormat="1" x14ac:dyDescent="0.25">
      <c r="A42" s="1" t="s">
        <v>32</v>
      </c>
      <c r="B42" s="5">
        <v>5267313.6500000004</v>
      </c>
      <c r="C42" s="9">
        <v>3.1614976986483544E-2</v>
      </c>
      <c r="D42" s="7">
        <v>25</v>
      </c>
      <c r="E42" s="9">
        <v>2.4108003857280617E-2</v>
      </c>
      <c r="F42" s="3"/>
    </row>
    <row r="43" spans="1:6" s="1" customFormat="1" x14ac:dyDescent="0.25">
      <c r="A43" s="1" t="s">
        <v>33</v>
      </c>
      <c r="B43" s="5">
        <v>14016292.539999999</v>
      </c>
      <c r="C43" s="9">
        <v>8.4127279203872918E-2</v>
      </c>
      <c r="D43" s="7">
        <v>68</v>
      </c>
      <c r="E43" s="9">
        <v>6.5573770491803282E-2</v>
      </c>
      <c r="F43" s="3"/>
    </row>
    <row r="44" spans="1:6" s="1" customFormat="1" x14ac:dyDescent="0.25">
      <c r="A44" s="1" t="s">
        <v>34</v>
      </c>
      <c r="B44" s="5">
        <v>27019480.999999996</v>
      </c>
      <c r="C44" s="9">
        <v>0.16217379992203981</v>
      </c>
      <c r="D44" s="7">
        <v>139</v>
      </c>
      <c r="E44" s="9">
        <v>0.13404050144648022</v>
      </c>
      <c r="F44" s="3"/>
    </row>
    <row r="45" spans="1:6" s="1" customFormat="1" x14ac:dyDescent="0.25">
      <c r="A45" s="1" t="s">
        <v>35</v>
      </c>
      <c r="B45" s="5">
        <v>34246159.689999998</v>
      </c>
      <c r="C45" s="9">
        <v>0.20554909436137153</v>
      </c>
      <c r="D45" s="7">
        <v>202</v>
      </c>
      <c r="E45" s="9">
        <v>0.19479267116682739</v>
      </c>
      <c r="F45" s="3"/>
    </row>
    <row r="46" spans="1:6" s="1" customFormat="1" x14ac:dyDescent="0.25">
      <c r="A46" s="1" t="s">
        <v>36</v>
      </c>
      <c r="B46" s="5">
        <v>40998590.010000005</v>
      </c>
      <c r="C46" s="9">
        <v>0.24607789962240512</v>
      </c>
      <c r="D46" s="7">
        <v>287</v>
      </c>
      <c r="E46" s="9">
        <v>0.27675988428158149</v>
      </c>
      <c r="F46" s="3"/>
    </row>
    <row r="47" spans="1:6" s="1" customFormat="1" x14ac:dyDescent="0.25">
      <c r="A47" s="1" t="s">
        <v>37</v>
      </c>
      <c r="B47" s="5">
        <v>19713298.960000001</v>
      </c>
      <c r="C47" s="9">
        <v>0.11832131791659492</v>
      </c>
      <c r="D47" s="7">
        <v>128</v>
      </c>
      <c r="E47" s="9">
        <v>0.12343297974927676</v>
      </c>
      <c r="F47" s="3"/>
    </row>
    <row r="48" spans="1:6" s="1" customFormat="1" x14ac:dyDescent="0.25">
      <c r="A48" s="1" t="s">
        <v>38</v>
      </c>
      <c r="B48" s="5">
        <v>1928609.8900000001</v>
      </c>
      <c r="C48" s="9">
        <v>1.1575721770100886E-2</v>
      </c>
      <c r="D48" s="7">
        <v>19</v>
      </c>
      <c r="E48" s="9">
        <v>1.8322082931533271E-2</v>
      </c>
      <c r="F48" s="3"/>
    </row>
    <row r="49" spans="1:6" s="1" customFormat="1" x14ac:dyDescent="0.25">
      <c r="A49" s="1" t="s">
        <v>39</v>
      </c>
      <c r="B49" s="5">
        <v>659625</v>
      </c>
      <c r="C49" s="9">
        <v>3.9591394362303084E-3</v>
      </c>
      <c r="D49" s="7">
        <v>6</v>
      </c>
      <c r="E49" s="9">
        <v>5.7859209257473485E-3</v>
      </c>
      <c r="F49" s="3"/>
    </row>
    <row r="50" spans="1:6" s="1" customFormat="1" x14ac:dyDescent="0.25">
      <c r="A50" s="1" t="s">
        <v>40</v>
      </c>
      <c r="B50" s="5">
        <v>1053740.78</v>
      </c>
      <c r="C50" s="9">
        <v>6.3246642829821271E-3</v>
      </c>
      <c r="D50" s="7">
        <v>8</v>
      </c>
      <c r="E50" s="9">
        <v>7.7145612343297977E-3</v>
      </c>
      <c r="F50" s="3"/>
    </row>
    <row r="51" spans="1:6" s="1" customFormat="1" x14ac:dyDescent="0.25">
      <c r="A51" s="1" t="s">
        <v>41</v>
      </c>
      <c r="B51" s="5">
        <v>7508999.0800000001</v>
      </c>
      <c r="C51" s="9">
        <v>4.5069811459912991E-2</v>
      </c>
      <c r="D51" s="7">
        <v>65</v>
      </c>
      <c r="E51" s="9">
        <v>6.2680810028929598E-2</v>
      </c>
      <c r="F51" s="3"/>
    </row>
    <row r="52" spans="1:6" s="1" customFormat="1" x14ac:dyDescent="0.25">
      <c r="A52" s="1" t="s">
        <v>42</v>
      </c>
      <c r="B52" s="5">
        <v>4914763.9000000004</v>
      </c>
      <c r="C52" s="9">
        <v>2.949893587455156E-2</v>
      </c>
      <c r="D52" s="7">
        <v>43</v>
      </c>
      <c r="E52" s="9">
        <v>4.1465766634522665E-2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6.150658536709507E-4</v>
      </c>
      <c r="D53" s="7">
        <v>1</v>
      </c>
      <c r="E53" s="9">
        <v>9.6432015429122472E-4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166608176</v>
      </c>
      <c r="C55" s="9"/>
      <c r="D55" s="20">
        <v>1037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0.70931761366156221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230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201839.98</v>
      </c>
      <c r="C64" s="9">
        <v>1.2114650363857292E-3</v>
      </c>
      <c r="D64" s="7">
        <v>4</v>
      </c>
      <c r="E64" s="9">
        <v>3.8572806171648989E-3</v>
      </c>
      <c r="F64" s="3"/>
    </row>
    <row r="65" spans="1:6" s="1" customFormat="1" x14ac:dyDescent="0.25">
      <c r="A65" s="1" t="s">
        <v>30</v>
      </c>
      <c r="B65" s="5">
        <v>9240339.3399999999</v>
      </c>
      <c r="C65" s="9">
        <v>5.5461499920628134E-2</v>
      </c>
      <c r="D65" s="7">
        <v>42</v>
      </c>
      <c r="E65" s="9">
        <v>4.0501446480231434E-2</v>
      </c>
      <c r="F65" s="3"/>
    </row>
    <row r="66" spans="1:6" s="1" customFormat="1" x14ac:dyDescent="0.25">
      <c r="A66" s="1" t="s">
        <v>31</v>
      </c>
      <c r="B66" s="5">
        <v>7779887.8500000006</v>
      </c>
      <c r="C66" s="9">
        <v>4.6695714680892966E-2</v>
      </c>
      <c r="D66" s="7">
        <v>35</v>
      </c>
      <c r="E66" s="9">
        <v>3.3751205400192864E-2</v>
      </c>
      <c r="F66" s="3"/>
    </row>
    <row r="67" spans="1:6" s="1" customFormat="1" x14ac:dyDescent="0.25">
      <c r="A67" s="1" t="s">
        <v>32</v>
      </c>
      <c r="B67" s="5">
        <v>19221092.73</v>
      </c>
      <c r="C67" s="9">
        <v>0.11536704375180241</v>
      </c>
      <c r="D67" s="7">
        <v>87</v>
      </c>
      <c r="E67" s="9">
        <v>8.3895853423336553E-2</v>
      </c>
      <c r="F67" s="3"/>
    </row>
    <row r="68" spans="1:6" s="1" customFormat="1" x14ac:dyDescent="0.25">
      <c r="A68" s="1" t="s">
        <v>33</v>
      </c>
      <c r="B68" s="5">
        <v>45663370.809999995</v>
      </c>
      <c r="C68" s="9">
        <v>0.2740764103317474</v>
      </c>
      <c r="D68" s="7">
        <v>212</v>
      </c>
      <c r="E68" s="9">
        <v>0.20443587270973965</v>
      </c>
      <c r="F68" s="3"/>
    </row>
    <row r="69" spans="1:6" s="1" customFormat="1" x14ac:dyDescent="0.25">
      <c r="A69" s="1" t="s">
        <v>34</v>
      </c>
      <c r="B69" s="5">
        <v>48959772.900000021</v>
      </c>
      <c r="C69" s="9">
        <v>0.29386176642375589</v>
      </c>
      <c r="D69" s="7">
        <v>321</v>
      </c>
      <c r="E69" s="9">
        <v>0.30954676952748311</v>
      </c>
      <c r="F69" s="3"/>
    </row>
    <row r="70" spans="1:6" s="1" customFormat="1" x14ac:dyDescent="0.25">
      <c r="A70" s="1" t="s">
        <v>35</v>
      </c>
      <c r="B70" s="5">
        <v>26443832.710000001</v>
      </c>
      <c r="C70" s="9">
        <v>0.15871869763462265</v>
      </c>
      <c r="D70" s="7">
        <v>246</v>
      </c>
      <c r="E70" s="9">
        <v>0.23722275795564127</v>
      </c>
      <c r="F70" s="3"/>
    </row>
    <row r="71" spans="1:6" s="1" customFormat="1" x14ac:dyDescent="0.25">
      <c r="A71" s="1" t="s">
        <v>36</v>
      </c>
      <c r="B71" s="5">
        <v>2486843.38</v>
      </c>
      <c r="C71" s="9">
        <v>1.4926298574927076E-2</v>
      </c>
      <c r="D71" s="7">
        <v>23</v>
      </c>
      <c r="E71" s="9">
        <v>2.2179363548698167E-2</v>
      </c>
      <c r="F71" s="3"/>
    </row>
    <row r="72" spans="1:6" s="1" customFormat="1" x14ac:dyDescent="0.25">
      <c r="A72" s="1" t="s">
        <v>37</v>
      </c>
      <c r="B72" s="5">
        <v>2313652.33</v>
      </c>
      <c r="C72" s="9">
        <v>1.3886787464740024E-2</v>
      </c>
      <c r="D72" s="7">
        <v>22</v>
      </c>
      <c r="E72" s="9">
        <v>2.1215043394406944E-2</v>
      </c>
      <c r="F72" s="3"/>
    </row>
    <row r="73" spans="1:6" s="1" customFormat="1" x14ac:dyDescent="0.25">
      <c r="A73" s="1" t="s">
        <v>38</v>
      </c>
      <c r="B73" s="5">
        <v>1478692.62</v>
      </c>
      <c r="C73" s="9">
        <v>8.8752704429103154E-3</v>
      </c>
      <c r="D73" s="7">
        <v>14</v>
      </c>
      <c r="E73" s="9">
        <v>1.3500482160077145E-2</v>
      </c>
      <c r="F73" s="3"/>
    </row>
    <row r="74" spans="1:6" s="1" customFormat="1" x14ac:dyDescent="0.25">
      <c r="A74" s="1" t="s">
        <v>39</v>
      </c>
      <c r="B74" s="5">
        <v>960180</v>
      </c>
      <c r="C74" s="9">
        <v>5.7631025262529726E-3</v>
      </c>
      <c r="D74" s="7">
        <v>10</v>
      </c>
      <c r="E74" s="9">
        <v>9.643201542912247E-3</v>
      </c>
      <c r="F74" s="3"/>
    </row>
    <row r="75" spans="1:6" s="1" customFormat="1" x14ac:dyDescent="0.25">
      <c r="A75" s="1" t="s">
        <v>40</v>
      </c>
      <c r="B75" s="5">
        <v>463654.9</v>
      </c>
      <c r="C75" s="9">
        <v>2.7829060441787678E-3</v>
      </c>
      <c r="D75" s="7">
        <v>5</v>
      </c>
      <c r="E75" s="9">
        <v>4.8216007714561235E-3</v>
      </c>
      <c r="F75" s="3"/>
    </row>
    <row r="76" spans="1:6" s="1" customFormat="1" x14ac:dyDescent="0.25">
      <c r="A76" s="1" t="s">
        <v>41</v>
      </c>
      <c r="B76" s="5">
        <v>809168</v>
      </c>
      <c r="C76" s="9">
        <v>4.8567124340884683E-3</v>
      </c>
      <c r="D76" s="7">
        <v>9</v>
      </c>
      <c r="E76" s="9">
        <v>8.6788813886210219E-3</v>
      </c>
      <c r="F76" s="3"/>
    </row>
    <row r="77" spans="1:6" s="1" customFormat="1" x14ac:dyDescent="0.25">
      <c r="A77" s="1" t="s">
        <v>42</v>
      </c>
      <c r="B77" s="5">
        <v>406453.45</v>
      </c>
      <c r="C77" s="9">
        <v>2.4395768548597517E-3</v>
      </c>
      <c r="D77" s="7">
        <v>5</v>
      </c>
      <c r="E77" s="9">
        <v>4.8216007714561235E-3</v>
      </c>
      <c r="F77" s="3"/>
    </row>
    <row r="78" spans="1:6" s="1" customFormat="1" x14ac:dyDescent="0.25">
      <c r="A78" s="1" t="s">
        <v>43</v>
      </c>
      <c r="B78" s="5">
        <v>179395</v>
      </c>
      <c r="C78" s="9">
        <v>1.0767478782073693E-3</v>
      </c>
      <c r="D78" s="7">
        <v>2</v>
      </c>
      <c r="E78" s="9">
        <v>1.9286403085824494E-3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166608176.00000003</v>
      </c>
      <c r="C80" s="9"/>
      <c r="D80" s="20">
        <v>1037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0.64209295705237723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38276656.370000005</v>
      </c>
      <c r="C89" s="48">
        <v>0.22974056429259512</v>
      </c>
      <c r="D89" s="49">
        <v>220</v>
      </c>
      <c r="E89" s="48">
        <v>0.21215043394406943</v>
      </c>
    </row>
    <row r="90" spans="1:6" s="1" customFormat="1" x14ac:dyDescent="0.25">
      <c r="A90" s="1" t="s">
        <v>49</v>
      </c>
      <c r="B90" s="47">
        <v>11626397.76</v>
      </c>
      <c r="C90" s="48">
        <v>6.9782876441789987E-2</v>
      </c>
      <c r="D90" s="49">
        <v>56</v>
      </c>
      <c r="E90" s="48">
        <v>5.4001928640308582E-2</v>
      </c>
    </row>
    <row r="91" spans="1:6" s="1" customFormat="1" x14ac:dyDescent="0.25">
      <c r="A91" s="1" t="s">
        <v>209</v>
      </c>
      <c r="B91" s="47">
        <v>102803322.58999999</v>
      </c>
      <c r="C91" s="48">
        <v>0.6170364807907146</v>
      </c>
      <c r="D91" s="49">
        <v>704</v>
      </c>
      <c r="E91" s="48">
        <v>0.67888138862102221</v>
      </c>
    </row>
    <row r="92" spans="1:6" s="1" customFormat="1" x14ac:dyDescent="0.25">
      <c r="A92" s="1" t="s">
        <v>50</v>
      </c>
      <c r="B92" s="47">
        <v>13901799.279999999</v>
      </c>
      <c r="C92" s="48">
        <v>8.3440078474900287E-2</v>
      </c>
      <c r="D92" s="49">
        <v>57</v>
      </c>
      <c r="E92" s="48">
        <v>5.4966248794599805E-2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166608176</v>
      </c>
      <c r="C94" s="48"/>
      <c r="D94" s="52">
        <v>1037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151262069.94999993</v>
      </c>
      <c r="C102" s="8">
        <v>0.90789103861265474</v>
      </c>
      <c r="D102" s="7">
        <v>906</v>
      </c>
      <c r="E102" s="8">
        <v>0.87367405978784951</v>
      </c>
    </row>
    <row r="103" spans="1:5" s="1" customFormat="1" x14ac:dyDescent="0.25">
      <c r="A103" s="1" t="s">
        <v>54</v>
      </c>
      <c r="B103" s="5">
        <v>15346106.049999999</v>
      </c>
      <c r="C103" s="8">
        <v>9.2108961387345145E-2</v>
      </c>
      <c r="D103" s="7">
        <v>131</v>
      </c>
      <c r="E103" s="8">
        <v>0.12632594021215043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166608175.99999994</v>
      </c>
      <c r="C105" s="9"/>
      <c r="D105" s="20">
        <v>1037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28180368.219999999</v>
      </c>
      <c r="C112" s="8">
        <v>0.16914156853862916</v>
      </c>
      <c r="D112" s="7">
        <v>369</v>
      </c>
      <c r="E112" s="8">
        <v>0.35583413693346189</v>
      </c>
    </row>
    <row r="113" spans="1:5" s="1" customFormat="1" x14ac:dyDescent="0.25">
      <c r="A113" s="1" t="s">
        <v>58</v>
      </c>
      <c r="B113" s="5">
        <v>56282223.44000002</v>
      </c>
      <c r="C113" s="8">
        <v>0.3378118936972217</v>
      </c>
      <c r="D113" s="7">
        <v>397</v>
      </c>
      <c r="E113" s="8">
        <v>0.38283510125361619</v>
      </c>
    </row>
    <row r="114" spans="1:5" s="1" customFormat="1" x14ac:dyDescent="0.25">
      <c r="A114" s="1" t="s">
        <v>59</v>
      </c>
      <c r="B114" s="5">
        <v>45339015.430000022</v>
      </c>
      <c r="C114" s="8">
        <v>0.27212959482852755</v>
      </c>
      <c r="D114" s="7">
        <v>185</v>
      </c>
      <c r="E114" s="8">
        <v>0.17839922854387658</v>
      </c>
    </row>
    <row r="115" spans="1:5" s="1" customFormat="1" x14ac:dyDescent="0.25">
      <c r="A115" s="1" t="s">
        <v>60</v>
      </c>
      <c r="B115" s="5">
        <v>16740608.129999999</v>
      </c>
      <c r="C115" s="8">
        <v>0.10047891125103003</v>
      </c>
      <c r="D115" s="7">
        <v>49</v>
      </c>
      <c r="E115" s="8">
        <v>4.7251687560270011E-2</v>
      </c>
    </row>
    <row r="116" spans="1:5" s="1" customFormat="1" x14ac:dyDescent="0.25">
      <c r="A116" s="1" t="s">
        <v>61</v>
      </c>
      <c r="B116" s="5">
        <v>8051471.8700000001</v>
      </c>
      <c r="C116" s="8">
        <v>4.8325790866349784E-2</v>
      </c>
      <c r="D116" s="7">
        <v>19</v>
      </c>
      <c r="E116" s="8">
        <v>1.8322082931533271E-2</v>
      </c>
    </row>
    <row r="117" spans="1:5" s="1" customFormat="1" x14ac:dyDescent="0.25">
      <c r="A117" s="1" t="s">
        <v>62</v>
      </c>
      <c r="B117" s="5">
        <v>8566338.9100000001</v>
      </c>
      <c r="C117" s="8">
        <v>5.1416077623945643E-2</v>
      </c>
      <c r="D117" s="7">
        <v>15</v>
      </c>
      <c r="E117" s="8">
        <v>1.446480231436837E-2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2121975</v>
      </c>
      <c r="C119" s="8">
        <v>1.2736319734993073E-2</v>
      </c>
      <c r="D119" s="7">
        <v>2</v>
      </c>
      <c r="E119" s="8">
        <v>1.9286403085824494E-3</v>
      </c>
    </row>
    <row r="120" spans="1:5" s="1" customFormat="1" x14ac:dyDescent="0.25">
      <c r="A120" s="1" t="s">
        <v>65</v>
      </c>
      <c r="B120" s="5">
        <v>1326175</v>
      </c>
      <c r="C120" s="8">
        <v>7.9598434593029788E-3</v>
      </c>
      <c r="D120" s="7">
        <v>1</v>
      </c>
      <c r="E120" s="8">
        <v>9.6432015429122472E-4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166608176.00000006</v>
      </c>
      <c r="C125" s="9"/>
      <c r="D125" s="20">
        <v>1037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160663.62198649943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122089028.37999997</v>
      </c>
      <c r="C134" s="8">
        <v>0.73279133900367521</v>
      </c>
      <c r="D134" s="7">
        <v>751</v>
      </c>
      <c r="E134" s="8">
        <v>0.72420443587270977</v>
      </c>
    </row>
    <row r="135" spans="1:5" s="1" customFormat="1" x14ac:dyDescent="0.25">
      <c r="A135" s="1" t="s">
        <v>73</v>
      </c>
      <c r="B135" s="5">
        <v>44519147.620000012</v>
      </c>
      <c r="C135" s="8">
        <v>0.26720866099632484</v>
      </c>
      <c r="D135" s="7">
        <v>286</v>
      </c>
      <c r="E135" s="8">
        <v>0.27579556412729028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166608175.99999997</v>
      </c>
      <c r="C138" s="9"/>
      <c r="D138" s="20">
        <v>1037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18446731.43</v>
      </c>
      <c r="C146" s="8">
        <v>0.11071924483465925</v>
      </c>
      <c r="D146" s="7">
        <v>122</v>
      </c>
      <c r="E146" s="8">
        <v>0.11764705882352941</v>
      </c>
    </row>
    <row r="147" spans="1:5" s="1" customFormat="1" x14ac:dyDescent="0.25">
      <c r="A147" s="29">
        <v>41974</v>
      </c>
      <c r="B147" s="5">
        <v>33776192.060000002</v>
      </c>
      <c r="C147" s="8">
        <v>0.20272829864003794</v>
      </c>
      <c r="D147" s="7">
        <v>188</v>
      </c>
      <c r="E147" s="8">
        <v>0.18129218900675023</v>
      </c>
    </row>
    <row r="148" spans="1:5" s="1" customFormat="1" x14ac:dyDescent="0.25">
      <c r="A148" s="29">
        <v>42005</v>
      </c>
      <c r="B148" s="5">
        <v>31754952.369999997</v>
      </c>
      <c r="C148" s="8">
        <v>0.19059660295422715</v>
      </c>
      <c r="D148" s="7">
        <v>190</v>
      </c>
      <c r="E148" s="8">
        <v>0.18322082931533268</v>
      </c>
    </row>
    <row r="149" spans="1:5" s="1" customFormat="1" x14ac:dyDescent="0.25">
      <c r="A149" s="29">
        <v>42036</v>
      </c>
      <c r="B149" s="5">
        <v>34720055.07</v>
      </c>
      <c r="C149" s="8">
        <v>0.20839346485613047</v>
      </c>
      <c r="D149" s="7">
        <v>220</v>
      </c>
      <c r="E149" s="8">
        <v>0.21215043394406943</v>
      </c>
    </row>
    <row r="150" spans="1:5" s="1" customFormat="1" x14ac:dyDescent="0.25">
      <c r="A150" s="29">
        <v>42064</v>
      </c>
      <c r="B150" s="5">
        <v>37206585.329999998</v>
      </c>
      <c r="C150" s="8">
        <v>0.22331788405150055</v>
      </c>
      <c r="D150" s="7">
        <v>248</v>
      </c>
      <c r="E150" s="8">
        <v>0.23915139826422371</v>
      </c>
    </row>
    <row r="151" spans="1:5" s="1" customFormat="1" x14ac:dyDescent="0.25">
      <c r="A151" s="29">
        <v>42095</v>
      </c>
      <c r="B151" s="5">
        <v>10703659.739999998</v>
      </c>
      <c r="C151" s="8">
        <v>6.4244504663444599E-2</v>
      </c>
      <c r="D151" s="7">
        <v>69</v>
      </c>
      <c r="E151" s="8">
        <v>6.6538090646094505E-2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166608176</v>
      </c>
      <c r="C153" s="9"/>
      <c r="D153" s="20">
        <v>1037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28.058864676805211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2461315.02</v>
      </c>
      <c r="C162" s="8">
        <v>1.4773074641907127E-2</v>
      </c>
      <c r="D162" s="32">
        <v>19</v>
      </c>
      <c r="E162" s="8">
        <v>1.8322082931533271E-2</v>
      </c>
    </row>
    <row r="163" spans="1:5" s="1" customFormat="1" x14ac:dyDescent="0.25">
      <c r="A163" s="1" t="s">
        <v>81</v>
      </c>
      <c r="B163" s="5">
        <v>11453721.690000001</v>
      </c>
      <c r="C163" s="8">
        <v>6.8746456296358463E-2</v>
      </c>
      <c r="D163" s="32">
        <v>71</v>
      </c>
      <c r="E163" s="8">
        <v>6.8466730954676952E-2</v>
      </c>
    </row>
    <row r="164" spans="1:5" s="1" customFormat="1" x14ac:dyDescent="0.25">
      <c r="A164" s="1" t="s">
        <v>82</v>
      </c>
      <c r="B164" s="5">
        <v>27113789.779999997</v>
      </c>
      <c r="C164" s="8">
        <v>0.16273985125435855</v>
      </c>
      <c r="D164" s="32">
        <v>159</v>
      </c>
      <c r="E164" s="8">
        <v>0.15332690453230471</v>
      </c>
    </row>
    <row r="165" spans="1:5" s="1" customFormat="1" x14ac:dyDescent="0.25">
      <c r="A165" s="1" t="s">
        <v>83</v>
      </c>
      <c r="B165" s="5">
        <v>44030962.660000004</v>
      </c>
      <c r="C165" s="8">
        <v>0.26427852292194831</v>
      </c>
      <c r="D165" s="32">
        <v>289</v>
      </c>
      <c r="E165" s="8">
        <v>0.27868852459016391</v>
      </c>
    </row>
    <row r="166" spans="1:5" s="1" customFormat="1" x14ac:dyDescent="0.25">
      <c r="A166" s="1" t="s">
        <v>84</v>
      </c>
      <c r="B166" s="5">
        <v>81548386.850000024</v>
      </c>
      <c r="C166" s="8">
        <v>0.48946209488542752</v>
      </c>
      <c r="D166" s="32">
        <v>499</v>
      </c>
      <c r="E166" s="8">
        <v>0.48119575699132111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166608176.00000003</v>
      </c>
      <c r="C170" s="9"/>
      <c r="D170" s="20">
        <v>1037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18.360189551536983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59181845.410000019</v>
      </c>
      <c r="C179" s="8">
        <v>0.35521573329030393</v>
      </c>
      <c r="D179" s="7">
        <v>412</v>
      </c>
      <c r="E179" s="8">
        <v>0.39729990356798456</v>
      </c>
    </row>
    <row r="180" spans="1:7" s="1" customFormat="1" x14ac:dyDescent="0.25">
      <c r="A180" s="1" t="s">
        <v>91</v>
      </c>
      <c r="B180" s="5">
        <v>107426330.58999999</v>
      </c>
      <c r="C180" s="8">
        <v>0.64478426670969613</v>
      </c>
      <c r="D180" s="7">
        <v>625</v>
      </c>
      <c r="E180" s="8">
        <v>0.60270009643201539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166608176</v>
      </c>
      <c r="C182" s="9"/>
      <c r="D182" s="20">
        <v>1037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7259694.8100000005</v>
      </c>
      <c r="C189" s="8">
        <v>4.3573460704593503E-2</v>
      </c>
      <c r="D189" s="7">
        <v>59</v>
      </c>
      <c r="E189" s="8">
        <v>5.6894889103182258E-2</v>
      </c>
      <c r="F189" s="8">
        <v>0.71856452388841341</v>
      </c>
    </row>
    <row r="190" spans="1:7" s="1" customFormat="1" x14ac:dyDescent="0.25">
      <c r="A190" s="1" t="s">
        <v>96</v>
      </c>
      <c r="B190" s="5">
        <v>10991197.380000001</v>
      </c>
      <c r="C190" s="8">
        <v>6.5970336173658106E-2</v>
      </c>
      <c r="D190" s="7">
        <v>96</v>
      </c>
      <c r="E190" s="8">
        <v>9.2574734811957576E-2</v>
      </c>
      <c r="F190" s="8">
        <v>0.72148491758387323</v>
      </c>
    </row>
    <row r="191" spans="1:7" s="1" customFormat="1" x14ac:dyDescent="0.25">
      <c r="A191" s="1" t="s">
        <v>97</v>
      </c>
      <c r="B191" s="5">
        <v>11159758.949999999</v>
      </c>
      <c r="C191" s="8">
        <v>6.6982060652293535E-2</v>
      </c>
      <c r="D191" s="7">
        <v>111</v>
      </c>
      <c r="E191" s="8">
        <v>0.10703953712632594</v>
      </c>
      <c r="F191" s="8">
        <v>0.72305636351736258</v>
      </c>
    </row>
    <row r="192" spans="1:7" s="1" customFormat="1" x14ac:dyDescent="0.25">
      <c r="A192" s="1" t="s">
        <v>98</v>
      </c>
      <c r="B192" s="5">
        <v>9186051.7100000009</v>
      </c>
      <c r="C192" s="8">
        <v>5.5135659788988975E-2</v>
      </c>
      <c r="D192" s="7">
        <v>88</v>
      </c>
      <c r="E192" s="8">
        <v>8.4860173577627776E-2</v>
      </c>
      <c r="F192" s="8">
        <v>0.73056978028923281</v>
      </c>
    </row>
    <row r="193" spans="1:6" s="1" customFormat="1" x14ac:dyDescent="0.25">
      <c r="A193" s="1" t="s">
        <v>99</v>
      </c>
      <c r="B193" s="5">
        <v>8537848.3599999994</v>
      </c>
      <c r="C193" s="8">
        <v>5.1245074311359107E-2</v>
      </c>
      <c r="D193" s="7">
        <v>72</v>
      </c>
      <c r="E193" s="8">
        <v>6.9431051108968175E-2</v>
      </c>
      <c r="F193" s="8">
        <v>0.71873517351922012</v>
      </c>
    </row>
    <row r="194" spans="1:6" s="1" customFormat="1" x14ac:dyDescent="0.25">
      <c r="A194" s="1" t="s">
        <v>100</v>
      </c>
      <c r="B194" s="5">
        <v>4260186.7300000004</v>
      </c>
      <c r="C194" s="8">
        <v>2.5570094051086657E-2</v>
      </c>
      <c r="D194" s="7">
        <v>42</v>
      </c>
      <c r="E194" s="8">
        <v>4.0501446480231434E-2</v>
      </c>
      <c r="F194" s="8">
        <v>0.71287573307217511</v>
      </c>
    </row>
    <row r="195" spans="1:6" s="1" customFormat="1" x14ac:dyDescent="0.25">
      <c r="A195" s="1" t="s">
        <v>101</v>
      </c>
      <c r="B195" s="5">
        <v>56340527.580000028</v>
      </c>
      <c r="C195" s="8">
        <v>0.33816184134925054</v>
      </c>
      <c r="D195" s="7">
        <v>292</v>
      </c>
      <c r="E195" s="8">
        <v>0.28158148505303759</v>
      </c>
      <c r="F195" s="8">
        <v>0.70539769831485677</v>
      </c>
    </row>
    <row r="196" spans="1:6" s="1" customFormat="1" x14ac:dyDescent="0.25">
      <c r="A196" s="1" t="s">
        <v>102</v>
      </c>
      <c r="B196" s="5">
        <v>15064892.320000004</v>
      </c>
      <c r="C196" s="8">
        <v>9.0421086657836033E-2</v>
      </c>
      <c r="D196" s="7">
        <v>92</v>
      </c>
      <c r="E196" s="8">
        <v>8.8717454194792669E-2</v>
      </c>
      <c r="F196" s="8">
        <v>0.7344921200771396</v>
      </c>
    </row>
    <row r="197" spans="1:6" s="1" customFormat="1" x14ac:dyDescent="0.25">
      <c r="A197" s="1" t="s">
        <v>103</v>
      </c>
      <c r="B197" s="5">
        <v>36755631.420000002</v>
      </c>
      <c r="C197" s="8">
        <v>0.22061121070072809</v>
      </c>
      <c r="D197" s="7">
        <v>125</v>
      </c>
      <c r="E197" s="8">
        <v>0.12054001928640308</v>
      </c>
      <c r="F197" s="8">
        <v>0.68323318301550573</v>
      </c>
    </row>
    <row r="198" spans="1:6" s="1" customFormat="1" x14ac:dyDescent="0.25">
      <c r="A198" s="1" t="s">
        <v>104</v>
      </c>
      <c r="B198" s="5">
        <v>7052386.7399999993</v>
      </c>
      <c r="C198" s="8">
        <v>4.2329175610205327E-2</v>
      </c>
      <c r="D198" s="7">
        <v>60</v>
      </c>
      <c r="E198" s="8">
        <v>5.7859209257473482E-2</v>
      </c>
      <c r="F198" s="8">
        <v>0.73134944773188215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166608176.00000006</v>
      </c>
      <c r="C202" s="9"/>
      <c r="D202" s="20">
        <v>1037</v>
      </c>
      <c r="E202" s="9"/>
      <c r="F202" s="35">
        <v>0.70931761366156199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0</v>
      </c>
      <c r="C211" s="8">
        <v>0</v>
      </c>
      <c r="D211" s="32">
        <v>0</v>
      </c>
      <c r="E211" s="8">
        <v>0</v>
      </c>
      <c r="F211" s="37"/>
    </row>
    <row r="212" spans="1:6" s="1" customFormat="1" x14ac:dyDescent="0.25">
      <c r="A212" s="1" t="s">
        <v>112</v>
      </c>
      <c r="B212" s="5">
        <v>752837.88</v>
      </c>
      <c r="C212" s="8">
        <v>4.5186130601417782E-3</v>
      </c>
      <c r="D212" s="32">
        <v>3</v>
      </c>
      <c r="E212" s="8">
        <v>2.8929604628736743E-3</v>
      </c>
      <c r="F212" s="37"/>
    </row>
    <row r="213" spans="1:6" s="1" customFormat="1" x14ac:dyDescent="0.25">
      <c r="A213" s="1" t="s">
        <v>113</v>
      </c>
      <c r="B213" s="5">
        <v>26745788.730000008</v>
      </c>
      <c r="C213" s="8">
        <v>0.16053106979575846</v>
      </c>
      <c r="D213" s="32">
        <v>153</v>
      </c>
      <c r="E213" s="8">
        <v>0.14754098360655737</v>
      </c>
      <c r="F213" s="37"/>
    </row>
    <row r="214" spans="1:6" s="1" customFormat="1" x14ac:dyDescent="0.25">
      <c r="A214" s="1" t="s">
        <v>114</v>
      </c>
      <c r="B214" s="5">
        <v>20494690.830000002</v>
      </c>
      <c r="C214" s="8">
        <v>0.12301131506295346</v>
      </c>
      <c r="D214" s="32">
        <v>98</v>
      </c>
      <c r="E214" s="8">
        <v>9.4503375120540023E-2</v>
      </c>
      <c r="F214" s="37"/>
    </row>
    <row r="215" spans="1:6" s="1" customFormat="1" x14ac:dyDescent="0.25">
      <c r="A215" s="1" t="s">
        <v>115</v>
      </c>
      <c r="B215" s="5">
        <v>7340010.9799999995</v>
      </c>
      <c r="C215" s="8">
        <v>4.4055526902833382E-2</v>
      </c>
      <c r="D215" s="32">
        <v>42</v>
      </c>
      <c r="E215" s="8">
        <v>4.0501446480231434E-2</v>
      </c>
      <c r="F215" s="37"/>
    </row>
    <row r="216" spans="1:6" s="1" customFormat="1" x14ac:dyDescent="0.25">
      <c r="A216" s="1" t="s">
        <v>116</v>
      </c>
      <c r="B216" s="5">
        <v>111274847.57999998</v>
      </c>
      <c r="C216" s="8">
        <v>0.66788347517831292</v>
      </c>
      <c r="D216" s="32">
        <v>741</v>
      </c>
      <c r="E216" s="8">
        <v>0.71456123432979746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166608176</v>
      </c>
      <c r="C224" s="9"/>
      <c r="D224" s="20">
        <v>1037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4.8182692875330446E-2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166608175.99999991</v>
      </c>
      <c r="C233" s="8">
        <v>1</v>
      </c>
      <c r="D233" s="32">
        <v>1037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166608175.99999991</v>
      </c>
      <c r="C242" s="9"/>
      <c r="D242" s="20">
        <v>1037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97818990.310000017</v>
      </c>
      <c r="C270" s="9">
        <v>0.58711998809710275</v>
      </c>
      <c r="D270" s="7">
        <v>614</v>
      </c>
      <c r="E270" s="9">
        <v>0.59209257473481192</v>
      </c>
    </row>
    <row r="271" spans="1:5" s="1" customFormat="1" x14ac:dyDescent="0.25">
      <c r="A271" s="1" t="s">
        <v>138</v>
      </c>
      <c r="B271" s="5">
        <v>68789185.690000013</v>
      </c>
      <c r="C271" s="9">
        <v>0.41288001190289725</v>
      </c>
      <c r="D271" s="7">
        <v>423</v>
      </c>
      <c r="E271" s="9">
        <v>0.40790742526518803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166608176.00000003</v>
      </c>
      <c r="C273" s="9"/>
      <c r="D273" s="20">
        <v>1037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9005375.4499999993</v>
      </c>
      <c r="C281" s="8">
        <v>5.4051221651931429E-2</v>
      </c>
      <c r="D281" s="7">
        <v>56</v>
      </c>
      <c r="E281" s="8">
        <v>5.4001928640308582E-2</v>
      </c>
    </row>
    <row r="282" spans="1:6" s="1" customFormat="1" x14ac:dyDescent="0.25">
      <c r="A282" s="1" t="s">
        <v>142</v>
      </c>
      <c r="B282" s="5">
        <v>157602800.54999995</v>
      </c>
      <c r="C282" s="8">
        <v>0.94594877834806868</v>
      </c>
      <c r="D282" s="7">
        <v>981</v>
      </c>
      <c r="E282" s="8">
        <v>0.94599807135969138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166608175.99999994</v>
      </c>
      <c r="C284" s="22"/>
      <c r="D284" s="20">
        <v>1037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20696545.549999997</v>
      </c>
      <c r="C293" s="8">
        <v>0.21158003660035934</v>
      </c>
      <c r="D293" s="7">
        <v>91</v>
      </c>
      <c r="E293" s="8">
        <v>0.1482084690553746</v>
      </c>
    </row>
    <row r="294" spans="1:6" s="1" customFormat="1" x14ac:dyDescent="0.25">
      <c r="A294" s="1" t="s">
        <v>148</v>
      </c>
      <c r="B294" s="5">
        <v>32857270.859999996</v>
      </c>
      <c r="C294" s="8">
        <v>0.33589869161265518</v>
      </c>
      <c r="D294" s="7">
        <v>181</v>
      </c>
      <c r="E294" s="8">
        <v>0.2947882736156352</v>
      </c>
    </row>
    <row r="295" spans="1:6" s="1" customFormat="1" x14ac:dyDescent="0.25">
      <c r="A295" s="1" t="s">
        <v>149</v>
      </c>
      <c r="B295" s="5">
        <v>34344097.399999999</v>
      </c>
      <c r="C295" s="8">
        <v>0.35109846555520019</v>
      </c>
      <c r="D295" s="7">
        <v>260</v>
      </c>
      <c r="E295" s="8">
        <v>0.42345276872964172</v>
      </c>
    </row>
    <row r="296" spans="1:6" s="1" customFormat="1" x14ac:dyDescent="0.25">
      <c r="A296" s="1" t="s">
        <v>150</v>
      </c>
      <c r="B296" s="5">
        <v>8132657.8099999996</v>
      </c>
      <c r="C296" s="8">
        <v>8.3139866647842522E-2</v>
      </c>
      <c r="D296" s="7">
        <v>67</v>
      </c>
      <c r="E296" s="8">
        <v>0.10912052117263844</v>
      </c>
    </row>
    <row r="297" spans="1:6" s="1" customFormat="1" x14ac:dyDescent="0.25">
      <c r="A297" s="1" t="s">
        <v>151</v>
      </c>
      <c r="B297" s="5">
        <v>1245076.58</v>
      </c>
      <c r="C297" s="8">
        <v>1.272837284513165E-2</v>
      </c>
      <c r="D297" s="7">
        <v>9</v>
      </c>
      <c r="E297" s="8">
        <v>1.4657980456026058E-2</v>
      </c>
    </row>
    <row r="298" spans="1:6" s="1" customFormat="1" x14ac:dyDescent="0.25">
      <c r="A298" s="1" t="s">
        <v>152</v>
      </c>
      <c r="B298" s="5">
        <v>313186.79000000004</v>
      </c>
      <c r="C298" s="8">
        <v>3.2016972267600993E-3</v>
      </c>
      <c r="D298" s="7">
        <v>3</v>
      </c>
      <c r="E298" s="8">
        <v>4.8859934853420191E-3</v>
      </c>
    </row>
    <row r="299" spans="1:6" s="1" customFormat="1" x14ac:dyDescent="0.25">
      <c r="A299" s="1" t="s">
        <v>153</v>
      </c>
      <c r="B299" s="5">
        <v>75825</v>
      </c>
      <c r="C299" s="8">
        <v>7.7515623254443297E-4</v>
      </c>
      <c r="D299" s="7">
        <v>1</v>
      </c>
      <c r="E299" s="8">
        <v>1.6286644951140066E-3</v>
      </c>
    </row>
    <row r="300" spans="1:6" s="1" customFormat="1" x14ac:dyDescent="0.25">
      <c r="A300" s="1" t="s">
        <v>154</v>
      </c>
      <c r="B300" s="5">
        <v>91925</v>
      </c>
      <c r="C300" s="8">
        <v>9.3974595023603035E-4</v>
      </c>
      <c r="D300" s="7">
        <v>1</v>
      </c>
      <c r="E300" s="8">
        <v>1.6286644951140066E-3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62405.32</v>
      </c>
      <c r="C302" s="8">
        <v>6.3796732927042204E-4</v>
      </c>
      <c r="D302" s="7">
        <v>1</v>
      </c>
      <c r="E302" s="8">
        <v>1.6286644951140066E-3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97818990.310000002</v>
      </c>
      <c r="C304" s="9"/>
      <c r="D304" s="20">
        <v>614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1.5599182967414562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155945554.95999992</v>
      </c>
      <c r="C313" s="8">
        <v>0.93600181398060567</v>
      </c>
      <c r="D313" s="7">
        <v>968</v>
      </c>
      <c r="E313" s="8">
        <v>0.93346190935390549</v>
      </c>
    </row>
    <row r="314" spans="1:5" s="1" customFormat="1" x14ac:dyDescent="0.25">
      <c r="A314" s="1" t="s">
        <v>161</v>
      </c>
      <c r="B314" s="5">
        <v>10662621.039999999</v>
      </c>
      <c r="C314" s="8">
        <v>6.3998186019394415E-2</v>
      </c>
      <c r="D314" s="7">
        <v>69</v>
      </c>
      <c r="E314" s="8">
        <v>6.6538090646094505E-2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166608175.99999991</v>
      </c>
      <c r="D321" s="20">
        <v>1037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233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147888343.44999993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929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828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0.10269241940041494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15187011.790000001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0.70716218783201867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2.427194058150826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2.2231348391512662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2.6502395619438741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159190.89714747033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8.9674072280644009E-3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18.331565864547528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2.4166666666666665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22.833333333333332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0.5936743796828301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0.40632562031717062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0.54734440207836443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1.5723087301364651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2192465.0099999998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7.3095543077484641E-3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200204.51</v>
      </c>
      <c r="C39" s="9">
        <v>1.3537544970046115E-3</v>
      </c>
      <c r="D39" s="7">
        <v>4</v>
      </c>
      <c r="E39" s="9">
        <v>4.3057050592034442E-3</v>
      </c>
      <c r="F39" s="3"/>
    </row>
    <row r="40" spans="1:6" s="1" customFormat="1" x14ac:dyDescent="0.25">
      <c r="A40" s="1" t="s">
        <v>30</v>
      </c>
      <c r="B40" s="5">
        <v>4814894.63</v>
      </c>
      <c r="C40" s="9">
        <v>3.2557634480691044E-2</v>
      </c>
      <c r="D40" s="7">
        <v>23</v>
      </c>
      <c r="E40" s="9">
        <v>2.4757804090419805E-2</v>
      </c>
      <c r="F40" s="3"/>
    </row>
    <row r="41" spans="1:6" s="1" customFormat="1" x14ac:dyDescent="0.25">
      <c r="A41" s="1" t="s">
        <v>31</v>
      </c>
      <c r="B41" s="5">
        <v>4103431.7300000004</v>
      </c>
      <c r="C41" s="9">
        <v>2.7746823274055681E-2</v>
      </c>
      <c r="D41" s="7">
        <v>18</v>
      </c>
      <c r="E41" s="9">
        <v>1.9375672766415501E-2</v>
      </c>
      <c r="F41" s="3"/>
    </row>
    <row r="42" spans="1:6" s="1" customFormat="1" x14ac:dyDescent="0.25">
      <c r="A42" s="1" t="s">
        <v>32</v>
      </c>
      <c r="B42" s="5">
        <v>4563727.67</v>
      </c>
      <c r="C42" s="9">
        <v>3.0859279125964131E-2</v>
      </c>
      <c r="D42" s="7">
        <v>23</v>
      </c>
      <c r="E42" s="9">
        <v>2.4757804090419805E-2</v>
      </c>
      <c r="F42" s="3"/>
    </row>
    <row r="43" spans="1:6" s="1" customFormat="1" x14ac:dyDescent="0.25">
      <c r="A43" s="1" t="s">
        <v>33</v>
      </c>
      <c r="B43" s="5">
        <v>12090145.990000002</v>
      </c>
      <c r="C43" s="9">
        <v>8.1751852160597049E-2</v>
      </c>
      <c r="D43" s="7">
        <v>61</v>
      </c>
      <c r="E43" s="9">
        <v>6.5662002152852533E-2</v>
      </c>
      <c r="F43" s="3"/>
    </row>
    <row r="44" spans="1:6" s="1" customFormat="1" x14ac:dyDescent="0.25">
      <c r="A44" s="1" t="s">
        <v>34</v>
      </c>
      <c r="B44" s="5">
        <v>25156474.879999999</v>
      </c>
      <c r="C44" s="9">
        <v>0.17010451461649662</v>
      </c>
      <c r="D44" s="7">
        <v>131</v>
      </c>
      <c r="E44" s="9">
        <v>0.14101184068891282</v>
      </c>
      <c r="F44" s="3"/>
    </row>
    <row r="45" spans="1:6" s="1" customFormat="1" x14ac:dyDescent="0.25">
      <c r="A45" s="1" t="s">
        <v>35</v>
      </c>
      <c r="B45" s="5">
        <v>30520109.660000004</v>
      </c>
      <c r="C45" s="9">
        <v>0.20637265215103739</v>
      </c>
      <c r="D45" s="7">
        <v>183</v>
      </c>
      <c r="E45" s="9">
        <v>0.1969860064585576</v>
      </c>
      <c r="F45" s="3"/>
    </row>
    <row r="46" spans="1:6" s="1" customFormat="1" x14ac:dyDescent="0.25">
      <c r="A46" s="1" t="s">
        <v>36</v>
      </c>
      <c r="B46" s="5">
        <v>34779049.68</v>
      </c>
      <c r="C46" s="9">
        <v>0.23517100042275169</v>
      </c>
      <c r="D46" s="7">
        <v>246</v>
      </c>
      <c r="E46" s="9">
        <v>0.26480086114101187</v>
      </c>
      <c r="F46" s="3"/>
    </row>
    <row r="47" spans="1:6" s="1" customFormat="1" x14ac:dyDescent="0.25">
      <c r="A47" s="1" t="s">
        <v>37</v>
      </c>
      <c r="B47" s="5">
        <v>17237696.810000002</v>
      </c>
      <c r="C47" s="9">
        <v>0.11655886060978121</v>
      </c>
      <c r="D47" s="7">
        <v>115</v>
      </c>
      <c r="E47" s="9">
        <v>0.12378902045209902</v>
      </c>
      <c r="F47" s="3"/>
    </row>
    <row r="48" spans="1:6" s="1" customFormat="1" x14ac:dyDescent="0.25">
      <c r="A48" s="1" t="s">
        <v>38</v>
      </c>
      <c r="B48" s="5">
        <v>1666906.18</v>
      </c>
      <c r="C48" s="9">
        <v>1.1271383133475756E-2</v>
      </c>
      <c r="D48" s="7">
        <v>15</v>
      </c>
      <c r="E48" s="9">
        <v>1.6146393972012917E-2</v>
      </c>
      <c r="F48" s="3"/>
    </row>
    <row r="49" spans="1:6" s="1" customFormat="1" x14ac:dyDescent="0.25">
      <c r="A49" s="1" t="s">
        <v>39</v>
      </c>
      <c r="B49" s="5">
        <v>553970</v>
      </c>
      <c r="C49" s="9">
        <v>3.7458665576796677E-3</v>
      </c>
      <c r="D49" s="7">
        <v>5</v>
      </c>
      <c r="E49" s="9">
        <v>5.3821313240043061E-3</v>
      </c>
      <c r="F49" s="3"/>
    </row>
    <row r="50" spans="1:6" s="1" customFormat="1" x14ac:dyDescent="0.25">
      <c r="A50" s="1" t="s">
        <v>40</v>
      </c>
      <c r="B50" s="5">
        <v>677520.38</v>
      </c>
      <c r="C50" s="9">
        <v>4.581296701244509E-3</v>
      </c>
      <c r="D50" s="7">
        <v>6</v>
      </c>
      <c r="E50" s="9">
        <v>6.4585575888051671E-3</v>
      </c>
      <c r="F50" s="3"/>
    </row>
    <row r="51" spans="1:6" s="1" customFormat="1" x14ac:dyDescent="0.25">
      <c r="A51" s="1" t="s">
        <v>41</v>
      </c>
      <c r="B51" s="5">
        <v>6633654.0800000001</v>
      </c>
      <c r="C51" s="9">
        <v>4.4855827885061074E-2</v>
      </c>
      <c r="D51" s="7">
        <v>58</v>
      </c>
      <c r="E51" s="9">
        <v>6.2432723358449946E-2</v>
      </c>
      <c r="F51" s="3"/>
    </row>
    <row r="52" spans="1:6" s="1" customFormat="1" x14ac:dyDescent="0.25">
      <c r="A52" s="1" t="s">
        <v>42</v>
      </c>
      <c r="B52" s="5">
        <v>4788082.25</v>
      </c>
      <c r="C52" s="9">
        <v>3.2376332970548261E-2</v>
      </c>
      <c r="D52" s="7">
        <v>40</v>
      </c>
      <c r="E52" s="9">
        <v>4.3057050592034449E-2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6.9292141361124962E-4</v>
      </c>
      <c r="D53" s="7">
        <v>1</v>
      </c>
      <c r="E53" s="9">
        <v>1.076426264800861E-3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147888343.45000002</v>
      </c>
      <c r="C55" s="9"/>
      <c r="D55" s="20">
        <v>929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0.70716218783201823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230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200204.51</v>
      </c>
      <c r="C64" s="9">
        <v>1.3537544970046117E-3</v>
      </c>
      <c r="D64" s="7">
        <v>4</v>
      </c>
      <c r="E64" s="9">
        <v>4.3057050592034442E-3</v>
      </c>
      <c r="F64" s="3"/>
    </row>
    <row r="65" spans="1:6" s="1" customFormat="1" x14ac:dyDescent="0.25">
      <c r="A65" s="1" t="s">
        <v>30</v>
      </c>
      <c r="B65" s="5">
        <v>8512712.5700000003</v>
      </c>
      <c r="C65" s="9">
        <v>5.7561754844309879E-2</v>
      </c>
      <c r="D65" s="7">
        <v>39</v>
      </c>
      <c r="E65" s="9">
        <v>4.1980624327233582E-2</v>
      </c>
      <c r="F65" s="3"/>
    </row>
    <row r="66" spans="1:6" s="1" customFormat="1" x14ac:dyDescent="0.25">
      <c r="A66" s="1" t="s">
        <v>31</v>
      </c>
      <c r="B66" s="5">
        <v>6449860.0000000009</v>
      </c>
      <c r="C66" s="9">
        <v>4.3613038387847337E-2</v>
      </c>
      <c r="D66" s="7">
        <v>32</v>
      </c>
      <c r="E66" s="9">
        <v>3.4445640473627553E-2</v>
      </c>
      <c r="F66" s="3"/>
    </row>
    <row r="67" spans="1:6" s="1" customFormat="1" x14ac:dyDescent="0.25">
      <c r="A67" s="1" t="s">
        <v>32</v>
      </c>
      <c r="B67" s="5">
        <v>17551088.859999999</v>
      </c>
      <c r="C67" s="9">
        <v>0.11867797319627087</v>
      </c>
      <c r="D67" s="7">
        <v>80</v>
      </c>
      <c r="E67" s="9">
        <v>8.6114101184068897E-2</v>
      </c>
      <c r="F67" s="3"/>
    </row>
    <row r="68" spans="1:6" s="1" customFormat="1" x14ac:dyDescent="0.25">
      <c r="A68" s="1" t="s">
        <v>33</v>
      </c>
      <c r="B68" s="5">
        <v>39224312.489999995</v>
      </c>
      <c r="C68" s="9">
        <v>0.26522923696999462</v>
      </c>
      <c r="D68" s="7">
        <v>184</v>
      </c>
      <c r="E68" s="9">
        <v>0.19806243272335844</v>
      </c>
      <c r="F68" s="3"/>
    </row>
    <row r="69" spans="1:6" s="1" customFormat="1" x14ac:dyDescent="0.25">
      <c r="A69" s="1" t="s">
        <v>34</v>
      </c>
      <c r="B69" s="5">
        <v>42540114.070000008</v>
      </c>
      <c r="C69" s="9">
        <v>0.28765021689746983</v>
      </c>
      <c r="D69" s="7">
        <v>277</v>
      </c>
      <c r="E69" s="9">
        <v>0.29817007534983853</v>
      </c>
      <c r="F69" s="3"/>
    </row>
    <row r="70" spans="1:6" s="1" customFormat="1" x14ac:dyDescent="0.25">
      <c r="A70" s="1" t="s">
        <v>35</v>
      </c>
      <c r="B70" s="5">
        <v>24956028.499999993</v>
      </c>
      <c r="C70" s="9">
        <v>0.16874912462886199</v>
      </c>
      <c r="D70" s="7">
        <v>230</v>
      </c>
      <c r="E70" s="9">
        <v>0.24757804090419805</v>
      </c>
      <c r="F70" s="3"/>
    </row>
    <row r="71" spans="1:6" s="1" customFormat="1" x14ac:dyDescent="0.25">
      <c r="A71" s="1" t="s">
        <v>36</v>
      </c>
      <c r="B71" s="5">
        <v>2318018.38</v>
      </c>
      <c r="C71" s="9">
        <v>1.567411146764049E-2</v>
      </c>
      <c r="D71" s="7">
        <v>22</v>
      </c>
      <c r="E71" s="9">
        <v>2.3681377825618945E-2</v>
      </c>
      <c r="F71" s="3"/>
    </row>
    <row r="72" spans="1:6" s="1" customFormat="1" x14ac:dyDescent="0.25">
      <c r="A72" s="1" t="s">
        <v>37</v>
      </c>
      <c r="B72" s="5">
        <v>2313652.33</v>
      </c>
      <c r="C72" s="9">
        <v>1.5644588856877889E-2</v>
      </c>
      <c r="D72" s="7">
        <v>22</v>
      </c>
      <c r="E72" s="9">
        <v>2.3681377825618945E-2</v>
      </c>
      <c r="F72" s="3"/>
    </row>
    <row r="73" spans="1:6" s="1" customFormat="1" x14ac:dyDescent="0.25">
      <c r="A73" s="1" t="s">
        <v>38</v>
      </c>
      <c r="B73" s="5">
        <v>1368452.04</v>
      </c>
      <c r="C73" s="9">
        <v>9.2532785754183798E-3</v>
      </c>
      <c r="D73" s="7">
        <v>13</v>
      </c>
      <c r="E73" s="9">
        <v>1.3993541442411194E-2</v>
      </c>
      <c r="F73" s="3"/>
    </row>
    <row r="74" spans="1:6" s="1" customFormat="1" x14ac:dyDescent="0.25">
      <c r="A74" s="1" t="s">
        <v>39</v>
      </c>
      <c r="B74" s="5">
        <v>750155</v>
      </c>
      <c r="C74" s="9">
        <v>5.0724416982439336E-3</v>
      </c>
      <c r="D74" s="7">
        <v>7</v>
      </c>
      <c r="E74" s="9">
        <v>7.5349838536060282E-3</v>
      </c>
      <c r="F74" s="3"/>
    </row>
    <row r="75" spans="1:6" s="1" customFormat="1" x14ac:dyDescent="0.25">
      <c r="A75" s="1" t="s">
        <v>40</v>
      </c>
      <c r="B75" s="5">
        <v>386730.25</v>
      </c>
      <c r="C75" s="9">
        <v>2.6150150916441281E-3</v>
      </c>
      <c r="D75" s="7">
        <v>4</v>
      </c>
      <c r="E75" s="9">
        <v>4.3057050592034442E-3</v>
      </c>
      <c r="F75" s="3"/>
    </row>
    <row r="76" spans="1:6" s="1" customFormat="1" x14ac:dyDescent="0.25">
      <c r="A76" s="1" t="s">
        <v>41</v>
      </c>
      <c r="B76" s="5">
        <v>731166</v>
      </c>
      <c r="C76" s="9">
        <v>4.944040773891027E-3</v>
      </c>
      <c r="D76" s="7">
        <v>8</v>
      </c>
      <c r="E76" s="9">
        <v>8.6114101184068884E-3</v>
      </c>
      <c r="F76" s="3"/>
    </row>
    <row r="77" spans="1:6" s="1" customFormat="1" x14ac:dyDescent="0.25">
      <c r="A77" s="1" t="s">
        <v>42</v>
      </c>
      <c r="B77" s="5">
        <v>406453.45</v>
      </c>
      <c r="C77" s="9">
        <v>2.7483805722485427E-3</v>
      </c>
      <c r="D77" s="7">
        <v>5</v>
      </c>
      <c r="E77" s="9">
        <v>5.3821313240043061E-3</v>
      </c>
      <c r="F77" s="3"/>
    </row>
    <row r="78" spans="1:6" s="1" customFormat="1" x14ac:dyDescent="0.25">
      <c r="A78" s="1" t="s">
        <v>43</v>
      </c>
      <c r="B78" s="5">
        <v>179395</v>
      </c>
      <c r="C78" s="9">
        <v>1.2130435422765568E-3</v>
      </c>
      <c r="D78" s="7">
        <v>2</v>
      </c>
      <c r="E78" s="9">
        <v>2.1528525296017221E-3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147888343.44999999</v>
      </c>
      <c r="C80" s="9"/>
      <c r="D80" s="20">
        <v>929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0.64197872199038453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38171552.859999999</v>
      </c>
      <c r="C89" s="48">
        <v>0.25811062568907284</v>
      </c>
      <c r="D89" s="49">
        <v>219</v>
      </c>
      <c r="E89" s="48">
        <v>0.23573735199138859</v>
      </c>
    </row>
    <row r="90" spans="1:6" s="1" customFormat="1" x14ac:dyDescent="0.25">
      <c r="A90" s="1" t="s">
        <v>49</v>
      </c>
      <c r="B90" s="47">
        <v>11625797.140000001</v>
      </c>
      <c r="C90" s="48">
        <v>7.8611991106186122E-2</v>
      </c>
      <c r="D90" s="49">
        <v>56</v>
      </c>
      <c r="E90" s="48">
        <v>6.0279870828848225E-2</v>
      </c>
    </row>
    <row r="91" spans="1:6" s="1" customFormat="1" x14ac:dyDescent="0.25">
      <c r="A91" s="1" t="s">
        <v>209</v>
      </c>
      <c r="B91" s="47">
        <v>85191509.24000001</v>
      </c>
      <c r="C91" s="48">
        <v>0.57605290080757887</v>
      </c>
      <c r="D91" s="49">
        <v>598</v>
      </c>
      <c r="E91" s="48">
        <v>0.64370290635091498</v>
      </c>
    </row>
    <row r="92" spans="1:6" s="1" customFormat="1" x14ac:dyDescent="0.25">
      <c r="A92" s="1" t="s">
        <v>50</v>
      </c>
      <c r="B92" s="47">
        <v>12899484.209999999</v>
      </c>
      <c r="C92" s="48">
        <v>8.722448239716217E-2</v>
      </c>
      <c r="D92" s="49">
        <v>56</v>
      </c>
      <c r="E92" s="48">
        <v>6.0279870828848225E-2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147888343.45000002</v>
      </c>
      <c r="C94" s="48"/>
      <c r="D94" s="52">
        <v>929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133745958.14999993</v>
      </c>
      <c r="C102" s="8">
        <v>0.90437119674153732</v>
      </c>
      <c r="D102" s="7">
        <v>809</v>
      </c>
      <c r="E102" s="8">
        <v>0.87082884822389661</v>
      </c>
    </row>
    <row r="103" spans="1:5" s="1" customFormat="1" x14ac:dyDescent="0.25">
      <c r="A103" s="1" t="s">
        <v>54</v>
      </c>
      <c r="B103" s="5">
        <v>14142385.299999995</v>
      </c>
      <c r="C103" s="8">
        <v>9.5628803258462639E-2</v>
      </c>
      <c r="D103" s="7">
        <v>120</v>
      </c>
      <c r="E103" s="8">
        <v>0.12917115177610333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147888343.44999993</v>
      </c>
      <c r="C105" s="9"/>
      <c r="D105" s="20">
        <v>929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25492021.16</v>
      </c>
      <c r="C112" s="8">
        <v>0.17237343096360178</v>
      </c>
      <c r="D112" s="7">
        <v>334</v>
      </c>
      <c r="E112" s="8">
        <v>0.35952637244348762</v>
      </c>
    </row>
    <row r="113" spans="1:5" s="1" customFormat="1" x14ac:dyDescent="0.25">
      <c r="A113" s="1" t="s">
        <v>58</v>
      </c>
      <c r="B113" s="5">
        <v>50697570.360000014</v>
      </c>
      <c r="C113" s="8">
        <v>0.34280977917059774</v>
      </c>
      <c r="D113" s="7">
        <v>358</v>
      </c>
      <c r="E113" s="8">
        <v>0.38536060279870826</v>
      </c>
    </row>
    <row r="114" spans="1:5" s="1" customFormat="1" x14ac:dyDescent="0.25">
      <c r="A114" s="1" t="s">
        <v>59</v>
      </c>
      <c r="B114" s="5">
        <v>39543190.209999993</v>
      </c>
      <c r="C114" s="8">
        <v>0.26738544287886534</v>
      </c>
      <c r="D114" s="7">
        <v>162</v>
      </c>
      <c r="E114" s="8">
        <v>0.1743810548977395</v>
      </c>
    </row>
    <row r="115" spans="1:5" s="1" customFormat="1" x14ac:dyDescent="0.25">
      <c r="A115" s="1" t="s">
        <v>60</v>
      </c>
      <c r="B115" s="5">
        <v>14354605.450000001</v>
      </c>
      <c r="C115" s="8">
        <v>9.7063805808692366E-2</v>
      </c>
      <c r="D115" s="7">
        <v>42</v>
      </c>
      <c r="E115" s="8">
        <v>4.5209903121636169E-2</v>
      </c>
    </row>
    <row r="116" spans="1:5" s="1" customFormat="1" x14ac:dyDescent="0.25">
      <c r="A116" s="1" t="s">
        <v>61</v>
      </c>
      <c r="B116" s="5">
        <v>6789133.3799999999</v>
      </c>
      <c r="C116" s="8">
        <v>4.5907156856452032E-2</v>
      </c>
      <c r="D116" s="7">
        <v>16</v>
      </c>
      <c r="E116" s="8">
        <v>1.7222820236813777E-2</v>
      </c>
    </row>
    <row r="117" spans="1:5" s="1" customFormat="1" x14ac:dyDescent="0.25">
      <c r="A117" s="1" t="s">
        <v>62</v>
      </c>
      <c r="B117" s="5">
        <v>8563997.8900000006</v>
      </c>
      <c r="C117" s="8">
        <v>5.7908538903172095E-2</v>
      </c>
      <c r="D117" s="7">
        <v>15</v>
      </c>
      <c r="E117" s="8">
        <v>1.6146393972012917E-2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1121650</v>
      </c>
      <c r="C119" s="8">
        <v>7.584438190554362E-3</v>
      </c>
      <c r="D119" s="7">
        <v>1</v>
      </c>
      <c r="E119" s="8">
        <v>1.076426264800861E-3</v>
      </c>
    </row>
    <row r="120" spans="1:5" s="1" customFormat="1" x14ac:dyDescent="0.25">
      <c r="A120" s="1" t="s">
        <v>65</v>
      </c>
      <c r="B120" s="5">
        <v>1326175</v>
      </c>
      <c r="C120" s="8">
        <v>8.9674072280643974E-3</v>
      </c>
      <c r="D120" s="7">
        <v>1</v>
      </c>
      <c r="E120" s="8">
        <v>1.076426264800861E-3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147888343.44999999</v>
      </c>
      <c r="C125" s="9"/>
      <c r="D125" s="20">
        <v>929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159190.89714747033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110386433.91999997</v>
      </c>
      <c r="C134" s="8">
        <v>0.74641740751745489</v>
      </c>
      <c r="D134" s="7">
        <v>679</v>
      </c>
      <c r="E134" s="8">
        <v>0.73089343379978466</v>
      </c>
    </row>
    <row r="135" spans="1:5" s="1" customFormat="1" x14ac:dyDescent="0.25">
      <c r="A135" s="1" t="s">
        <v>73</v>
      </c>
      <c r="B135" s="5">
        <v>37501909.530000001</v>
      </c>
      <c r="C135" s="8">
        <v>0.253582592482545</v>
      </c>
      <c r="D135" s="7">
        <v>250</v>
      </c>
      <c r="E135" s="8">
        <v>0.26910656620021528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147888343.44999999</v>
      </c>
      <c r="C138" s="9"/>
      <c r="D138" s="20">
        <v>929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17082634.289999999</v>
      </c>
      <c r="C146" s="8">
        <v>0.11551034984562876</v>
      </c>
      <c r="D146" s="7">
        <v>112</v>
      </c>
      <c r="E146" s="8">
        <v>0.12055974165769645</v>
      </c>
    </row>
    <row r="147" spans="1:5" s="1" customFormat="1" x14ac:dyDescent="0.25">
      <c r="A147" s="29">
        <v>41974</v>
      </c>
      <c r="B147" s="5">
        <v>31992858.52</v>
      </c>
      <c r="C147" s="8">
        <v>0.21633117102847638</v>
      </c>
      <c r="D147" s="7">
        <v>178</v>
      </c>
      <c r="E147" s="8">
        <v>0.19160387513455329</v>
      </c>
    </row>
    <row r="148" spans="1:5" s="1" customFormat="1" x14ac:dyDescent="0.25">
      <c r="A148" s="29">
        <v>42005</v>
      </c>
      <c r="B148" s="5">
        <v>28621839.719999995</v>
      </c>
      <c r="C148" s="8">
        <v>0.19353682009209089</v>
      </c>
      <c r="D148" s="7">
        <v>174</v>
      </c>
      <c r="E148" s="8">
        <v>0.18729817007534985</v>
      </c>
    </row>
    <row r="149" spans="1:5" s="1" customFormat="1" x14ac:dyDescent="0.25">
      <c r="A149" s="29">
        <v>42036</v>
      </c>
      <c r="B149" s="5">
        <v>31638187.909999996</v>
      </c>
      <c r="C149" s="8">
        <v>0.2139329386747553</v>
      </c>
      <c r="D149" s="7">
        <v>200</v>
      </c>
      <c r="E149" s="8">
        <v>0.21528525296017223</v>
      </c>
    </row>
    <row r="150" spans="1:5" s="1" customFormat="1" x14ac:dyDescent="0.25">
      <c r="A150" s="29">
        <v>42064</v>
      </c>
      <c r="B150" s="5">
        <v>30383472.079999998</v>
      </c>
      <c r="C150" s="8">
        <v>0.20544872821753146</v>
      </c>
      <c r="D150" s="7">
        <v>209</v>
      </c>
      <c r="E150" s="8">
        <v>0.22497308934337998</v>
      </c>
    </row>
    <row r="151" spans="1:5" s="1" customFormat="1" x14ac:dyDescent="0.25">
      <c r="A151" s="29">
        <v>42095</v>
      </c>
      <c r="B151" s="5">
        <v>8169350.9300000006</v>
      </c>
      <c r="C151" s="8">
        <v>5.523999214151723E-2</v>
      </c>
      <c r="D151" s="7">
        <v>56</v>
      </c>
      <c r="E151" s="8">
        <v>6.0279870828848225E-2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147888343.44999999</v>
      </c>
      <c r="C153" s="9"/>
      <c r="D153" s="20">
        <v>929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29.126328697809903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2326814.7400000002</v>
      </c>
      <c r="C162" s="8">
        <v>1.5733591206170208E-2</v>
      </c>
      <c r="D162" s="32">
        <v>18</v>
      </c>
      <c r="E162" s="8">
        <v>1.9375672766415501E-2</v>
      </c>
    </row>
    <row r="163" spans="1:5" s="1" customFormat="1" x14ac:dyDescent="0.25">
      <c r="A163" s="1" t="s">
        <v>81</v>
      </c>
      <c r="B163" s="5">
        <v>9453919.9900000002</v>
      </c>
      <c r="C163" s="8">
        <v>6.3926065905230048E-2</v>
      </c>
      <c r="D163" s="32">
        <v>60</v>
      </c>
      <c r="E163" s="8">
        <v>6.4585575888051666E-2</v>
      </c>
    </row>
    <row r="164" spans="1:5" s="1" customFormat="1" x14ac:dyDescent="0.25">
      <c r="A164" s="1" t="s">
        <v>82</v>
      </c>
      <c r="B164" s="5">
        <v>23020846.219999999</v>
      </c>
      <c r="C164" s="8">
        <v>0.15566369656296256</v>
      </c>
      <c r="D164" s="32">
        <v>139</v>
      </c>
      <c r="E164" s="8">
        <v>0.1496232508073197</v>
      </c>
    </row>
    <row r="165" spans="1:5" s="1" customFormat="1" x14ac:dyDescent="0.25">
      <c r="A165" s="1" t="s">
        <v>83</v>
      </c>
      <c r="B165" s="5">
        <v>41222459.959999993</v>
      </c>
      <c r="C165" s="8">
        <v>0.27874042671887117</v>
      </c>
      <c r="D165" s="32">
        <v>270</v>
      </c>
      <c r="E165" s="8">
        <v>0.29063509149623251</v>
      </c>
    </row>
    <row r="166" spans="1:5" s="1" customFormat="1" x14ac:dyDescent="0.25">
      <c r="A166" s="1" t="s">
        <v>84</v>
      </c>
      <c r="B166" s="5">
        <v>71864302.540000051</v>
      </c>
      <c r="C166" s="8">
        <v>0.48593621960676597</v>
      </c>
      <c r="D166" s="32">
        <v>442</v>
      </c>
      <c r="E166" s="8">
        <v>0.4757804090419806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147888343.45000005</v>
      </c>
      <c r="C170" s="9"/>
      <c r="D170" s="20">
        <v>929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18.331565864547528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53170987.210000023</v>
      </c>
      <c r="C179" s="8">
        <v>0.35953467304863512</v>
      </c>
      <c r="D179" s="7">
        <v>370</v>
      </c>
      <c r="E179" s="8">
        <v>0.39827771797631861</v>
      </c>
    </row>
    <row r="180" spans="1:7" s="1" customFormat="1" x14ac:dyDescent="0.25">
      <c r="A180" s="1" t="s">
        <v>91</v>
      </c>
      <c r="B180" s="5">
        <v>94717356.240000039</v>
      </c>
      <c r="C180" s="8">
        <v>0.64046532695136504</v>
      </c>
      <c r="D180" s="7">
        <v>559</v>
      </c>
      <c r="E180" s="8">
        <v>0.60172228202368139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147888343.45000005</v>
      </c>
      <c r="C182" s="9"/>
      <c r="D182" s="20">
        <v>929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6848095.4399999995</v>
      </c>
      <c r="C189" s="8">
        <v>4.6305849942225433E-2</v>
      </c>
      <c r="D189" s="7">
        <v>56</v>
      </c>
      <c r="E189" s="8">
        <v>6.0279870828848225E-2</v>
      </c>
      <c r="F189" s="8">
        <v>0.71637676088656077</v>
      </c>
    </row>
    <row r="190" spans="1:7" s="1" customFormat="1" x14ac:dyDescent="0.25">
      <c r="A190" s="1" t="s">
        <v>96</v>
      </c>
      <c r="B190" s="5">
        <v>10531976.039999999</v>
      </c>
      <c r="C190" s="8">
        <v>7.1215727989818095E-2</v>
      </c>
      <c r="D190" s="7">
        <v>90</v>
      </c>
      <c r="E190" s="8">
        <v>9.6878363832077499E-2</v>
      </c>
      <c r="F190" s="8">
        <v>0.72135552893786281</v>
      </c>
    </row>
    <row r="191" spans="1:7" s="1" customFormat="1" x14ac:dyDescent="0.25">
      <c r="A191" s="1" t="s">
        <v>97</v>
      </c>
      <c r="B191" s="5">
        <v>10287278.359999998</v>
      </c>
      <c r="C191" s="8">
        <v>6.9561116988764229E-2</v>
      </c>
      <c r="D191" s="7">
        <v>101</v>
      </c>
      <c r="E191" s="8">
        <v>0.10871905274488698</v>
      </c>
      <c r="F191" s="8">
        <v>0.71919566365801757</v>
      </c>
    </row>
    <row r="192" spans="1:7" s="1" customFormat="1" x14ac:dyDescent="0.25">
      <c r="A192" s="1" t="s">
        <v>98</v>
      </c>
      <c r="B192" s="5">
        <v>8479080.959999999</v>
      </c>
      <c r="C192" s="8">
        <v>5.733434266823547E-2</v>
      </c>
      <c r="D192" s="7">
        <v>82</v>
      </c>
      <c r="E192" s="8">
        <v>8.8266953713670618E-2</v>
      </c>
      <c r="F192" s="8">
        <v>0.72765308614172652</v>
      </c>
    </row>
    <row r="193" spans="1:6" s="1" customFormat="1" x14ac:dyDescent="0.25">
      <c r="A193" s="1" t="s">
        <v>99</v>
      </c>
      <c r="B193" s="5">
        <v>7756932.7000000002</v>
      </c>
      <c r="C193" s="8">
        <v>5.2451278573030752E-2</v>
      </c>
      <c r="D193" s="7">
        <v>63</v>
      </c>
      <c r="E193" s="8">
        <v>6.7814854682454254E-2</v>
      </c>
      <c r="F193" s="8">
        <v>0.71597574936475838</v>
      </c>
    </row>
    <row r="194" spans="1:6" s="1" customFormat="1" x14ac:dyDescent="0.25">
      <c r="A194" s="1" t="s">
        <v>100</v>
      </c>
      <c r="B194" s="5">
        <v>3829545.75</v>
      </c>
      <c r="C194" s="8">
        <v>2.5894845128850475E-2</v>
      </c>
      <c r="D194" s="7">
        <v>38</v>
      </c>
      <c r="E194" s="8">
        <v>4.0904198062432721E-2</v>
      </c>
      <c r="F194" s="8">
        <v>0.70667720688893143</v>
      </c>
    </row>
    <row r="195" spans="1:6" s="1" customFormat="1" x14ac:dyDescent="0.25">
      <c r="A195" s="1" t="s">
        <v>101</v>
      </c>
      <c r="B195" s="5">
        <v>51579526.060000017</v>
      </c>
      <c r="C195" s="8">
        <v>0.34877343850591358</v>
      </c>
      <c r="D195" s="7">
        <v>267</v>
      </c>
      <c r="E195" s="8">
        <v>0.28740581270182991</v>
      </c>
      <c r="F195" s="8">
        <v>0.70297030443117881</v>
      </c>
    </row>
    <row r="196" spans="1:6" s="1" customFormat="1" x14ac:dyDescent="0.25">
      <c r="A196" s="1" t="s">
        <v>102</v>
      </c>
      <c r="B196" s="5">
        <v>12309164.100000001</v>
      </c>
      <c r="C196" s="8">
        <v>8.3232821552035569E-2</v>
      </c>
      <c r="D196" s="7">
        <v>73</v>
      </c>
      <c r="E196" s="8">
        <v>7.8579117330462869E-2</v>
      </c>
      <c r="F196" s="8">
        <v>0.73314202942565732</v>
      </c>
    </row>
    <row r="197" spans="1:6" s="1" customFormat="1" x14ac:dyDescent="0.25">
      <c r="A197" s="1" t="s">
        <v>103</v>
      </c>
      <c r="B197" s="5">
        <v>29366330.859999999</v>
      </c>
      <c r="C197" s="8">
        <v>0.19857096357245044</v>
      </c>
      <c r="D197" s="7">
        <v>101</v>
      </c>
      <c r="E197" s="8">
        <v>0.10871905274488698</v>
      </c>
      <c r="F197" s="8">
        <v>0.67864513270599525</v>
      </c>
    </row>
    <row r="198" spans="1:6" s="1" customFormat="1" x14ac:dyDescent="0.25">
      <c r="A198" s="1" t="s">
        <v>104</v>
      </c>
      <c r="B198" s="5">
        <v>6900413.1799999997</v>
      </c>
      <c r="C198" s="8">
        <v>4.6659615078675748E-2</v>
      </c>
      <c r="D198" s="7">
        <v>58</v>
      </c>
      <c r="E198" s="8">
        <v>6.2432723358449946E-2</v>
      </c>
      <c r="F198" s="8">
        <v>0.72994859862199668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147888343.45000005</v>
      </c>
      <c r="C202" s="9"/>
      <c r="D202" s="20">
        <v>929</v>
      </c>
      <c r="E202" s="9"/>
      <c r="F202" s="35">
        <v>0.70716218783201812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0</v>
      </c>
      <c r="C211" s="8">
        <v>0</v>
      </c>
      <c r="D211" s="32">
        <v>0</v>
      </c>
      <c r="E211" s="8">
        <v>0</v>
      </c>
      <c r="F211" s="37"/>
    </row>
    <row r="212" spans="1:6" s="1" customFormat="1" x14ac:dyDescent="0.25">
      <c r="A212" s="1" t="s">
        <v>112</v>
      </c>
      <c r="B212" s="5">
        <v>752260.85</v>
      </c>
      <c r="C212" s="8">
        <v>5.0866811572227392E-3</v>
      </c>
      <c r="D212" s="32">
        <v>3</v>
      </c>
      <c r="E212" s="8">
        <v>3.2292787944025836E-3</v>
      </c>
      <c r="F212" s="37"/>
    </row>
    <row r="213" spans="1:6" s="1" customFormat="1" x14ac:dyDescent="0.25">
      <c r="A213" s="1" t="s">
        <v>113</v>
      </c>
      <c r="B213" s="5">
        <v>26739911.020000007</v>
      </c>
      <c r="C213" s="8">
        <v>0.18081148517997012</v>
      </c>
      <c r="D213" s="32">
        <v>153</v>
      </c>
      <c r="E213" s="8">
        <v>0.16469321851453175</v>
      </c>
      <c r="F213" s="37"/>
    </row>
    <row r="214" spans="1:6" s="1" customFormat="1" x14ac:dyDescent="0.25">
      <c r="A214" s="1" t="s">
        <v>114</v>
      </c>
      <c r="B214" s="5">
        <v>19397104.600000001</v>
      </c>
      <c r="C214" s="8">
        <v>0.13116046976723369</v>
      </c>
      <c r="D214" s="32">
        <v>96</v>
      </c>
      <c r="E214" s="8">
        <v>0.10333692142088267</v>
      </c>
      <c r="F214" s="37"/>
    </row>
    <row r="215" spans="1:6" s="1" customFormat="1" x14ac:dyDescent="0.25">
      <c r="A215" s="1" t="s">
        <v>115</v>
      </c>
      <c r="B215" s="5">
        <v>7339278.5099999998</v>
      </c>
      <c r="C215" s="8">
        <v>4.962716018576107E-2</v>
      </c>
      <c r="D215" s="32">
        <v>42</v>
      </c>
      <c r="E215" s="8">
        <v>4.5209903121636169E-2</v>
      </c>
      <c r="F215" s="37"/>
    </row>
    <row r="216" spans="1:6" s="1" customFormat="1" x14ac:dyDescent="0.25">
      <c r="A216" s="1" t="s">
        <v>116</v>
      </c>
      <c r="B216" s="5">
        <v>93659788.470000014</v>
      </c>
      <c r="C216" s="8">
        <v>0.6333142037098124</v>
      </c>
      <c r="D216" s="32">
        <v>635</v>
      </c>
      <c r="E216" s="8">
        <v>0.68353067814854684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147888343.45000002</v>
      </c>
      <c r="C224" s="9"/>
      <c r="D224" s="20">
        <v>929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4.7819717092422415E-2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147726793.44999993</v>
      </c>
      <c r="C233" s="8">
        <v>0.99890762181635617</v>
      </c>
      <c r="D233" s="32">
        <v>927</v>
      </c>
      <c r="E233" s="8">
        <v>0.99784714747039827</v>
      </c>
    </row>
    <row r="234" spans="1:6" s="1" customFormat="1" x14ac:dyDescent="0.25">
      <c r="A234" s="1" t="s">
        <v>126</v>
      </c>
      <c r="B234" s="5">
        <v>161550</v>
      </c>
      <c r="C234" s="8">
        <v>1.0923781836437907E-3</v>
      </c>
      <c r="D234" s="32">
        <v>2</v>
      </c>
      <c r="E234" s="8">
        <v>2.1528525296017221E-3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147888343.44999993</v>
      </c>
      <c r="C242" s="9"/>
      <c r="D242" s="20">
        <v>929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1.5674192268647478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87797520.560000032</v>
      </c>
      <c r="C270" s="9">
        <v>0.59367437968282954</v>
      </c>
      <c r="D270" s="7">
        <v>556</v>
      </c>
      <c r="E270" s="9">
        <v>0.59849300322927879</v>
      </c>
    </row>
    <row r="271" spans="1:5" s="1" customFormat="1" x14ac:dyDescent="0.25">
      <c r="A271" s="1" t="s">
        <v>138</v>
      </c>
      <c r="B271" s="5">
        <v>60090822.890000001</v>
      </c>
      <c r="C271" s="9">
        <v>0.40632562031717029</v>
      </c>
      <c r="D271" s="7">
        <v>373</v>
      </c>
      <c r="E271" s="9">
        <v>0.40150699677072121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147888343.45000005</v>
      </c>
      <c r="C273" s="9"/>
      <c r="D273" s="20">
        <v>929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7769211.7999999998</v>
      </c>
      <c r="C281" s="8">
        <v>5.2534308105403313E-2</v>
      </c>
      <c r="D281" s="7">
        <v>51</v>
      </c>
      <c r="E281" s="8">
        <v>5.4897739504843918E-2</v>
      </c>
    </row>
    <row r="282" spans="1:6" s="1" customFormat="1" x14ac:dyDescent="0.25">
      <c r="A282" s="1" t="s">
        <v>142</v>
      </c>
      <c r="B282" s="5">
        <v>140119131.64999992</v>
      </c>
      <c r="C282" s="8">
        <v>0.94746569189459662</v>
      </c>
      <c r="D282" s="7">
        <v>878</v>
      </c>
      <c r="E282" s="8">
        <v>0.94510226049515611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147888343.44999993</v>
      </c>
      <c r="C284" s="22"/>
      <c r="D284" s="20">
        <v>929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17138353.589999996</v>
      </c>
      <c r="C293" s="8">
        <v>0.19520316155497588</v>
      </c>
      <c r="D293" s="7">
        <v>79</v>
      </c>
      <c r="E293" s="8">
        <v>0.1420863309352518</v>
      </c>
    </row>
    <row r="294" spans="1:6" s="1" customFormat="1" x14ac:dyDescent="0.25">
      <c r="A294" s="1" t="s">
        <v>148</v>
      </c>
      <c r="B294" s="5">
        <v>29898045.069999993</v>
      </c>
      <c r="C294" s="8">
        <v>0.34053404787858388</v>
      </c>
      <c r="D294" s="7">
        <v>168</v>
      </c>
      <c r="E294" s="8">
        <v>0.30215827338129497</v>
      </c>
    </row>
    <row r="295" spans="1:6" s="1" customFormat="1" x14ac:dyDescent="0.25">
      <c r="A295" s="1" t="s">
        <v>149</v>
      </c>
      <c r="B295" s="5">
        <v>31245647.149999999</v>
      </c>
      <c r="C295" s="8">
        <v>0.35588302438047797</v>
      </c>
      <c r="D295" s="7">
        <v>232</v>
      </c>
      <c r="E295" s="8">
        <v>0.41726618705035973</v>
      </c>
    </row>
    <row r="296" spans="1:6" s="1" customFormat="1" x14ac:dyDescent="0.25">
      <c r="A296" s="1" t="s">
        <v>150</v>
      </c>
      <c r="B296" s="5">
        <v>7728787.1399999997</v>
      </c>
      <c r="C296" s="8">
        <v>8.8029674308606684E-2</v>
      </c>
      <c r="D296" s="7">
        <v>62</v>
      </c>
      <c r="E296" s="8">
        <v>0.11151079136690648</v>
      </c>
    </row>
    <row r="297" spans="1:6" s="1" customFormat="1" x14ac:dyDescent="0.25">
      <c r="A297" s="1" t="s">
        <v>151</v>
      </c>
      <c r="B297" s="5">
        <v>1244478.67</v>
      </c>
      <c r="C297" s="8">
        <v>1.4174417022967463E-2</v>
      </c>
      <c r="D297" s="7">
        <v>9</v>
      </c>
      <c r="E297" s="8">
        <v>1.618705035971223E-2</v>
      </c>
    </row>
    <row r="298" spans="1:6" s="1" customFormat="1" x14ac:dyDescent="0.25">
      <c r="A298" s="1" t="s">
        <v>152</v>
      </c>
      <c r="B298" s="5">
        <v>312611.51</v>
      </c>
      <c r="C298" s="8">
        <v>3.5605961080229392E-3</v>
      </c>
      <c r="D298" s="7">
        <v>3</v>
      </c>
      <c r="E298" s="8">
        <v>5.3956834532374104E-3</v>
      </c>
    </row>
    <row r="299" spans="1:6" s="1" customFormat="1" x14ac:dyDescent="0.25">
      <c r="A299" s="1" t="s">
        <v>153</v>
      </c>
      <c r="B299" s="5">
        <v>75825</v>
      </c>
      <c r="C299" s="8">
        <v>8.6363486709379114E-4</v>
      </c>
      <c r="D299" s="7">
        <v>1</v>
      </c>
      <c r="E299" s="8">
        <v>1.7985611510791368E-3</v>
      </c>
    </row>
    <row r="300" spans="1:6" s="1" customFormat="1" x14ac:dyDescent="0.25">
      <c r="A300" s="1" t="s">
        <v>154</v>
      </c>
      <c r="B300" s="5">
        <v>91925</v>
      </c>
      <c r="C300" s="8">
        <v>1.0470113439841314E-3</v>
      </c>
      <c r="D300" s="7">
        <v>1</v>
      </c>
      <c r="E300" s="8">
        <v>1.7985611510791368E-3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61847.43</v>
      </c>
      <c r="C302" s="8">
        <v>7.0443253528707623E-4</v>
      </c>
      <c r="D302" s="7">
        <v>1</v>
      </c>
      <c r="E302" s="8">
        <v>1.7985611510791368E-3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87797520.560000002</v>
      </c>
      <c r="C304" s="9"/>
      <c r="D304" s="20">
        <v>556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1.5723087301364651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138944527.15999991</v>
      </c>
      <c r="C313" s="8">
        <v>0.93952318295441695</v>
      </c>
      <c r="D313" s="7">
        <v>869</v>
      </c>
      <c r="E313" s="8">
        <v>0.93541442411194831</v>
      </c>
    </row>
    <row r="314" spans="1:5" s="1" customFormat="1" x14ac:dyDescent="0.25">
      <c r="A314" s="1" t="s">
        <v>161</v>
      </c>
      <c r="B314" s="5">
        <v>8943816.2899999991</v>
      </c>
      <c r="C314" s="8">
        <v>6.0476817045583081E-2</v>
      </c>
      <c r="D314" s="7">
        <v>60</v>
      </c>
      <c r="E314" s="8">
        <v>6.4585575888051666E-2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147888343.4499999</v>
      </c>
      <c r="D321" s="20">
        <v>929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3"/>
  <sheetViews>
    <sheetView workbookViewId="0"/>
  </sheetViews>
  <sheetFormatPr defaultColWidth="9.109375" defaultRowHeight="13.2" x14ac:dyDescent="0.25"/>
  <cols>
    <col min="1" max="1" width="49.5546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173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244214866.07000005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1523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1346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6.8111534271759644E-2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16633849.219999999</v>
      </c>
      <c r="C10" s="7"/>
      <c r="D10" s="6"/>
      <c r="F10" s="7"/>
    </row>
    <row r="11" spans="1:6" s="1" customFormat="1" x14ac:dyDescent="0.25">
      <c r="A11" s="1" t="s">
        <v>6</v>
      </c>
      <c r="B11" s="8">
        <v>0.72179953666102437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0.24426829268292682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0.29017370846847534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0.12320328542094455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0.48733744010951402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160351.19242941565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5.4303614736535919E-3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20.464117272222818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4.583333333333333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24.916666666666668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0.50462206594203185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0.49537793405796809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0.59921935775217972</v>
      </c>
      <c r="C27" s="8"/>
      <c r="D27" s="9"/>
      <c r="E27" s="9"/>
      <c r="F27" s="9"/>
    </row>
    <row r="28" spans="1:6" s="1" customFormat="1" ht="26.4" x14ac:dyDescent="0.25">
      <c r="A28" s="10" t="s">
        <v>23</v>
      </c>
      <c r="B28" s="11">
        <v>1.5306857680957753</v>
      </c>
      <c r="C28" s="11"/>
      <c r="D28" s="6"/>
      <c r="E28" s="6"/>
      <c r="F28" s="6"/>
    </row>
    <row r="29" spans="1:6" s="1" customFormat="1" x14ac:dyDescent="0.25">
      <c r="B29" s="6"/>
      <c r="C29" s="9"/>
      <c r="D29" s="6"/>
      <c r="E29" s="9"/>
      <c r="F29" s="9"/>
    </row>
    <row r="30" spans="1:6" s="1" customFormat="1" x14ac:dyDescent="0.25">
      <c r="B30" s="6"/>
      <c r="C30" s="9"/>
    </row>
    <row r="31" spans="1:6" s="1" customFormat="1" x14ac:dyDescent="0.25">
      <c r="A31" s="12" t="s">
        <v>24</v>
      </c>
      <c r="B31" s="6"/>
      <c r="C31" s="9"/>
      <c r="F31" s="3"/>
    </row>
    <row r="32" spans="1:6" s="1" customFormat="1" x14ac:dyDescent="0.25">
      <c r="B32" s="6"/>
      <c r="C32" s="9"/>
      <c r="D32" s="7"/>
      <c r="E32" s="9"/>
      <c r="F32" s="3"/>
    </row>
    <row r="33" spans="1:6" s="18" customFormat="1" ht="26.4" x14ac:dyDescent="0.25">
      <c r="A33" s="13" t="s">
        <v>25</v>
      </c>
      <c r="B33" s="14" t="s">
        <v>26</v>
      </c>
      <c r="C33" s="15" t="s">
        <v>27</v>
      </c>
      <c r="D33" s="16" t="s">
        <v>28</v>
      </c>
      <c r="E33" s="15" t="s">
        <v>27</v>
      </c>
      <c r="F33" s="17"/>
    </row>
    <row r="34" spans="1:6" s="1" customFormat="1" x14ac:dyDescent="0.25">
      <c r="B34" s="6"/>
      <c r="C34" s="9"/>
      <c r="D34" s="7"/>
      <c r="E34" s="9"/>
      <c r="F34" s="3"/>
    </row>
    <row r="35" spans="1:6" s="1" customFormat="1" x14ac:dyDescent="0.25">
      <c r="A35" s="1" t="s">
        <v>29</v>
      </c>
      <c r="B35" s="5">
        <v>50075</v>
      </c>
      <c r="C35" s="9">
        <v>2.0504484762056568E-4</v>
      </c>
      <c r="D35" s="7">
        <v>1</v>
      </c>
      <c r="E35" s="9">
        <v>6.5659881812212733E-4</v>
      </c>
      <c r="F35" s="3"/>
    </row>
    <row r="36" spans="1:6" s="1" customFormat="1" x14ac:dyDescent="0.25">
      <c r="A36" s="1" t="s">
        <v>30</v>
      </c>
      <c r="B36" s="5">
        <v>4378177.4800000004</v>
      </c>
      <c r="C36" s="9">
        <v>1.7927563339838089E-2</v>
      </c>
      <c r="D36" s="7">
        <v>25</v>
      </c>
      <c r="E36" s="9">
        <v>1.6414970453053186E-2</v>
      </c>
      <c r="F36" s="3"/>
    </row>
    <row r="37" spans="1:6" s="1" customFormat="1" x14ac:dyDescent="0.25">
      <c r="A37" s="1" t="s">
        <v>31</v>
      </c>
      <c r="B37" s="5">
        <v>4814756.53</v>
      </c>
      <c r="C37" s="9">
        <v>1.9715247509215651E-2</v>
      </c>
      <c r="D37" s="7">
        <v>20</v>
      </c>
      <c r="E37" s="9">
        <v>1.3131976362442548E-2</v>
      </c>
      <c r="F37" s="3"/>
    </row>
    <row r="38" spans="1:6" s="1" customFormat="1" x14ac:dyDescent="0.25">
      <c r="A38" s="1" t="s">
        <v>32</v>
      </c>
      <c r="B38" s="5">
        <v>7708790.0800000001</v>
      </c>
      <c r="C38" s="9">
        <v>3.1565605337843805E-2</v>
      </c>
      <c r="D38" s="7">
        <v>35</v>
      </c>
      <c r="E38" s="9">
        <v>2.2980958634274459E-2</v>
      </c>
      <c r="F38" s="3"/>
    </row>
    <row r="39" spans="1:6" s="1" customFormat="1" x14ac:dyDescent="0.25">
      <c r="A39" s="1" t="s">
        <v>33</v>
      </c>
      <c r="B39" s="5">
        <v>15037398.59</v>
      </c>
      <c r="C39" s="9">
        <v>6.1574460359386109E-2</v>
      </c>
      <c r="D39" s="7">
        <v>72</v>
      </c>
      <c r="E39" s="9">
        <v>4.7275114904793171E-2</v>
      </c>
      <c r="F39" s="3"/>
    </row>
    <row r="40" spans="1:6" s="1" customFormat="1" x14ac:dyDescent="0.25">
      <c r="A40" s="1" t="s">
        <v>34</v>
      </c>
      <c r="B40" s="5">
        <v>29548682.43</v>
      </c>
      <c r="C40" s="9">
        <v>0.12099460981024136</v>
      </c>
      <c r="D40" s="7">
        <v>135</v>
      </c>
      <c r="E40" s="9">
        <v>8.8640840446487193E-2</v>
      </c>
      <c r="F40" s="3"/>
    </row>
    <row r="41" spans="1:6" s="1" customFormat="1" x14ac:dyDescent="0.25">
      <c r="A41" s="1" t="s">
        <v>35</v>
      </c>
      <c r="B41" s="5">
        <v>57713937.429999992</v>
      </c>
      <c r="C41" s="9">
        <v>0.23632442348311955</v>
      </c>
      <c r="D41" s="7">
        <v>335</v>
      </c>
      <c r="E41" s="9">
        <v>0.21996060407091267</v>
      </c>
      <c r="F41" s="3"/>
    </row>
    <row r="42" spans="1:6" s="1" customFormat="1" x14ac:dyDescent="0.25">
      <c r="A42" s="1" t="s">
        <v>36</v>
      </c>
      <c r="B42" s="5">
        <v>68057615.340000004</v>
      </c>
      <c r="C42" s="9">
        <v>0.27867924846349224</v>
      </c>
      <c r="D42" s="7">
        <v>463</v>
      </c>
      <c r="E42" s="9">
        <v>0.30400525279054497</v>
      </c>
      <c r="F42" s="3"/>
    </row>
    <row r="43" spans="1:6" s="1" customFormat="1" x14ac:dyDescent="0.25">
      <c r="A43" s="1" t="s">
        <v>37</v>
      </c>
      <c r="B43" s="5">
        <v>25792851.169999998</v>
      </c>
      <c r="C43" s="9">
        <v>0.10561540165456973</v>
      </c>
      <c r="D43" s="7">
        <v>178</v>
      </c>
      <c r="E43" s="9">
        <v>0.11687458962573867</v>
      </c>
      <c r="F43" s="3"/>
    </row>
    <row r="44" spans="1:6" s="1" customFormat="1" x14ac:dyDescent="0.25">
      <c r="A44" s="1" t="s">
        <v>38</v>
      </c>
      <c r="B44" s="5">
        <v>2047359.5099999998</v>
      </c>
      <c r="C44" s="9">
        <v>8.3834352222159954E-3</v>
      </c>
      <c r="D44" s="7">
        <v>17</v>
      </c>
      <c r="E44" s="9">
        <v>1.1162179908076166E-2</v>
      </c>
      <c r="F44" s="3"/>
    </row>
    <row r="45" spans="1:6" s="1" customFormat="1" x14ac:dyDescent="0.25">
      <c r="A45" s="1" t="s">
        <v>39</v>
      </c>
      <c r="B45" s="5">
        <v>928021.17</v>
      </c>
      <c r="C45" s="9">
        <v>3.8000191590875504E-3</v>
      </c>
      <c r="D45" s="7">
        <v>9</v>
      </c>
      <c r="E45" s="9">
        <v>5.9093893630991464E-3</v>
      </c>
      <c r="F45" s="3"/>
    </row>
    <row r="46" spans="1:6" s="1" customFormat="1" x14ac:dyDescent="0.25">
      <c r="A46" s="1" t="s">
        <v>40</v>
      </c>
      <c r="B46" s="5">
        <v>3269373.95</v>
      </c>
      <c r="C46" s="9">
        <v>1.3387284740736834E-2</v>
      </c>
      <c r="D46" s="7">
        <v>28</v>
      </c>
      <c r="E46" s="9">
        <v>1.8384766907419567E-2</v>
      </c>
      <c r="F46" s="3"/>
    </row>
    <row r="47" spans="1:6" s="1" customFormat="1" x14ac:dyDescent="0.25">
      <c r="A47" s="1" t="s">
        <v>41</v>
      </c>
      <c r="B47" s="5">
        <v>14147642.089999998</v>
      </c>
      <c r="C47" s="9">
        <v>5.7931125642223684E-2</v>
      </c>
      <c r="D47" s="7">
        <v>110</v>
      </c>
      <c r="E47" s="9">
        <v>7.2225869993434014E-2</v>
      </c>
      <c r="F47" s="3"/>
    </row>
    <row r="48" spans="1:6" s="1" customFormat="1" x14ac:dyDescent="0.25">
      <c r="A48" s="1" t="s">
        <v>42</v>
      </c>
      <c r="B48" s="5">
        <v>10720185.300000001</v>
      </c>
      <c r="C48" s="9">
        <v>4.3896530430408955E-2</v>
      </c>
      <c r="D48" s="7">
        <v>95</v>
      </c>
      <c r="E48" s="9">
        <v>6.2376887721602103E-2</v>
      </c>
      <c r="F48" s="3"/>
    </row>
    <row r="49" spans="1:6" s="1" customFormat="1" x14ac:dyDescent="0.25">
      <c r="A49" s="1" t="s">
        <v>43</v>
      </c>
      <c r="B49" s="5">
        <v>0</v>
      </c>
      <c r="C49" s="9">
        <v>0</v>
      </c>
      <c r="D49" s="7">
        <v>0</v>
      </c>
      <c r="E49" s="9">
        <v>0</v>
      </c>
      <c r="F49" s="3"/>
    </row>
    <row r="50" spans="1:6" s="1" customFormat="1" x14ac:dyDescent="0.25">
      <c r="B50" s="6"/>
      <c r="C50" s="9"/>
      <c r="D50" s="7"/>
      <c r="E50" s="9"/>
      <c r="F50" s="3"/>
    </row>
    <row r="51" spans="1:6" s="1" customFormat="1" ht="13.8" thickBot="1" x14ac:dyDescent="0.3">
      <c r="B51" s="19">
        <v>244214866.06999996</v>
      </c>
      <c r="C51" s="9"/>
      <c r="D51" s="20">
        <v>1523</v>
      </c>
      <c r="E51" s="9"/>
      <c r="F51" s="3"/>
    </row>
    <row r="52" spans="1:6" s="1" customFormat="1" ht="13.8" thickTop="1" x14ac:dyDescent="0.25">
      <c r="B52" s="6"/>
      <c r="C52" s="9"/>
      <c r="D52" s="7"/>
      <c r="E52" s="9"/>
      <c r="F52" s="3"/>
    </row>
    <row r="53" spans="1:6" s="1" customFormat="1" x14ac:dyDescent="0.25">
      <c r="A53" s="21" t="s">
        <v>44</v>
      </c>
      <c r="B53" s="6"/>
      <c r="D53" s="22">
        <v>0.72179953666102459</v>
      </c>
      <c r="E53" s="9"/>
      <c r="F53" s="3"/>
    </row>
    <row r="54" spans="1:6" s="1" customFormat="1" x14ac:dyDescent="0.25">
      <c r="A54" s="3"/>
      <c r="B54" s="23"/>
      <c r="C54" s="3"/>
      <c r="D54" s="24"/>
      <c r="E54" s="24"/>
      <c r="F54" s="3"/>
    </row>
    <row r="55" spans="1:6" s="1" customFormat="1" x14ac:dyDescent="0.25">
      <c r="A55" s="3"/>
      <c r="B55" s="23"/>
      <c r="C55" s="24"/>
      <c r="D55" s="27"/>
      <c r="E55" s="24"/>
      <c r="F55" s="3"/>
    </row>
    <row r="56" spans="1:6" s="1" customFormat="1" x14ac:dyDescent="0.25">
      <c r="A56" s="12" t="s">
        <v>174</v>
      </c>
      <c r="B56" s="6"/>
      <c r="C56" s="9"/>
      <c r="F56" s="3"/>
    </row>
    <row r="57" spans="1:6" s="1" customFormat="1" x14ac:dyDescent="0.25">
      <c r="B57" s="6"/>
      <c r="C57" s="9"/>
      <c r="D57" s="7"/>
      <c r="E57" s="9"/>
      <c r="F57" s="3"/>
    </row>
    <row r="58" spans="1:6" s="18" customFormat="1" ht="26.4" x14ac:dyDescent="0.25">
      <c r="A58" s="13" t="s">
        <v>25</v>
      </c>
      <c r="B58" s="14" t="s">
        <v>26</v>
      </c>
      <c r="C58" s="15" t="s">
        <v>27</v>
      </c>
      <c r="D58" s="16" t="s">
        <v>28</v>
      </c>
      <c r="E58" s="15" t="s">
        <v>27</v>
      </c>
      <c r="F58" s="17"/>
    </row>
    <row r="59" spans="1:6" s="1" customFormat="1" x14ac:dyDescent="0.25">
      <c r="B59" s="6"/>
      <c r="C59" s="9"/>
      <c r="D59" s="7"/>
      <c r="E59" s="9"/>
      <c r="F59" s="3"/>
    </row>
    <row r="60" spans="1:6" s="1" customFormat="1" x14ac:dyDescent="0.25">
      <c r="A60" s="1" t="s">
        <v>29</v>
      </c>
      <c r="B60" s="5">
        <v>552145</v>
      </c>
      <c r="C60" s="9">
        <v>2.2608984001888607E-3</v>
      </c>
      <c r="D60" s="7">
        <v>2</v>
      </c>
      <c r="E60" s="9">
        <v>1.3131976362442547E-3</v>
      </c>
      <c r="F60" s="3"/>
    </row>
    <row r="61" spans="1:6" s="1" customFormat="1" x14ac:dyDescent="0.25">
      <c r="A61" s="1" t="s">
        <v>30</v>
      </c>
      <c r="B61" s="5">
        <v>3829025.58</v>
      </c>
      <c r="C61" s="9">
        <v>1.5678920950301507E-2</v>
      </c>
      <c r="D61" s="7">
        <v>23</v>
      </c>
      <c r="E61" s="9">
        <v>1.5101772816808929E-2</v>
      </c>
      <c r="F61" s="3"/>
    </row>
    <row r="62" spans="1:6" s="1" customFormat="1" x14ac:dyDescent="0.25">
      <c r="A62" s="1" t="s">
        <v>31</v>
      </c>
      <c r="B62" s="5">
        <v>5646958.4299999997</v>
      </c>
      <c r="C62" s="9">
        <v>2.3122910250604461E-2</v>
      </c>
      <c r="D62" s="7">
        <v>23</v>
      </c>
      <c r="E62" s="9">
        <v>1.5101772816808929E-2</v>
      </c>
      <c r="F62" s="3"/>
    </row>
    <row r="63" spans="1:6" s="1" customFormat="1" x14ac:dyDescent="0.25">
      <c r="A63" s="1" t="s">
        <v>32</v>
      </c>
      <c r="B63" s="5">
        <v>7667060.4700000007</v>
      </c>
      <c r="C63" s="9">
        <v>3.1394732816152016E-2</v>
      </c>
      <c r="D63" s="7">
        <v>36</v>
      </c>
      <c r="E63" s="9">
        <v>2.3637557452396585E-2</v>
      </c>
      <c r="F63" s="3"/>
    </row>
    <row r="64" spans="1:6" s="1" customFormat="1" x14ac:dyDescent="0.25">
      <c r="A64" s="1" t="s">
        <v>33</v>
      </c>
      <c r="B64" s="5">
        <v>17057803.490000002</v>
      </c>
      <c r="C64" s="9">
        <v>6.9847523062378486E-2</v>
      </c>
      <c r="D64" s="7">
        <v>76</v>
      </c>
      <c r="E64" s="9">
        <v>4.9901510177281679E-2</v>
      </c>
      <c r="F64" s="3"/>
    </row>
    <row r="65" spans="1:6" s="1" customFormat="1" x14ac:dyDescent="0.25">
      <c r="A65" s="1" t="s">
        <v>34</v>
      </c>
      <c r="B65" s="5">
        <v>28474467.109999999</v>
      </c>
      <c r="C65" s="9">
        <v>0.11659596145075901</v>
      </c>
      <c r="D65" s="7">
        <v>134</v>
      </c>
      <c r="E65" s="9">
        <v>8.7984241628365073E-2</v>
      </c>
      <c r="F65" s="3"/>
    </row>
    <row r="66" spans="1:6" s="1" customFormat="1" x14ac:dyDescent="0.25">
      <c r="A66" s="1" t="s">
        <v>35</v>
      </c>
      <c r="B66" s="5">
        <v>74257173.030000001</v>
      </c>
      <c r="C66" s="9">
        <v>0.30406491719761009</v>
      </c>
      <c r="D66" s="7">
        <v>432</v>
      </c>
      <c r="E66" s="9">
        <v>0.28365068942875904</v>
      </c>
      <c r="F66" s="3"/>
    </row>
    <row r="67" spans="1:6" s="1" customFormat="1" x14ac:dyDescent="0.25">
      <c r="A67" s="1" t="s">
        <v>36</v>
      </c>
      <c r="B67" s="5">
        <v>43444845.480000012</v>
      </c>
      <c r="C67" s="9">
        <v>0.17789599044125054</v>
      </c>
      <c r="D67" s="7">
        <v>294</v>
      </c>
      <c r="E67" s="9">
        <v>0.19304005252790546</v>
      </c>
      <c r="F67" s="3"/>
    </row>
    <row r="68" spans="1:6" s="1" customFormat="1" x14ac:dyDescent="0.25">
      <c r="A68" s="1" t="s">
        <v>37</v>
      </c>
      <c r="B68" s="5">
        <v>23408773.219999995</v>
      </c>
      <c r="C68" s="9">
        <v>9.5853186977119836E-2</v>
      </c>
      <c r="D68" s="7">
        <v>167</v>
      </c>
      <c r="E68" s="9">
        <v>0.10965200262639527</v>
      </c>
      <c r="F68" s="3"/>
    </row>
    <row r="69" spans="1:6" s="1" customFormat="1" x14ac:dyDescent="0.25">
      <c r="A69" s="1" t="s">
        <v>38</v>
      </c>
      <c r="B69" s="5">
        <v>10080593.43</v>
      </c>
      <c r="C69" s="9">
        <v>4.1277558537777828E-2</v>
      </c>
      <c r="D69" s="7">
        <v>87</v>
      </c>
      <c r="E69" s="9">
        <v>5.7124097176625081E-2</v>
      </c>
      <c r="F69" s="3"/>
    </row>
    <row r="70" spans="1:6" s="1" customFormat="1" x14ac:dyDescent="0.25">
      <c r="A70" s="1" t="s">
        <v>39</v>
      </c>
      <c r="B70" s="5">
        <v>3697037.8</v>
      </c>
      <c r="C70" s="9">
        <v>1.513846335194151E-2</v>
      </c>
      <c r="D70" s="7">
        <v>34</v>
      </c>
      <c r="E70" s="9">
        <v>2.2324359816152332E-2</v>
      </c>
      <c r="F70" s="3"/>
    </row>
    <row r="71" spans="1:6" s="1" customFormat="1" x14ac:dyDescent="0.25">
      <c r="A71" s="1" t="s">
        <v>40</v>
      </c>
      <c r="B71" s="5">
        <v>7381472.080000001</v>
      </c>
      <c r="C71" s="9">
        <v>3.0225318379611777E-2</v>
      </c>
      <c r="D71" s="7">
        <v>55</v>
      </c>
      <c r="E71" s="9">
        <v>3.6112934996717007E-2</v>
      </c>
      <c r="F71" s="3"/>
    </row>
    <row r="72" spans="1:6" s="1" customFormat="1" x14ac:dyDescent="0.25">
      <c r="A72" s="1" t="s">
        <v>41</v>
      </c>
      <c r="B72" s="5">
        <v>8856336.5899999999</v>
      </c>
      <c r="C72" s="9">
        <v>3.6264526941048224E-2</v>
      </c>
      <c r="D72" s="7">
        <v>70</v>
      </c>
      <c r="E72" s="9">
        <v>4.5961917268548917E-2</v>
      </c>
      <c r="F72" s="3"/>
    </row>
    <row r="73" spans="1:6" s="1" customFormat="1" x14ac:dyDescent="0.25">
      <c r="A73" s="1" t="s">
        <v>42</v>
      </c>
      <c r="B73" s="5">
        <v>8059915.8200000003</v>
      </c>
      <c r="C73" s="9">
        <v>3.3003379154198424E-2</v>
      </c>
      <c r="D73" s="7">
        <v>70</v>
      </c>
      <c r="E73" s="9">
        <v>4.5961917268548917E-2</v>
      </c>
      <c r="F73" s="3"/>
    </row>
    <row r="74" spans="1:6" s="1" customFormat="1" x14ac:dyDescent="0.25">
      <c r="A74" s="1" t="s">
        <v>43</v>
      </c>
      <c r="B74" s="5">
        <v>1801258.5399999998</v>
      </c>
      <c r="C74" s="9">
        <v>7.3757120890572628E-3</v>
      </c>
      <c r="D74" s="7">
        <v>20</v>
      </c>
      <c r="E74" s="9">
        <v>1.3131976362442548E-2</v>
      </c>
      <c r="F74" s="3"/>
    </row>
    <row r="75" spans="1:6" s="1" customFormat="1" x14ac:dyDescent="0.25">
      <c r="B75" s="6"/>
      <c r="C75" s="9"/>
      <c r="D75" s="7"/>
      <c r="E75" s="9"/>
      <c r="F75" s="3"/>
    </row>
    <row r="76" spans="1:6" s="1" customFormat="1" ht="13.8" thickBot="1" x14ac:dyDescent="0.3">
      <c r="B76" s="19">
        <v>244214866.07000005</v>
      </c>
      <c r="C76" s="9"/>
      <c r="D76" s="20">
        <v>1523</v>
      </c>
      <c r="E76" s="9"/>
      <c r="F76" s="3"/>
    </row>
    <row r="77" spans="1:6" s="1" customFormat="1" ht="13.8" thickTop="1" x14ac:dyDescent="0.25">
      <c r="B77" s="6"/>
      <c r="C77" s="9"/>
      <c r="D77" s="7"/>
      <c r="E77" s="9"/>
      <c r="F77" s="3"/>
    </row>
    <row r="78" spans="1:6" s="1" customFormat="1" x14ac:dyDescent="0.25">
      <c r="A78" s="21" t="s">
        <v>44</v>
      </c>
      <c r="B78" s="6"/>
      <c r="D78" s="22">
        <v>0.72096028819231817</v>
      </c>
      <c r="E78" s="9"/>
      <c r="F78" s="3"/>
    </row>
    <row r="79" spans="1:6" s="1" customFormat="1" x14ac:dyDescent="0.25">
      <c r="A79" s="21"/>
      <c r="B79" s="6"/>
      <c r="C79" s="9"/>
      <c r="D79" s="25"/>
      <c r="E79" s="9"/>
      <c r="F79" s="3"/>
    </row>
    <row r="80" spans="1:6" s="1" customFormat="1" x14ac:dyDescent="0.25">
      <c r="A80" s="21"/>
      <c r="B80" s="6"/>
      <c r="C80" s="9"/>
      <c r="D80" s="25"/>
      <c r="E80" s="9"/>
      <c r="F80" s="3"/>
    </row>
    <row r="81" spans="1:6" s="1" customFormat="1" x14ac:dyDescent="0.25">
      <c r="A81" s="12" t="s">
        <v>175</v>
      </c>
      <c r="B81" s="6"/>
      <c r="C81" s="9"/>
      <c r="F81" s="3"/>
    </row>
    <row r="82" spans="1:6" s="1" customFormat="1" x14ac:dyDescent="0.25">
      <c r="B82" s="6"/>
      <c r="C82" s="9"/>
      <c r="D82" s="7"/>
      <c r="E82" s="9"/>
      <c r="F82" s="3"/>
    </row>
    <row r="83" spans="1:6" s="18" customFormat="1" ht="26.4" x14ac:dyDescent="0.25">
      <c r="A83" s="13" t="s">
        <v>25</v>
      </c>
      <c r="B83" s="14" t="s">
        <v>26</v>
      </c>
      <c r="C83" s="15" t="s">
        <v>27</v>
      </c>
      <c r="D83" s="16" t="s">
        <v>28</v>
      </c>
      <c r="E83" s="15" t="s">
        <v>27</v>
      </c>
      <c r="F83" s="17"/>
    </row>
    <row r="84" spans="1:6" s="1" customFormat="1" x14ac:dyDescent="0.25">
      <c r="B84" s="6"/>
      <c r="C84" s="9"/>
      <c r="D84" s="7"/>
      <c r="E84" s="9"/>
      <c r="F84" s="3"/>
    </row>
    <row r="85" spans="1:6" s="1" customFormat="1" x14ac:dyDescent="0.25">
      <c r="A85" s="1" t="s">
        <v>29</v>
      </c>
      <c r="B85" s="5">
        <v>552145</v>
      </c>
      <c r="C85" s="9">
        <v>2.2608984001888611E-3</v>
      </c>
      <c r="D85" s="7">
        <v>2</v>
      </c>
      <c r="E85" s="9">
        <v>1.3131976362442547E-3</v>
      </c>
      <c r="F85" s="3"/>
    </row>
    <row r="86" spans="1:6" s="1" customFormat="1" x14ac:dyDescent="0.25">
      <c r="A86" s="1" t="s">
        <v>30</v>
      </c>
      <c r="B86" s="5">
        <v>4093097.48</v>
      </c>
      <c r="C86" s="9">
        <v>1.6760230635700875E-2</v>
      </c>
      <c r="D86" s="7">
        <v>25</v>
      </c>
      <c r="E86" s="9">
        <v>1.6414970453053186E-2</v>
      </c>
      <c r="F86" s="3"/>
    </row>
    <row r="87" spans="1:6" s="1" customFormat="1" x14ac:dyDescent="0.25">
      <c r="A87" s="1" t="s">
        <v>31</v>
      </c>
      <c r="B87" s="5">
        <v>5741661.5300000003</v>
      </c>
      <c r="C87" s="9">
        <v>2.3510696225815555E-2</v>
      </c>
      <c r="D87" s="7">
        <v>24</v>
      </c>
      <c r="E87" s="9">
        <v>1.5758371634931056E-2</v>
      </c>
      <c r="F87" s="3"/>
    </row>
    <row r="88" spans="1:6" s="1" customFormat="1" x14ac:dyDescent="0.25">
      <c r="A88" s="1" t="s">
        <v>32</v>
      </c>
      <c r="B88" s="5">
        <v>10410566.910000002</v>
      </c>
      <c r="C88" s="9">
        <v>4.2628719035539761E-2</v>
      </c>
      <c r="D88" s="7">
        <v>48</v>
      </c>
      <c r="E88" s="9">
        <v>3.1516743269862112E-2</v>
      </c>
      <c r="F88" s="3"/>
    </row>
    <row r="89" spans="1:6" s="1" customFormat="1" x14ac:dyDescent="0.25">
      <c r="A89" s="1" t="s">
        <v>33</v>
      </c>
      <c r="B89" s="5">
        <v>18560409.890000001</v>
      </c>
      <c r="C89" s="9">
        <v>7.6000327861613384E-2</v>
      </c>
      <c r="D89" s="7">
        <v>86</v>
      </c>
      <c r="E89" s="9">
        <v>5.6467498358502954E-2</v>
      </c>
      <c r="F89" s="3"/>
    </row>
    <row r="90" spans="1:6" s="1" customFormat="1" x14ac:dyDescent="0.25">
      <c r="A90" s="1" t="s">
        <v>34</v>
      </c>
      <c r="B90" s="5">
        <v>35630401.599999994</v>
      </c>
      <c r="C90" s="9">
        <v>0.14589775869658628</v>
      </c>
      <c r="D90" s="7">
        <v>177</v>
      </c>
      <c r="E90" s="9">
        <v>0.11621799080761655</v>
      </c>
      <c r="F90" s="3"/>
    </row>
    <row r="91" spans="1:6" s="1" customFormat="1" x14ac:dyDescent="0.25">
      <c r="A91" s="1" t="s">
        <v>35</v>
      </c>
      <c r="B91" s="5">
        <v>94335357.359999999</v>
      </c>
      <c r="C91" s="9">
        <v>0.38628015926336112</v>
      </c>
      <c r="D91" s="7">
        <v>617</v>
      </c>
      <c r="E91" s="9">
        <v>0.40512147078135258</v>
      </c>
      <c r="F91" s="3"/>
    </row>
    <row r="92" spans="1:6" s="1" customFormat="1" x14ac:dyDescent="0.25">
      <c r="A92" s="1" t="s">
        <v>36</v>
      </c>
      <c r="B92" s="5">
        <v>29975294.280000001</v>
      </c>
      <c r="C92" s="9">
        <v>0.12274148073937521</v>
      </c>
      <c r="D92" s="7">
        <v>200</v>
      </c>
      <c r="E92" s="9">
        <v>0.13131976362442549</v>
      </c>
      <c r="F92" s="3"/>
    </row>
    <row r="93" spans="1:6" s="1" customFormat="1" x14ac:dyDescent="0.25">
      <c r="A93" s="1" t="s">
        <v>37</v>
      </c>
      <c r="B93" s="5">
        <v>18160653.260000005</v>
      </c>
      <c r="C93" s="9">
        <v>7.436342247402157E-2</v>
      </c>
      <c r="D93" s="7">
        <v>122</v>
      </c>
      <c r="E93" s="9">
        <v>8.0105055810899536E-2</v>
      </c>
      <c r="F93" s="3"/>
    </row>
    <row r="94" spans="1:6" s="1" customFormat="1" x14ac:dyDescent="0.25">
      <c r="A94" s="1" t="s">
        <v>38</v>
      </c>
      <c r="B94" s="5">
        <v>5022036.88</v>
      </c>
      <c r="C94" s="9">
        <v>2.0564009721506959E-2</v>
      </c>
      <c r="D94" s="7">
        <v>40</v>
      </c>
      <c r="E94" s="9">
        <v>2.6263952724885097E-2</v>
      </c>
      <c r="F94" s="3"/>
    </row>
    <row r="95" spans="1:6" s="1" customFormat="1" x14ac:dyDescent="0.25">
      <c r="A95" s="1" t="s">
        <v>39</v>
      </c>
      <c r="B95" s="5">
        <v>2823078.57</v>
      </c>
      <c r="C95" s="9">
        <v>1.1559814582257301E-2</v>
      </c>
      <c r="D95" s="7">
        <v>27</v>
      </c>
      <c r="E95" s="9">
        <v>1.772816808929744E-2</v>
      </c>
      <c r="F95" s="3"/>
    </row>
    <row r="96" spans="1:6" s="1" customFormat="1" x14ac:dyDescent="0.25">
      <c r="A96" s="1" t="s">
        <v>40</v>
      </c>
      <c r="B96" s="5">
        <v>7061905.5000000009</v>
      </c>
      <c r="C96" s="9">
        <v>2.8916771585788013E-2</v>
      </c>
      <c r="D96" s="7">
        <v>50</v>
      </c>
      <c r="E96" s="9">
        <v>3.2829940906106372E-2</v>
      </c>
      <c r="F96" s="3"/>
    </row>
    <row r="97" spans="1:6" s="1" customFormat="1" x14ac:dyDescent="0.25">
      <c r="A97" s="1" t="s">
        <v>41</v>
      </c>
      <c r="B97" s="5">
        <v>8480725.8399999999</v>
      </c>
      <c r="C97" s="9">
        <v>3.4726493011973905E-2</v>
      </c>
      <c r="D97" s="7">
        <v>75</v>
      </c>
      <c r="E97" s="9">
        <v>4.9244911359159552E-2</v>
      </c>
      <c r="F97" s="3"/>
    </row>
    <row r="98" spans="1:6" s="1" customFormat="1" x14ac:dyDescent="0.25">
      <c r="A98" s="1" t="s">
        <v>42</v>
      </c>
      <c r="B98" s="5">
        <v>2844139.9699999997</v>
      </c>
      <c r="C98" s="9">
        <v>1.164605585142706E-2</v>
      </c>
      <c r="D98" s="7">
        <v>24</v>
      </c>
      <c r="E98" s="9">
        <v>1.5758371634931056E-2</v>
      </c>
      <c r="F98" s="3"/>
    </row>
    <row r="99" spans="1:6" s="1" customFormat="1" x14ac:dyDescent="0.25">
      <c r="A99" s="1" t="s">
        <v>43</v>
      </c>
      <c r="B99" s="5">
        <v>523392</v>
      </c>
      <c r="C99" s="9">
        <v>2.1431619148441954E-3</v>
      </c>
      <c r="D99" s="7">
        <v>6</v>
      </c>
      <c r="E99" s="9">
        <v>3.939592908732764E-3</v>
      </c>
      <c r="F99" s="3"/>
    </row>
    <row r="100" spans="1:6" s="1" customFormat="1" x14ac:dyDescent="0.25">
      <c r="B100" s="6"/>
      <c r="C100" s="9"/>
      <c r="D100" s="7"/>
      <c r="E100" s="9"/>
      <c r="F100" s="3"/>
    </row>
    <row r="101" spans="1:6" s="1" customFormat="1" ht="13.8" thickBot="1" x14ac:dyDescent="0.3">
      <c r="B101" s="19">
        <v>244214866.06999999</v>
      </c>
      <c r="C101" s="9"/>
      <c r="D101" s="20">
        <v>1523</v>
      </c>
      <c r="E101" s="9"/>
      <c r="F101" s="3"/>
    </row>
    <row r="102" spans="1:6" s="1" customFormat="1" ht="13.8" thickTop="1" x14ac:dyDescent="0.25">
      <c r="B102" s="6"/>
      <c r="C102" s="9"/>
      <c r="D102" s="7"/>
      <c r="E102" s="9"/>
      <c r="F102" s="3"/>
    </row>
    <row r="103" spans="1:6" s="1" customFormat="1" x14ac:dyDescent="0.25">
      <c r="A103" s="21" t="s">
        <v>44</v>
      </c>
      <c r="B103" s="6"/>
      <c r="D103" s="22">
        <v>0.70918520742974522</v>
      </c>
      <c r="E103" s="9"/>
      <c r="F103" s="3"/>
    </row>
    <row r="104" spans="1:6" s="1" customFormat="1" x14ac:dyDescent="0.25">
      <c r="A104" s="21"/>
      <c r="B104" s="6"/>
      <c r="C104" s="9"/>
      <c r="D104" s="25"/>
      <c r="E104" s="9"/>
      <c r="F104" s="3"/>
    </row>
    <row r="105" spans="1:6" s="1" customFormat="1" x14ac:dyDescent="0.25">
      <c r="A105" s="3"/>
      <c r="B105" s="23"/>
      <c r="C105" s="24"/>
      <c r="D105" s="27"/>
      <c r="E105" s="24"/>
      <c r="F105" s="3"/>
    </row>
    <row r="106" spans="1:6" s="1" customFormat="1" x14ac:dyDescent="0.25">
      <c r="A106" s="12" t="s">
        <v>46</v>
      </c>
      <c r="B106" s="6"/>
      <c r="C106" s="9"/>
      <c r="D106" s="7"/>
      <c r="E106" s="9"/>
    </row>
    <row r="107" spans="1:6" s="1" customFormat="1" x14ac:dyDescent="0.25">
      <c r="B107" s="6"/>
      <c r="C107" s="9"/>
      <c r="D107" s="7"/>
      <c r="E107" s="9"/>
    </row>
    <row r="108" spans="1:6" s="18" customFormat="1" ht="26.4" x14ac:dyDescent="0.25">
      <c r="A108" s="13" t="s">
        <v>47</v>
      </c>
      <c r="B108" s="14" t="s">
        <v>26</v>
      </c>
      <c r="C108" s="15" t="s">
        <v>27</v>
      </c>
      <c r="D108" s="16" t="s">
        <v>28</v>
      </c>
      <c r="E108" s="15" t="s">
        <v>27</v>
      </c>
    </row>
    <row r="109" spans="1:6" s="1" customFormat="1" x14ac:dyDescent="0.25">
      <c r="B109" s="6"/>
      <c r="C109" s="9"/>
      <c r="D109" s="7"/>
      <c r="E109" s="9"/>
    </row>
    <row r="110" spans="1:6" s="1" customFormat="1" x14ac:dyDescent="0.25">
      <c r="A110" s="1" t="s">
        <v>48</v>
      </c>
      <c r="B110" s="6">
        <v>201108571.75</v>
      </c>
      <c r="C110" s="9">
        <v>0.82349029355303738</v>
      </c>
      <c r="D110" s="7">
        <v>1237</v>
      </c>
      <c r="E110" s="9">
        <v>0.81221273801707161</v>
      </c>
    </row>
    <row r="111" spans="1:6" s="1" customFormat="1" x14ac:dyDescent="0.25">
      <c r="A111" s="1" t="s">
        <v>49</v>
      </c>
      <c r="B111" s="6">
        <v>32238302.84</v>
      </c>
      <c r="C111" s="9">
        <v>0.13200794594854617</v>
      </c>
      <c r="D111" s="7">
        <v>234</v>
      </c>
      <c r="E111" s="9">
        <v>0.15364412344057782</v>
      </c>
    </row>
    <row r="112" spans="1:6" s="1" customFormat="1" x14ac:dyDescent="0.25">
      <c r="A112" s="1" t="s">
        <v>50</v>
      </c>
      <c r="B112" s="6">
        <v>10867991.479999999</v>
      </c>
      <c r="C112" s="9">
        <v>4.450176049841649E-2</v>
      </c>
      <c r="D112" s="7">
        <v>52</v>
      </c>
      <c r="E112" s="9">
        <v>3.4143138542350626E-2</v>
      </c>
    </row>
    <row r="113" spans="1:5" s="1" customFormat="1" x14ac:dyDescent="0.25">
      <c r="E113" s="9"/>
    </row>
    <row r="114" spans="1:5" s="1" customFormat="1" ht="13.8" thickBot="1" x14ac:dyDescent="0.3">
      <c r="B114" s="19">
        <v>244214866.06999999</v>
      </c>
      <c r="C114" s="9"/>
      <c r="D114" s="20">
        <v>1523</v>
      </c>
      <c r="E114" s="9"/>
    </row>
    <row r="115" spans="1:5" s="1" customFormat="1" ht="13.8" thickTop="1" x14ac:dyDescent="0.25">
      <c r="B115" s="6"/>
      <c r="C115" s="9"/>
      <c r="D115" s="7"/>
      <c r="E115" s="9"/>
    </row>
    <row r="116" spans="1:5" s="1" customFormat="1" x14ac:dyDescent="0.25">
      <c r="B116" s="6"/>
      <c r="C116" s="9"/>
      <c r="D116" s="7"/>
      <c r="E116" s="9"/>
    </row>
    <row r="117" spans="1:5" s="1" customFormat="1" x14ac:dyDescent="0.25">
      <c r="B117" s="6"/>
      <c r="C117" s="9"/>
      <c r="D117" s="7"/>
      <c r="E117" s="9"/>
    </row>
    <row r="118" spans="1:5" s="1" customFormat="1" x14ac:dyDescent="0.25">
      <c r="A118" s="12" t="s">
        <v>51</v>
      </c>
      <c r="B118" s="6"/>
      <c r="C118" s="9"/>
      <c r="D118" s="7"/>
      <c r="E118" s="9"/>
    </row>
    <row r="119" spans="1:5" s="1" customFormat="1" x14ac:dyDescent="0.25">
      <c r="B119" s="6"/>
      <c r="C119" s="9"/>
      <c r="D119" s="7"/>
      <c r="E119" s="9"/>
    </row>
    <row r="120" spans="1:5" s="18" customFormat="1" ht="26.4" x14ac:dyDescent="0.25">
      <c r="A120" s="13" t="s">
        <v>52</v>
      </c>
      <c r="B120" s="14" t="s">
        <v>26</v>
      </c>
      <c r="C120" s="15" t="s">
        <v>27</v>
      </c>
      <c r="D120" s="16" t="s">
        <v>28</v>
      </c>
      <c r="E120" s="15" t="s">
        <v>27</v>
      </c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" t="s">
        <v>53</v>
      </c>
      <c r="B122" s="5">
        <v>223482489.30999997</v>
      </c>
      <c r="C122" s="8">
        <v>0.91510600032818046</v>
      </c>
      <c r="D122" s="7">
        <v>1351</v>
      </c>
      <c r="E122" s="8">
        <v>0.88706500328299409</v>
      </c>
    </row>
    <row r="123" spans="1:5" s="1" customFormat="1" x14ac:dyDescent="0.25">
      <c r="A123" s="1" t="s">
        <v>54</v>
      </c>
      <c r="B123" s="5">
        <v>20732376.760000009</v>
      </c>
      <c r="C123" s="8">
        <v>8.4893999671819445E-2</v>
      </c>
      <c r="D123" s="7">
        <v>172</v>
      </c>
      <c r="E123" s="8">
        <v>0.11293499671700591</v>
      </c>
    </row>
    <row r="124" spans="1:5" s="1" customFormat="1" x14ac:dyDescent="0.25">
      <c r="B124" s="5"/>
      <c r="C124" s="9"/>
      <c r="D124" s="7"/>
      <c r="E124" s="9"/>
    </row>
    <row r="125" spans="1:5" s="1" customFormat="1" ht="13.8" thickBot="1" x14ac:dyDescent="0.3">
      <c r="B125" s="19">
        <v>244214866.06999999</v>
      </c>
      <c r="C125" s="9"/>
      <c r="D125" s="20">
        <v>1523</v>
      </c>
      <c r="E125" s="9"/>
    </row>
    <row r="126" spans="1:5" s="1" customFormat="1" ht="13.8" thickTop="1" x14ac:dyDescent="0.25">
      <c r="B126" s="6"/>
      <c r="C126" s="9"/>
      <c r="D126" s="7"/>
      <c r="E126" s="9"/>
    </row>
    <row r="127" spans="1:5" s="1" customFormat="1" x14ac:dyDescent="0.25">
      <c r="B127" s="5"/>
      <c r="C127" s="9"/>
      <c r="D127" s="7"/>
      <c r="E127" s="9"/>
    </row>
    <row r="128" spans="1:5" s="1" customFormat="1" x14ac:dyDescent="0.25">
      <c r="A128" s="12" t="s">
        <v>55</v>
      </c>
      <c r="B128" s="5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8" customFormat="1" ht="26.4" x14ac:dyDescent="0.25">
      <c r="A130" s="13" t="s">
        <v>56</v>
      </c>
      <c r="B130" s="14" t="s">
        <v>26</v>
      </c>
      <c r="C130" s="15" t="s">
        <v>27</v>
      </c>
      <c r="D130" s="16" t="s">
        <v>28</v>
      </c>
      <c r="E130" s="15" t="s">
        <v>27</v>
      </c>
    </row>
    <row r="131" spans="1:5" s="1" customFormat="1" x14ac:dyDescent="0.25">
      <c r="B131" s="6"/>
      <c r="C131" s="9"/>
      <c r="D131" s="7"/>
      <c r="E131" s="9"/>
    </row>
    <row r="132" spans="1:5" s="1" customFormat="1" x14ac:dyDescent="0.25">
      <c r="A132" s="1" t="s">
        <v>57</v>
      </c>
      <c r="B132" s="5">
        <v>41336097.719999999</v>
      </c>
      <c r="C132" s="8">
        <v>0.16926118538644455</v>
      </c>
      <c r="D132" s="7">
        <v>531</v>
      </c>
      <c r="E132" s="8">
        <v>0.34865397242284962</v>
      </c>
    </row>
    <row r="133" spans="1:5" s="1" customFormat="1" x14ac:dyDescent="0.25">
      <c r="A133" s="1" t="s">
        <v>58</v>
      </c>
      <c r="B133" s="5">
        <v>86096584.349999994</v>
      </c>
      <c r="C133" s="8">
        <v>0.35254440376828611</v>
      </c>
      <c r="D133" s="7">
        <v>605</v>
      </c>
      <c r="E133" s="8">
        <v>0.39724228496388708</v>
      </c>
    </row>
    <row r="134" spans="1:5" s="1" customFormat="1" x14ac:dyDescent="0.25">
      <c r="A134" s="1" t="s">
        <v>59</v>
      </c>
      <c r="B134" s="5">
        <v>61907476.089999996</v>
      </c>
      <c r="C134" s="8">
        <v>0.25349593612477006</v>
      </c>
      <c r="D134" s="7">
        <v>253</v>
      </c>
      <c r="E134" s="8">
        <v>0.16611950098489822</v>
      </c>
    </row>
    <row r="135" spans="1:5" s="1" customFormat="1" x14ac:dyDescent="0.25">
      <c r="A135" s="1" t="s">
        <v>60</v>
      </c>
      <c r="B135" s="5">
        <v>27703102.639999997</v>
      </c>
      <c r="C135" s="8">
        <v>0.11343741306911014</v>
      </c>
      <c r="D135" s="7">
        <v>82</v>
      </c>
      <c r="E135" s="8">
        <v>5.3841103086014447E-2</v>
      </c>
    </row>
    <row r="136" spans="1:5" s="1" customFormat="1" x14ac:dyDescent="0.25">
      <c r="A136" s="1" t="s">
        <v>61</v>
      </c>
      <c r="B136" s="5">
        <v>13921902.77</v>
      </c>
      <c r="C136" s="8">
        <v>5.7006778473549291E-2</v>
      </c>
      <c r="D136" s="7">
        <v>32</v>
      </c>
      <c r="E136" s="8">
        <v>2.1011162179908074E-2</v>
      </c>
    </row>
    <row r="137" spans="1:5" s="1" customFormat="1" x14ac:dyDescent="0.25">
      <c r="A137" s="1" t="s">
        <v>62</v>
      </c>
      <c r="B137" s="5">
        <v>9014527.5</v>
      </c>
      <c r="C137" s="8">
        <v>3.6912279932279558E-2</v>
      </c>
      <c r="D137" s="7">
        <v>16</v>
      </c>
      <c r="E137" s="8">
        <v>1.0505581089954037E-2</v>
      </c>
    </row>
    <row r="138" spans="1:5" s="1" customFormat="1" x14ac:dyDescent="0.25">
      <c r="A138" s="1" t="s">
        <v>63</v>
      </c>
      <c r="B138" s="5">
        <v>787275</v>
      </c>
      <c r="C138" s="8">
        <v>3.2236981010580297E-3</v>
      </c>
      <c r="D138" s="7">
        <v>1</v>
      </c>
      <c r="E138" s="8">
        <v>6.5659881812212733E-4</v>
      </c>
    </row>
    <row r="139" spans="1:5" s="1" customFormat="1" x14ac:dyDescent="0.25">
      <c r="A139" s="1" t="s">
        <v>64</v>
      </c>
      <c r="B139" s="5">
        <v>2121725</v>
      </c>
      <c r="C139" s="8">
        <v>8.6879436708486215E-3</v>
      </c>
      <c r="D139" s="7">
        <v>2</v>
      </c>
      <c r="E139" s="8">
        <v>1.3131976362442547E-3</v>
      </c>
    </row>
    <row r="140" spans="1:5" s="1" customFormat="1" x14ac:dyDescent="0.25">
      <c r="A140" s="1" t="s">
        <v>65</v>
      </c>
      <c r="B140" s="5">
        <v>1326175</v>
      </c>
      <c r="C140" s="8">
        <v>5.4303614736535928E-3</v>
      </c>
      <c r="D140" s="7">
        <v>1</v>
      </c>
      <c r="E140" s="8">
        <v>6.5659881812212733E-4</v>
      </c>
    </row>
    <row r="141" spans="1:5" s="1" customFormat="1" x14ac:dyDescent="0.25">
      <c r="A141" s="1" t="s">
        <v>66</v>
      </c>
      <c r="B141" s="5">
        <v>0</v>
      </c>
      <c r="C141" s="8">
        <v>0</v>
      </c>
      <c r="D141" s="7">
        <v>0</v>
      </c>
      <c r="E141" s="8">
        <v>0</v>
      </c>
    </row>
    <row r="142" spans="1:5" s="1" customFormat="1" x14ac:dyDescent="0.25">
      <c r="A142" s="1" t="s">
        <v>67</v>
      </c>
      <c r="B142" s="5">
        <v>0</v>
      </c>
      <c r="C142" s="8">
        <v>0</v>
      </c>
      <c r="D142" s="7">
        <v>0</v>
      </c>
      <c r="E142" s="8">
        <v>0</v>
      </c>
    </row>
    <row r="143" spans="1:5" s="1" customFormat="1" x14ac:dyDescent="0.25">
      <c r="A143" s="1" t="s">
        <v>68</v>
      </c>
      <c r="B143" s="5">
        <v>0</v>
      </c>
      <c r="C143" s="8">
        <v>0</v>
      </c>
      <c r="D143" s="7">
        <v>0</v>
      </c>
      <c r="E143" s="8">
        <v>0</v>
      </c>
    </row>
    <row r="144" spans="1:5" s="1" customFormat="1" x14ac:dyDescent="0.25">
      <c r="B144" s="6"/>
      <c r="C144" s="9"/>
      <c r="D144" s="7"/>
      <c r="E144" s="9"/>
    </row>
    <row r="145" spans="1:5" s="1" customFormat="1" ht="13.8" thickBot="1" x14ac:dyDescent="0.3">
      <c r="B145" s="19">
        <v>244214866.06999999</v>
      </c>
      <c r="C145" s="9"/>
      <c r="D145" s="20">
        <v>1523</v>
      </c>
      <c r="E145" s="9"/>
    </row>
    <row r="146" spans="1:5" s="1" customFormat="1" ht="13.8" thickTop="1" x14ac:dyDescent="0.25">
      <c r="B146" s="5"/>
      <c r="C146" s="9"/>
      <c r="D146" s="7"/>
      <c r="E146" s="9"/>
    </row>
    <row r="147" spans="1:5" s="1" customFormat="1" x14ac:dyDescent="0.25">
      <c r="A147" s="21" t="s">
        <v>69</v>
      </c>
      <c r="B147" s="28">
        <v>160351.19242941565</v>
      </c>
      <c r="C147" s="9"/>
      <c r="D147" s="7"/>
      <c r="E147" s="9"/>
    </row>
    <row r="148" spans="1:5" s="1" customFormat="1" x14ac:dyDescent="0.25">
      <c r="B148" s="6"/>
      <c r="C148" s="9"/>
      <c r="D148" s="7"/>
      <c r="E148" s="9"/>
    </row>
    <row r="149" spans="1:5" s="1" customFormat="1" x14ac:dyDescent="0.25">
      <c r="B149" s="6"/>
      <c r="C149" s="9"/>
      <c r="D149" s="7"/>
      <c r="E149" s="9"/>
    </row>
    <row r="150" spans="1:5" s="1" customFormat="1" x14ac:dyDescent="0.25">
      <c r="A150" s="12" t="s">
        <v>70</v>
      </c>
      <c r="B150" s="6"/>
      <c r="C150" s="9"/>
      <c r="D150" s="7"/>
      <c r="E150" s="9"/>
    </row>
    <row r="151" spans="1:5" s="1" customFormat="1" x14ac:dyDescent="0.25">
      <c r="B151" s="6"/>
      <c r="C151" s="9"/>
      <c r="D151" s="7"/>
      <c r="E151" s="9"/>
    </row>
    <row r="152" spans="1:5" s="18" customFormat="1" ht="26.4" x14ac:dyDescent="0.25">
      <c r="A152" s="13" t="s">
        <v>71</v>
      </c>
      <c r="B152" s="14" t="s">
        <v>26</v>
      </c>
      <c r="C152" s="15" t="s">
        <v>27</v>
      </c>
      <c r="D152" s="16" t="s">
        <v>28</v>
      </c>
      <c r="E152" s="15" t="s">
        <v>27</v>
      </c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" t="s">
        <v>72</v>
      </c>
      <c r="B154" s="5">
        <v>169398046.02000001</v>
      </c>
      <c r="C154" s="8">
        <v>0.69364346546964484</v>
      </c>
      <c r="D154" s="7">
        <v>1060</v>
      </c>
      <c r="E154" s="8">
        <v>0.69599474720945498</v>
      </c>
    </row>
    <row r="155" spans="1:5" s="1" customFormat="1" x14ac:dyDescent="0.25">
      <c r="A155" s="1" t="s">
        <v>73</v>
      </c>
      <c r="B155" s="5">
        <v>74816820.050000027</v>
      </c>
      <c r="C155" s="8">
        <v>0.30635653453035516</v>
      </c>
      <c r="D155" s="7">
        <v>463</v>
      </c>
      <c r="E155" s="8">
        <v>0.30400525279054497</v>
      </c>
    </row>
    <row r="156" spans="1:5" s="1" customFormat="1" x14ac:dyDescent="0.25">
      <c r="A156" s="1" t="s">
        <v>74</v>
      </c>
      <c r="B156" s="5">
        <v>0</v>
      </c>
      <c r="C156" s="8">
        <v>0</v>
      </c>
      <c r="D156" s="7">
        <v>0</v>
      </c>
      <c r="E156" s="8">
        <v>0</v>
      </c>
    </row>
    <row r="157" spans="1:5" s="1" customFormat="1" x14ac:dyDescent="0.25">
      <c r="B157" s="6"/>
      <c r="C157" s="9"/>
      <c r="D157" s="7"/>
      <c r="E157" s="9"/>
    </row>
    <row r="158" spans="1:5" s="1" customFormat="1" ht="13.8" thickBot="1" x14ac:dyDescent="0.3">
      <c r="B158" s="19">
        <v>244214866.07000005</v>
      </c>
      <c r="C158" s="9"/>
      <c r="D158" s="20">
        <v>1523</v>
      </c>
      <c r="E158" s="9"/>
    </row>
    <row r="159" spans="1:5" s="1" customFormat="1" ht="13.8" thickTop="1" x14ac:dyDescent="0.25">
      <c r="B159" s="6"/>
      <c r="C159" s="9"/>
      <c r="D159" s="7"/>
      <c r="E159" s="9"/>
    </row>
    <row r="160" spans="1:5" s="1" customFormat="1" x14ac:dyDescent="0.25">
      <c r="B160" s="6"/>
      <c r="C160" s="9"/>
      <c r="D160" s="7"/>
      <c r="E160" s="9"/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2" t="s">
        <v>75</v>
      </c>
      <c r="B162" s="6"/>
      <c r="C162" s="9"/>
      <c r="D162" s="7"/>
      <c r="E162" s="9"/>
    </row>
    <row r="163" spans="1:5" s="1" customFormat="1" x14ac:dyDescent="0.25">
      <c r="B163" s="6"/>
      <c r="C163" s="9"/>
      <c r="D163" s="7"/>
      <c r="E163" s="9"/>
    </row>
    <row r="164" spans="1:5" s="18" customFormat="1" ht="26.4" x14ac:dyDescent="0.25">
      <c r="A164" s="13" t="s">
        <v>76</v>
      </c>
      <c r="B164" s="14" t="s">
        <v>26</v>
      </c>
      <c r="C164" s="15" t="s">
        <v>27</v>
      </c>
      <c r="D164" s="16" t="s">
        <v>28</v>
      </c>
      <c r="E164" s="15" t="s">
        <v>27</v>
      </c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29">
        <v>41944</v>
      </c>
      <c r="B166" s="5">
        <v>34241350.049999982</v>
      </c>
      <c r="C166" s="8">
        <v>0.14020993316674379</v>
      </c>
      <c r="D166" s="7">
        <v>231</v>
      </c>
      <c r="E166" s="8">
        <v>0.15167432698621142</v>
      </c>
    </row>
    <row r="167" spans="1:5" s="1" customFormat="1" x14ac:dyDescent="0.25">
      <c r="A167" s="29">
        <v>41974</v>
      </c>
      <c r="B167" s="5">
        <v>59752802.479999997</v>
      </c>
      <c r="C167" s="8">
        <v>0.24467307597430571</v>
      </c>
      <c r="D167" s="7">
        <v>362</v>
      </c>
      <c r="E167" s="8">
        <v>0.23768877216021012</v>
      </c>
    </row>
    <row r="168" spans="1:5" s="1" customFormat="1" x14ac:dyDescent="0.25">
      <c r="A168" s="29">
        <v>42005</v>
      </c>
      <c r="B168" s="5">
        <v>59553820.829999998</v>
      </c>
      <c r="C168" s="8">
        <v>0.24385829490384064</v>
      </c>
      <c r="D168" s="7">
        <v>364</v>
      </c>
      <c r="E168" s="8">
        <v>0.23900196979645436</v>
      </c>
    </row>
    <row r="169" spans="1:5" s="1" customFormat="1" x14ac:dyDescent="0.25">
      <c r="A169" s="29">
        <v>42036</v>
      </c>
      <c r="B169" s="5">
        <v>62099780.050000004</v>
      </c>
      <c r="C169" s="8">
        <v>0.25428337369192006</v>
      </c>
      <c r="D169" s="7">
        <v>382</v>
      </c>
      <c r="E169" s="8">
        <v>0.25082074852265268</v>
      </c>
    </row>
    <row r="170" spans="1:5" s="1" customFormat="1" x14ac:dyDescent="0.25">
      <c r="A170" s="29">
        <v>42064</v>
      </c>
      <c r="B170" s="5">
        <v>28567112.660000004</v>
      </c>
      <c r="C170" s="8">
        <v>0.11697532226318989</v>
      </c>
      <c r="D170" s="7">
        <v>184</v>
      </c>
      <c r="E170" s="8">
        <v>0.12081418253447143</v>
      </c>
    </row>
    <row r="171" spans="1:5" s="1" customFormat="1" x14ac:dyDescent="0.25">
      <c r="B171" s="30"/>
      <c r="C171" s="9"/>
      <c r="E171" s="8"/>
    </row>
    <row r="172" spans="1:5" s="1" customFormat="1" ht="13.8" thickBot="1" x14ac:dyDescent="0.3">
      <c r="B172" s="19">
        <v>244214866.06999996</v>
      </c>
      <c r="C172" s="9"/>
      <c r="D172" s="20">
        <v>1523</v>
      </c>
      <c r="E172" s="9"/>
    </row>
    <row r="173" spans="1:5" s="1" customFormat="1" ht="13.8" thickTop="1" x14ac:dyDescent="0.25"/>
    <row r="174" spans="1:5" s="1" customFormat="1" x14ac:dyDescent="0.25">
      <c r="A174" s="21" t="s">
        <v>77</v>
      </c>
      <c r="D174" s="31">
        <v>3.4820845016217055</v>
      </c>
    </row>
    <row r="175" spans="1:5" s="1" customFormat="1" x14ac:dyDescent="0.25"/>
    <row r="176" spans="1:5" s="1" customFormat="1" x14ac:dyDescent="0.25">
      <c r="B176" s="6"/>
      <c r="C176" s="9"/>
      <c r="D176" s="7"/>
      <c r="E176" s="9"/>
    </row>
    <row r="177" spans="1:5" s="1" customFormat="1" x14ac:dyDescent="0.25">
      <c r="A177" s="12" t="s">
        <v>78</v>
      </c>
      <c r="B177" s="6"/>
      <c r="C177" s="9"/>
      <c r="D177" s="7"/>
      <c r="E177" s="9"/>
    </row>
    <row r="178" spans="1:5" s="1" customFormat="1" x14ac:dyDescent="0.25">
      <c r="B178" s="6"/>
      <c r="C178" s="9"/>
      <c r="D178" s="7"/>
      <c r="E178" s="9"/>
    </row>
    <row r="179" spans="1:5" s="18" customFormat="1" ht="26.4" x14ac:dyDescent="0.25">
      <c r="A179" s="13" t="s">
        <v>79</v>
      </c>
      <c r="B179" s="14" t="s">
        <v>26</v>
      </c>
      <c r="C179" s="15" t="s">
        <v>27</v>
      </c>
      <c r="D179" s="16" t="s">
        <v>28</v>
      </c>
      <c r="E179" s="15" t="s">
        <v>27</v>
      </c>
    </row>
    <row r="180" spans="1:5" s="1" customFormat="1" x14ac:dyDescent="0.25">
      <c r="B180" s="6"/>
      <c r="C180" s="9"/>
      <c r="D180" s="7"/>
      <c r="E180" s="9"/>
    </row>
    <row r="181" spans="1:5" s="1" customFormat="1" x14ac:dyDescent="0.25">
      <c r="A181" s="1" t="s">
        <v>80</v>
      </c>
      <c r="B181" s="5">
        <v>1692203.75</v>
      </c>
      <c r="C181" s="8">
        <v>6.929159462040934E-3</v>
      </c>
      <c r="D181" s="32">
        <v>12</v>
      </c>
      <c r="E181" s="8">
        <v>7.8791858174655279E-3</v>
      </c>
    </row>
    <row r="182" spans="1:5" s="1" customFormat="1" x14ac:dyDescent="0.25">
      <c r="A182" s="1" t="s">
        <v>81</v>
      </c>
      <c r="B182" s="5">
        <v>17789332.93</v>
      </c>
      <c r="C182" s="8">
        <v>7.2842956762922836E-2</v>
      </c>
      <c r="D182" s="32">
        <v>105</v>
      </c>
      <c r="E182" s="8">
        <v>6.8942875902823372E-2</v>
      </c>
    </row>
    <row r="183" spans="1:5" s="1" customFormat="1" x14ac:dyDescent="0.25">
      <c r="A183" s="1" t="s">
        <v>82</v>
      </c>
      <c r="B183" s="5">
        <v>30508533.299999997</v>
      </c>
      <c r="C183" s="8">
        <v>0.12492496378682881</v>
      </c>
      <c r="D183" s="32">
        <v>195</v>
      </c>
      <c r="E183" s="8">
        <v>0.12803676953381485</v>
      </c>
    </row>
    <row r="184" spans="1:5" s="1" customFormat="1" x14ac:dyDescent="0.25">
      <c r="A184" s="1" t="s">
        <v>83</v>
      </c>
      <c r="B184" s="5">
        <v>66178644.640000001</v>
      </c>
      <c r="C184" s="8">
        <v>0.27098532413268828</v>
      </c>
      <c r="D184" s="32">
        <v>424</v>
      </c>
      <c r="E184" s="8">
        <v>0.27839789888378202</v>
      </c>
    </row>
    <row r="185" spans="1:5" s="1" customFormat="1" x14ac:dyDescent="0.25">
      <c r="A185" s="1" t="s">
        <v>84</v>
      </c>
      <c r="B185" s="5">
        <v>128046151.45</v>
      </c>
      <c r="C185" s="8">
        <v>0.52431759585551918</v>
      </c>
      <c r="D185" s="32">
        <v>787</v>
      </c>
      <c r="E185" s="8">
        <v>0.51674326986211427</v>
      </c>
    </row>
    <row r="186" spans="1:5" s="1" customFormat="1" x14ac:dyDescent="0.25">
      <c r="A186" s="1" t="s">
        <v>85</v>
      </c>
      <c r="B186" s="5">
        <v>0</v>
      </c>
      <c r="C186" s="8">
        <v>0</v>
      </c>
      <c r="D186" s="32">
        <v>0</v>
      </c>
      <c r="E186" s="8">
        <v>0</v>
      </c>
    </row>
    <row r="187" spans="1:5" s="1" customFormat="1" x14ac:dyDescent="0.25">
      <c r="A187" s="1" t="s">
        <v>86</v>
      </c>
      <c r="B187" s="5">
        <v>0</v>
      </c>
      <c r="C187" s="8">
        <v>0</v>
      </c>
      <c r="D187" s="32">
        <v>0</v>
      </c>
      <c r="E187" s="8">
        <v>0</v>
      </c>
    </row>
    <row r="188" spans="1:5" s="1" customFormat="1" x14ac:dyDescent="0.25">
      <c r="B188" s="6"/>
      <c r="C188" s="9"/>
      <c r="D188" s="7"/>
      <c r="E188" s="9"/>
    </row>
    <row r="189" spans="1:5" s="1" customFormat="1" ht="13.8" thickBot="1" x14ac:dyDescent="0.3">
      <c r="B189" s="19">
        <v>244214866.06999999</v>
      </c>
      <c r="C189" s="9"/>
      <c r="D189" s="20">
        <v>1523</v>
      </c>
      <c r="E189" s="9"/>
    </row>
    <row r="190" spans="1:5" s="1" customFormat="1" ht="13.8" thickTop="1" x14ac:dyDescent="0.25">
      <c r="B190" s="6"/>
      <c r="C190" s="9"/>
      <c r="D190" s="7"/>
      <c r="E190" s="9"/>
    </row>
    <row r="191" spans="1:5" s="1" customFormat="1" x14ac:dyDescent="0.25">
      <c r="A191" s="21" t="s">
        <v>87</v>
      </c>
      <c r="B191" s="6"/>
      <c r="D191" s="31">
        <v>20.464117272222818</v>
      </c>
      <c r="E191" s="9"/>
    </row>
    <row r="192" spans="1:5" s="1" customFormat="1" x14ac:dyDescent="0.25">
      <c r="B192" s="6"/>
      <c r="C192" s="9"/>
      <c r="D192" s="7"/>
      <c r="E192" s="9"/>
    </row>
    <row r="193" spans="1:7" s="1" customFormat="1" x14ac:dyDescent="0.25">
      <c r="B193" s="6"/>
      <c r="C193" s="9"/>
      <c r="D193" s="7"/>
      <c r="E193" s="9"/>
    </row>
    <row r="194" spans="1:7" s="1" customFormat="1" x14ac:dyDescent="0.25">
      <c r="A194" s="12" t="s">
        <v>88</v>
      </c>
      <c r="B194" s="6"/>
      <c r="C194" s="9"/>
      <c r="D194" s="7"/>
      <c r="E194" s="9"/>
    </row>
    <row r="195" spans="1:7" s="1" customFormat="1" x14ac:dyDescent="0.25">
      <c r="B195" s="6"/>
      <c r="C195" s="9"/>
      <c r="D195" s="7"/>
      <c r="E195" s="9"/>
    </row>
    <row r="196" spans="1:7" s="18" customFormat="1" ht="26.4" x14ac:dyDescent="0.25">
      <c r="A196" s="13" t="s">
        <v>89</v>
      </c>
      <c r="B196" s="14" t="s">
        <v>26</v>
      </c>
      <c r="C196" s="15" t="s">
        <v>27</v>
      </c>
      <c r="D196" s="16" t="s">
        <v>28</v>
      </c>
      <c r="E196" s="15" t="s">
        <v>27</v>
      </c>
    </row>
    <row r="197" spans="1:7" s="1" customFormat="1" x14ac:dyDescent="0.25">
      <c r="B197" s="6"/>
      <c r="C197" s="9"/>
      <c r="D197" s="7"/>
      <c r="E197" s="9"/>
    </row>
    <row r="198" spans="1:7" s="1" customFormat="1" x14ac:dyDescent="0.25">
      <c r="A198" s="1" t="s">
        <v>90</v>
      </c>
      <c r="B198" s="5">
        <v>93233906.789999992</v>
      </c>
      <c r="C198" s="8">
        <v>0.38176998923266237</v>
      </c>
      <c r="D198" s="7">
        <v>643</v>
      </c>
      <c r="E198" s="8">
        <v>0.42219304005252789</v>
      </c>
    </row>
    <row r="199" spans="1:7" s="1" customFormat="1" x14ac:dyDescent="0.25">
      <c r="A199" s="1" t="s">
        <v>91</v>
      </c>
      <c r="B199" s="5">
        <v>150980959.28000003</v>
      </c>
      <c r="C199" s="8">
        <v>0.61823001076733763</v>
      </c>
      <c r="D199" s="7">
        <v>880</v>
      </c>
      <c r="E199" s="8">
        <v>0.57780695994747211</v>
      </c>
    </row>
    <row r="200" spans="1:7" s="1" customFormat="1" x14ac:dyDescent="0.25">
      <c r="B200" s="5"/>
      <c r="C200" s="9"/>
      <c r="D200" s="7"/>
      <c r="E200" s="9"/>
    </row>
    <row r="201" spans="1:7" s="1" customFormat="1" ht="13.8" thickBot="1" x14ac:dyDescent="0.3">
      <c r="B201" s="19">
        <v>244214866.07000002</v>
      </c>
      <c r="C201" s="9"/>
      <c r="D201" s="20">
        <v>1523</v>
      </c>
      <c r="E201" s="9"/>
    </row>
    <row r="202" spans="1:7" s="1" customFormat="1" ht="13.8" thickTop="1" x14ac:dyDescent="0.25">
      <c r="B202" s="6"/>
      <c r="C202" s="9"/>
      <c r="D202" s="7"/>
      <c r="E202" s="9"/>
    </row>
    <row r="203" spans="1:7" s="1" customFormat="1" x14ac:dyDescent="0.25">
      <c r="B203" s="6"/>
      <c r="C203" s="9"/>
      <c r="D203" s="7"/>
      <c r="E203" s="9"/>
    </row>
    <row r="204" spans="1:7" s="1" customFormat="1" x14ac:dyDescent="0.25">
      <c r="A204" s="12" t="s">
        <v>92</v>
      </c>
      <c r="B204" s="6"/>
      <c r="C204" s="9"/>
      <c r="D204" s="7"/>
      <c r="E204" s="9"/>
    </row>
    <row r="205" spans="1:7" s="1" customFormat="1" x14ac:dyDescent="0.25">
      <c r="B205" s="6"/>
      <c r="C205" s="9"/>
      <c r="D205" s="7"/>
      <c r="E205" s="9"/>
    </row>
    <row r="206" spans="1:7" s="18" customFormat="1" ht="39.6" x14ac:dyDescent="0.25">
      <c r="A206" s="13" t="s">
        <v>93</v>
      </c>
      <c r="B206" s="14" t="s">
        <v>26</v>
      </c>
      <c r="C206" s="15" t="s">
        <v>27</v>
      </c>
      <c r="D206" s="16" t="s">
        <v>28</v>
      </c>
      <c r="E206" s="15" t="s">
        <v>27</v>
      </c>
      <c r="F206" s="33" t="s">
        <v>94</v>
      </c>
      <c r="G206" s="34"/>
    </row>
    <row r="207" spans="1:7" s="1" customFormat="1" x14ac:dyDescent="0.25">
      <c r="B207" s="6"/>
      <c r="C207" s="9"/>
      <c r="D207" s="7"/>
      <c r="E207" s="9"/>
    </row>
    <row r="208" spans="1:7" s="1" customFormat="1" x14ac:dyDescent="0.25">
      <c r="A208" s="1" t="s">
        <v>95</v>
      </c>
      <c r="B208" s="5">
        <v>9193387.8300000001</v>
      </c>
      <c r="C208" s="8">
        <v>3.7644669130686217E-2</v>
      </c>
      <c r="D208" s="7">
        <v>81</v>
      </c>
      <c r="E208" s="8">
        <v>5.318450426789232E-2</v>
      </c>
      <c r="F208" s="8">
        <v>0.73142873106170603</v>
      </c>
    </row>
    <row r="209" spans="1:6" s="1" customFormat="1" x14ac:dyDescent="0.25">
      <c r="A209" s="1" t="s">
        <v>96</v>
      </c>
      <c r="B209" s="5">
        <v>14912860.540000003</v>
      </c>
      <c r="C209" s="8">
        <v>6.106450757885265E-2</v>
      </c>
      <c r="D209" s="7">
        <v>137</v>
      </c>
      <c r="E209" s="8">
        <v>8.9954038082731447E-2</v>
      </c>
      <c r="F209" s="8">
        <v>0.73506422692658313</v>
      </c>
    </row>
    <row r="210" spans="1:6" s="1" customFormat="1" x14ac:dyDescent="0.25">
      <c r="A210" s="1" t="s">
        <v>97</v>
      </c>
      <c r="B210" s="5">
        <v>12893864.290000001</v>
      </c>
      <c r="C210" s="8">
        <v>5.2797212952237695E-2</v>
      </c>
      <c r="D210" s="7">
        <v>136</v>
      </c>
      <c r="E210" s="8">
        <v>8.9297439264609327E-2</v>
      </c>
      <c r="F210" s="8">
        <v>0.74714935548336681</v>
      </c>
    </row>
    <row r="211" spans="1:6" s="1" customFormat="1" x14ac:dyDescent="0.25">
      <c r="A211" s="1" t="s">
        <v>98</v>
      </c>
      <c r="B211" s="5">
        <v>11557145.290000001</v>
      </c>
      <c r="C211" s="8">
        <v>4.7323676383760116E-2</v>
      </c>
      <c r="D211" s="7">
        <v>114</v>
      </c>
      <c r="E211" s="8">
        <v>7.4852265265922521E-2</v>
      </c>
      <c r="F211" s="8">
        <v>0.74839648805617098</v>
      </c>
    </row>
    <row r="212" spans="1:6" s="1" customFormat="1" x14ac:dyDescent="0.25">
      <c r="A212" s="1" t="s">
        <v>99</v>
      </c>
      <c r="B212" s="5">
        <v>11792952.77</v>
      </c>
      <c r="C212" s="8">
        <v>4.8289250199124854E-2</v>
      </c>
      <c r="D212" s="7">
        <v>103</v>
      </c>
      <c r="E212" s="8">
        <v>6.7629678266579119E-2</v>
      </c>
      <c r="F212" s="8">
        <v>0.72785643704691039</v>
      </c>
    </row>
    <row r="213" spans="1:6" s="1" customFormat="1" x14ac:dyDescent="0.25">
      <c r="A213" s="1" t="s">
        <v>100</v>
      </c>
      <c r="B213" s="5">
        <v>7726810.1699999999</v>
      </c>
      <c r="C213" s="8">
        <v>3.1639393188231384E-2</v>
      </c>
      <c r="D213" s="7">
        <v>70</v>
      </c>
      <c r="E213" s="8">
        <v>4.5961917268548917E-2</v>
      </c>
      <c r="F213" s="8">
        <v>0.72000558305284768</v>
      </c>
    </row>
    <row r="214" spans="1:6" s="1" customFormat="1" x14ac:dyDescent="0.25">
      <c r="A214" s="1" t="s">
        <v>101</v>
      </c>
      <c r="B214" s="5">
        <v>87787739.970000014</v>
      </c>
      <c r="C214" s="8">
        <v>0.35946927139495738</v>
      </c>
      <c r="D214" s="7">
        <v>467</v>
      </c>
      <c r="E214" s="8">
        <v>0.3066316480630335</v>
      </c>
      <c r="F214" s="8">
        <v>0.72363641967950876</v>
      </c>
    </row>
    <row r="215" spans="1:6" s="1" customFormat="1" x14ac:dyDescent="0.25">
      <c r="A215" s="1" t="s">
        <v>102</v>
      </c>
      <c r="B215" s="5">
        <v>22237984.870000001</v>
      </c>
      <c r="C215" s="8">
        <v>9.1059095737545559E-2</v>
      </c>
      <c r="D215" s="7">
        <v>151</v>
      </c>
      <c r="E215" s="8">
        <v>9.9146421536441237E-2</v>
      </c>
      <c r="F215" s="8">
        <v>0.73836414940203932</v>
      </c>
    </row>
    <row r="216" spans="1:6" s="1" customFormat="1" x14ac:dyDescent="0.25">
      <c r="A216" s="1" t="s">
        <v>103</v>
      </c>
      <c r="B216" s="5">
        <v>58550535.230000004</v>
      </c>
      <c r="C216" s="8">
        <v>0.23975008635722236</v>
      </c>
      <c r="D216" s="7">
        <v>198</v>
      </c>
      <c r="E216" s="8">
        <v>0.13000656598818122</v>
      </c>
      <c r="F216" s="8">
        <v>0.69431040645614739</v>
      </c>
    </row>
    <row r="217" spans="1:6" s="1" customFormat="1" x14ac:dyDescent="0.25">
      <c r="A217" s="1" t="s">
        <v>104</v>
      </c>
      <c r="B217" s="5">
        <v>7561585.1100000013</v>
      </c>
      <c r="C217" s="8">
        <v>3.0962837077381691E-2</v>
      </c>
      <c r="D217" s="7">
        <v>66</v>
      </c>
      <c r="E217" s="8">
        <v>4.333552199606041E-2</v>
      </c>
      <c r="F217" s="8">
        <v>0.73525376850008961</v>
      </c>
    </row>
    <row r="218" spans="1:6" s="1" customFormat="1" x14ac:dyDescent="0.25">
      <c r="A218" s="1" t="s">
        <v>105</v>
      </c>
      <c r="B218" s="5">
        <v>0</v>
      </c>
      <c r="C218" s="8">
        <v>0</v>
      </c>
      <c r="D218" s="7">
        <v>0</v>
      </c>
      <c r="E218" s="8">
        <v>0</v>
      </c>
      <c r="F218" s="8">
        <v>0</v>
      </c>
    </row>
    <row r="219" spans="1:6" s="1" customFormat="1" x14ac:dyDescent="0.25">
      <c r="A219" s="1" t="s">
        <v>106</v>
      </c>
      <c r="B219" s="5">
        <v>0</v>
      </c>
      <c r="C219" s="8">
        <v>0</v>
      </c>
      <c r="D219" s="7">
        <v>0</v>
      </c>
      <c r="E219" s="8">
        <v>0</v>
      </c>
      <c r="F219" s="8">
        <v>0</v>
      </c>
    </row>
    <row r="220" spans="1:6" s="1" customFormat="1" x14ac:dyDescent="0.25">
      <c r="B220" s="6"/>
      <c r="C220" s="9"/>
      <c r="D220" s="7"/>
      <c r="E220" s="9"/>
    </row>
    <row r="221" spans="1:6" s="1" customFormat="1" ht="13.8" thickBot="1" x14ac:dyDescent="0.3">
      <c r="B221" s="19">
        <v>244214866.07000005</v>
      </c>
      <c r="C221" s="9"/>
      <c r="D221" s="20">
        <v>1523</v>
      </c>
      <c r="E221" s="9"/>
      <c r="F221" s="35">
        <v>0.72179953666102437</v>
      </c>
    </row>
    <row r="222" spans="1:6" s="1" customFormat="1" ht="13.8" thickTop="1" x14ac:dyDescent="0.25">
      <c r="B222" s="6"/>
      <c r="C222" s="9"/>
      <c r="D222" s="7"/>
      <c r="E222" s="9"/>
    </row>
    <row r="223" spans="1:6" s="1" customFormat="1" x14ac:dyDescent="0.25">
      <c r="B223" s="6"/>
      <c r="C223" s="9"/>
      <c r="D223" s="7"/>
      <c r="E223" s="9"/>
    </row>
    <row r="224" spans="1:6" s="1" customFormat="1" x14ac:dyDescent="0.25">
      <c r="A224" s="12" t="s">
        <v>107</v>
      </c>
      <c r="B224" s="6"/>
      <c r="C224" s="9"/>
      <c r="D224" s="7"/>
      <c r="E224" s="9"/>
    </row>
    <row r="225" spans="1:6" s="1" customFormat="1" x14ac:dyDescent="0.25">
      <c r="B225" s="6"/>
      <c r="C225" s="9"/>
      <c r="D225" s="7"/>
      <c r="E225" s="9"/>
    </row>
    <row r="226" spans="1:6" s="18" customFormat="1" ht="26.4" x14ac:dyDescent="0.25">
      <c r="A226" s="13" t="s">
        <v>108</v>
      </c>
      <c r="B226" s="14" t="s">
        <v>26</v>
      </c>
      <c r="C226" s="15" t="s">
        <v>27</v>
      </c>
      <c r="D226" s="16" t="s">
        <v>28</v>
      </c>
      <c r="E226" s="15" t="s">
        <v>27</v>
      </c>
      <c r="F226" s="36"/>
    </row>
    <row r="227" spans="1:6" s="1" customFormat="1" x14ac:dyDescent="0.25">
      <c r="B227" s="6"/>
      <c r="C227" s="9"/>
      <c r="D227" s="7"/>
      <c r="E227" s="9"/>
      <c r="F227" s="26"/>
    </row>
    <row r="228" spans="1:6" s="1" customFormat="1" x14ac:dyDescent="0.25">
      <c r="A228" s="1" t="s">
        <v>109</v>
      </c>
      <c r="B228" s="5">
        <v>0</v>
      </c>
      <c r="C228" s="8">
        <v>0</v>
      </c>
      <c r="D228" s="32">
        <v>0</v>
      </c>
      <c r="E228" s="8">
        <v>0</v>
      </c>
      <c r="F228" s="37"/>
    </row>
    <row r="229" spans="1:6" s="1" customFormat="1" x14ac:dyDescent="0.25">
      <c r="A229" s="1" t="s">
        <v>110</v>
      </c>
      <c r="B229" s="5">
        <v>0</v>
      </c>
      <c r="C229" s="8">
        <v>0</v>
      </c>
      <c r="D229" s="32">
        <v>0</v>
      </c>
      <c r="E229" s="8">
        <v>0</v>
      </c>
      <c r="F229" s="37"/>
    </row>
    <row r="230" spans="1:6" s="1" customFormat="1" x14ac:dyDescent="0.25">
      <c r="A230" s="1" t="s">
        <v>111</v>
      </c>
      <c r="B230" s="5">
        <v>12317709.74</v>
      </c>
      <c r="C230" s="8">
        <v>5.043800133145597E-2</v>
      </c>
      <c r="D230" s="32">
        <v>98</v>
      </c>
      <c r="E230" s="8">
        <v>6.4346684175968477E-2</v>
      </c>
      <c r="F230" s="37"/>
    </row>
    <row r="231" spans="1:6" s="1" customFormat="1" x14ac:dyDescent="0.25">
      <c r="A231" s="1" t="s">
        <v>112</v>
      </c>
      <c r="B231" s="5">
        <v>35020043.450000003</v>
      </c>
      <c r="C231" s="8">
        <v>0.14339849171983704</v>
      </c>
      <c r="D231" s="32">
        <v>154</v>
      </c>
      <c r="E231" s="8">
        <v>0.10111621799080761</v>
      </c>
      <c r="F231" s="37"/>
    </row>
    <row r="232" spans="1:6" s="1" customFormat="1" x14ac:dyDescent="0.25">
      <c r="A232" s="1" t="s">
        <v>113</v>
      </c>
      <c r="B232" s="5">
        <v>88056560.959999979</v>
      </c>
      <c r="C232" s="8">
        <v>0.36057002743952571</v>
      </c>
      <c r="D232" s="32">
        <v>566</v>
      </c>
      <c r="E232" s="8">
        <v>0.37163493105712408</v>
      </c>
      <c r="F232" s="37"/>
    </row>
    <row r="233" spans="1:6" s="1" customFormat="1" x14ac:dyDescent="0.25">
      <c r="A233" s="1" t="s">
        <v>114</v>
      </c>
      <c r="B233" s="5">
        <v>65616001.710000001</v>
      </c>
      <c r="C233" s="8">
        <v>0.26868143928303001</v>
      </c>
      <c r="D233" s="32">
        <v>466</v>
      </c>
      <c r="E233" s="8">
        <v>0.30597504924491137</v>
      </c>
      <c r="F233" s="37"/>
    </row>
    <row r="234" spans="1:6" s="1" customFormat="1" x14ac:dyDescent="0.25">
      <c r="A234" s="1" t="s">
        <v>115</v>
      </c>
      <c r="B234" s="5">
        <v>25705650.260000002</v>
      </c>
      <c r="C234" s="8">
        <v>0.10525833530802307</v>
      </c>
      <c r="D234" s="32">
        <v>149</v>
      </c>
      <c r="E234" s="8">
        <v>9.7833223900196983E-2</v>
      </c>
      <c r="F234" s="37"/>
    </row>
    <row r="235" spans="1:6" s="1" customFormat="1" x14ac:dyDescent="0.25">
      <c r="A235" s="1" t="s">
        <v>116</v>
      </c>
      <c r="B235" s="5">
        <v>16827674.949999996</v>
      </c>
      <c r="C235" s="8">
        <v>6.8905203113952262E-2</v>
      </c>
      <c r="D235" s="32">
        <v>87</v>
      </c>
      <c r="E235" s="8">
        <v>5.7124097176625081E-2</v>
      </c>
      <c r="F235" s="37"/>
    </row>
    <row r="236" spans="1:6" s="1" customFormat="1" x14ac:dyDescent="0.25">
      <c r="A236" s="1" t="s">
        <v>117</v>
      </c>
      <c r="B236" s="5">
        <v>671225</v>
      </c>
      <c r="C236" s="8">
        <v>2.74850180417602E-3</v>
      </c>
      <c r="D236" s="32">
        <v>3</v>
      </c>
      <c r="E236" s="8">
        <v>1.969796454366382E-3</v>
      </c>
      <c r="F236" s="37"/>
    </row>
    <row r="237" spans="1:6" s="1" customFormat="1" x14ac:dyDescent="0.25">
      <c r="A237" s="1" t="s">
        <v>118</v>
      </c>
      <c r="B237" s="5">
        <v>0</v>
      </c>
      <c r="C237" s="8">
        <v>0</v>
      </c>
      <c r="D237" s="32">
        <v>0</v>
      </c>
      <c r="E237" s="8">
        <v>0</v>
      </c>
      <c r="F237" s="37"/>
    </row>
    <row r="238" spans="1:6" s="1" customFormat="1" x14ac:dyDescent="0.25">
      <c r="A238" s="1" t="s">
        <v>119</v>
      </c>
      <c r="B238" s="5">
        <v>0</v>
      </c>
      <c r="C238" s="8">
        <v>0</v>
      </c>
      <c r="D238" s="32">
        <v>0</v>
      </c>
      <c r="E238" s="8">
        <v>0</v>
      </c>
      <c r="F238" s="37"/>
    </row>
    <row r="239" spans="1:6" s="1" customFormat="1" x14ac:dyDescent="0.25">
      <c r="A239" s="1" t="s">
        <v>120</v>
      </c>
      <c r="B239" s="5">
        <v>0</v>
      </c>
      <c r="C239" s="8">
        <v>0</v>
      </c>
      <c r="D239" s="32">
        <v>0</v>
      </c>
      <c r="E239" s="8">
        <v>0</v>
      </c>
      <c r="F239" s="37"/>
    </row>
    <row r="240" spans="1:6" s="1" customFormat="1" x14ac:dyDescent="0.25">
      <c r="A240" s="1" t="s">
        <v>121</v>
      </c>
      <c r="B240" s="5">
        <v>0</v>
      </c>
      <c r="C240" s="8">
        <v>0</v>
      </c>
      <c r="D240" s="32">
        <v>0</v>
      </c>
      <c r="E240" s="8">
        <v>0</v>
      </c>
      <c r="F240" s="26"/>
    </row>
    <row r="241" spans="1:6" s="1" customFormat="1" x14ac:dyDescent="0.25">
      <c r="A241" s="1" t="s">
        <v>122</v>
      </c>
      <c r="B241" s="5">
        <v>0</v>
      </c>
      <c r="C241" s="8">
        <v>0</v>
      </c>
      <c r="D241" s="32">
        <v>0</v>
      </c>
      <c r="E241" s="8">
        <v>0</v>
      </c>
      <c r="F241" s="26"/>
    </row>
    <row r="242" spans="1:6" s="1" customFormat="1" x14ac:dyDescent="0.25">
      <c r="B242" s="6"/>
      <c r="C242" s="9"/>
      <c r="D242" s="7"/>
      <c r="E242" s="9"/>
      <c r="F242" s="26"/>
    </row>
    <row r="243" spans="1:6" s="1" customFormat="1" ht="13.8" thickBot="1" x14ac:dyDescent="0.3">
      <c r="B243" s="19">
        <v>244214866.06999996</v>
      </c>
      <c r="C243" s="9"/>
      <c r="D243" s="20">
        <v>1523</v>
      </c>
      <c r="E243" s="9"/>
      <c r="F243" s="38"/>
    </row>
    <row r="244" spans="1:6" s="1" customFormat="1" ht="13.8" thickTop="1" x14ac:dyDescent="0.25">
      <c r="B244" s="6"/>
      <c r="C244" s="9"/>
      <c r="D244" s="7"/>
      <c r="E244" s="9"/>
      <c r="F244" s="26"/>
    </row>
    <row r="245" spans="1:6" s="1" customFormat="1" x14ac:dyDescent="0.25">
      <c r="A245" s="21" t="s">
        <v>123</v>
      </c>
      <c r="B245" s="31"/>
      <c r="C245" s="21"/>
      <c r="D245" s="39">
        <v>4.0786973305044015E-2</v>
      </c>
      <c r="E245" s="9"/>
    </row>
    <row r="246" spans="1:6" s="1" customFormat="1" x14ac:dyDescent="0.25">
      <c r="B246" s="6"/>
      <c r="C246" s="9"/>
      <c r="D246" s="7"/>
      <c r="E246" s="9"/>
    </row>
    <row r="247" spans="1:6" s="1" customFormat="1" x14ac:dyDescent="0.25">
      <c r="B247" s="6"/>
      <c r="C247" s="9"/>
      <c r="D247" s="7"/>
      <c r="E247" s="9"/>
    </row>
    <row r="248" spans="1:6" s="1" customFormat="1" x14ac:dyDescent="0.25">
      <c r="A248" s="40" t="s">
        <v>170</v>
      </c>
      <c r="B248" s="6"/>
      <c r="C248" s="9"/>
      <c r="D248" s="7"/>
      <c r="E248" s="9"/>
    </row>
    <row r="249" spans="1:6" s="1" customFormat="1" x14ac:dyDescent="0.25">
      <c r="B249" s="6"/>
      <c r="C249" s="9"/>
      <c r="D249" s="7"/>
      <c r="E249" s="9"/>
    </row>
    <row r="250" spans="1:6" s="18" customFormat="1" ht="26.4" x14ac:dyDescent="0.25">
      <c r="A250" s="13" t="s">
        <v>124</v>
      </c>
      <c r="B250" s="14" t="s">
        <v>26</v>
      </c>
      <c r="C250" s="15" t="s">
        <v>27</v>
      </c>
      <c r="D250" s="16" t="s">
        <v>28</v>
      </c>
      <c r="E250" s="15" t="s">
        <v>27</v>
      </c>
    </row>
    <row r="251" spans="1:6" s="1" customFormat="1" x14ac:dyDescent="0.25">
      <c r="B251" s="41"/>
      <c r="C251" s="9"/>
      <c r="D251" s="7"/>
      <c r="E251" s="9"/>
    </row>
    <row r="252" spans="1:6" s="1" customFormat="1" x14ac:dyDescent="0.25">
      <c r="A252" s="1" t="s">
        <v>125</v>
      </c>
      <c r="B252" s="5">
        <v>244214866.07000005</v>
      </c>
      <c r="C252" s="8">
        <v>1</v>
      </c>
      <c r="D252" s="32">
        <v>1523</v>
      </c>
      <c r="E252" s="8">
        <v>1</v>
      </c>
    </row>
    <row r="253" spans="1:6" s="1" customFormat="1" x14ac:dyDescent="0.25">
      <c r="A253" s="1" t="s">
        <v>126</v>
      </c>
      <c r="B253" s="5">
        <v>0</v>
      </c>
      <c r="C253" s="8">
        <v>0</v>
      </c>
      <c r="D253" s="32">
        <v>0</v>
      </c>
      <c r="E253" s="8">
        <v>0</v>
      </c>
    </row>
    <row r="254" spans="1:6" s="1" customFormat="1" x14ac:dyDescent="0.25">
      <c r="A254" s="1" t="s">
        <v>127</v>
      </c>
      <c r="B254" s="5">
        <v>0</v>
      </c>
      <c r="C254" s="8">
        <v>0</v>
      </c>
      <c r="D254" s="32">
        <v>0</v>
      </c>
      <c r="E254" s="8">
        <v>0</v>
      </c>
    </row>
    <row r="255" spans="1:6" s="1" customFormat="1" x14ac:dyDescent="0.25">
      <c r="A255" s="1" t="s">
        <v>128</v>
      </c>
      <c r="B255" s="5">
        <v>0</v>
      </c>
      <c r="C255" s="8">
        <v>0</v>
      </c>
      <c r="D255" s="32">
        <v>0</v>
      </c>
      <c r="E255" s="8">
        <v>0</v>
      </c>
    </row>
    <row r="256" spans="1:6" s="1" customFormat="1" x14ac:dyDescent="0.25">
      <c r="A256" s="1" t="s">
        <v>129</v>
      </c>
      <c r="B256" s="5">
        <v>0</v>
      </c>
      <c r="C256" s="8">
        <v>0</v>
      </c>
      <c r="D256" s="32">
        <v>0</v>
      </c>
      <c r="E256" s="8">
        <v>0</v>
      </c>
    </row>
    <row r="257" spans="1:5" s="1" customFormat="1" x14ac:dyDescent="0.25">
      <c r="A257" s="1" t="s">
        <v>130</v>
      </c>
      <c r="B257" s="5">
        <v>0</v>
      </c>
      <c r="C257" s="8">
        <v>0</v>
      </c>
      <c r="D257" s="32">
        <v>0</v>
      </c>
      <c r="E257" s="8">
        <v>0</v>
      </c>
    </row>
    <row r="258" spans="1:5" s="1" customFormat="1" x14ac:dyDescent="0.25">
      <c r="A258" s="1" t="s">
        <v>131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132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B260" s="6"/>
      <c r="C260" s="9"/>
      <c r="D260" s="7"/>
      <c r="E260" s="9"/>
    </row>
    <row r="261" spans="1:5" s="1" customFormat="1" ht="13.8" thickBot="1" x14ac:dyDescent="0.3">
      <c r="B261" s="19">
        <v>244214866.07000005</v>
      </c>
      <c r="C261" s="9"/>
      <c r="D261" s="20">
        <v>1523</v>
      </c>
      <c r="E261" s="9"/>
    </row>
    <row r="262" spans="1:5" s="1" customFormat="1" ht="13.8" thickTop="1" x14ac:dyDescent="0.25">
      <c r="B262" s="6"/>
      <c r="C262" s="9"/>
      <c r="D262" s="7"/>
      <c r="E262" s="9"/>
    </row>
    <row r="263" spans="1:5" s="1" customFormat="1" x14ac:dyDescent="0.25">
      <c r="A263" s="21" t="s">
        <v>133</v>
      </c>
      <c r="B263" s="6"/>
      <c r="C263" s="9"/>
      <c r="D263" s="42">
        <v>0</v>
      </c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B265" s="6"/>
      <c r="C265" s="9"/>
      <c r="D265" s="7"/>
      <c r="E265" s="9"/>
    </row>
    <row r="266" spans="1:5" s="1" customFormat="1" x14ac:dyDescent="0.25">
      <c r="A266" s="12" t="s">
        <v>134</v>
      </c>
      <c r="B266" s="6"/>
      <c r="C266" s="9"/>
      <c r="D266" s="7"/>
      <c r="E266" s="9"/>
    </row>
    <row r="267" spans="1:5" s="1" customFormat="1" x14ac:dyDescent="0.25">
      <c r="B267" s="6"/>
      <c r="C267" s="9"/>
      <c r="D267" s="7"/>
      <c r="E267" s="9"/>
    </row>
    <row r="268" spans="1:5" s="18" customFormat="1" ht="26.4" x14ac:dyDescent="0.25">
      <c r="A268" s="13" t="s">
        <v>124</v>
      </c>
      <c r="B268" s="14" t="s">
        <v>26</v>
      </c>
      <c r="C268" s="15" t="s">
        <v>27</v>
      </c>
      <c r="D268" s="16" t="s">
        <v>28</v>
      </c>
      <c r="E268" s="15" t="s">
        <v>27</v>
      </c>
    </row>
    <row r="269" spans="1:5" s="1" customFormat="1" x14ac:dyDescent="0.25">
      <c r="B269" s="41"/>
      <c r="C269" s="9"/>
      <c r="D269" s="7"/>
      <c r="E269" s="9"/>
    </row>
    <row r="270" spans="1:5" s="1" customFormat="1" x14ac:dyDescent="0.25">
      <c r="A270" s="1" t="s">
        <v>125</v>
      </c>
      <c r="B270" s="5">
        <v>0</v>
      </c>
      <c r="C270" s="8">
        <v>0</v>
      </c>
      <c r="D270" s="7">
        <v>0</v>
      </c>
      <c r="E270" s="8">
        <v>0</v>
      </c>
    </row>
    <row r="271" spans="1:5" s="1" customFormat="1" x14ac:dyDescent="0.25">
      <c r="A271" s="1" t="s">
        <v>126</v>
      </c>
      <c r="B271" s="5">
        <v>0</v>
      </c>
      <c r="C271" s="8">
        <v>0</v>
      </c>
      <c r="D271" s="7">
        <v>0</v>
      </c>
      <c r="E271" s="8">
        <v>0</v>
      </c>
    </row>
    <row r="272" spans="1:5" s="1" customFormat="1" x14ac:dyDescent="0.25">
      <c r="A272" s="1" t="s">
        <v>127</v>
      </c>
      <c r="B272" s="5">
        <v>0</v>
      </c>
      <c r="C272" s="8">
        <v>0</v>
      </c>
      <c r="D272" s="7">
        <v>0</v>
      </c>
      <c r="E272" s="8">
        <v>0</v>
      </c>
    </row>
    <row r="273" spans="1:5" s="1" customFormat="1" x14ac:dyDescent="0.25">
      <c r="A273" s="1" t="s">
        <v>128</v>
      </c>
      <c r="B273" s="5">
        <v>0</v>
      </c>
      <c r="C273" s="8">
        <v>0</v>
      </c>
      <c r="D273" s="7">
        <v>0</v>
      </c>
      <c r="E273" s="8">
        <v>0</v>
      </c>
    </row>
    <row r="274" spans="1:5" s="1" customFormat="1" x14ac:dyDescent="0.25">
      <c r="A274" s="1" t="s">
        <v>129</v>
      </c>
      <c r="B274" s="5">
        <v>0</v>
      </c>
      <c r="C274" s="8">
        <v>0</v>
      </c>
      <c r="D274" s="7">
        <v>0</v>
      </c>
      <c r="E274" s="8">
        <v>0</v>
      </c>
    </row>
    <row r="275" spans="1:5" s="1" customFormat="1" x14ac:dyDescent="0.25">
      <c r="A275" s="1" t="s">
        <v>130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131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132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B278" s="6"/>
      <c r="C278" s="9"/>
      <c r="D278" s="7"/>
      <c r="E278" s="9"/>
    </row>
    <row r="279" spans="1:5" s="1" customFormat="1" ht="13.8" thickBot="1" x14ac:dyDescent="0.3">
      <c r="B279" s="19">
        <v>0</v>
      </c>
      <c r="C279" s="9"/>
      <c r="D279" s="20">
        <v>0</v>
      </c>
      <c r="E279" s="9"/>
    </row>
    <row r="280" spans="1:5" s="1" customFormat="1" ht="13.8" thickTop="1" x14ac:dyDescent="0.25">
      <c r="B280" s="6"/>
      <c r="C280" s="9"/>
      <c r="D280" s="7"/>
      <c r="E280" s="9"/>
    </row>
    <row r="281" spans="1:5" s="1" customFormat="1" x14ac:dyDescent="0.25">
      <c r="A281" s="21" t="s">
        <v>133</v>
      </c>
      <c r="B281" s="6"/>
      <c r="C281" s="9"/>
      <c r="D281" s="42">
        <v>0</v>
      </c>
      <c r="E281" s="9"/>
    </row>
    <row r="282" spans="1:5" s="1" customFormat="1" x14ac:dyDescent="0.25">
      <c r="B282" s="6"/>
      <c r="C282" s="9"/>
      <c r="D282" s="7"/>
      <c r="E282" s="9"/>
    </row>
    <row r="283" spans="1:5" s="1" customFormat="1" x14ac:dyDescent="0.25">
      <c r="B283" s="6"/>
      <c r="C283" s="9"/>
      <c r="D283" s="7"/>
      <c r="E283" s="9"/>
    </row>
    <row r="284" spans="1:5" s="1" customFormat="1" x14ac:dyDescent="0.25">
      <c r="A284" s="12" t="s">
        <v>135</v>
      </c>
      <c r="B284" s="6"/>
      <c r="C284" s="9"/>
      <c r="D284" s="7"/>
      <c r="E284" s="9"/>
    </row>
    <row r="285" spans="1:5" s="1" customFormat="1" x14ac:dyDescent="0.25">
      <c r="B285" s="6"/>
      <c r="C285" s="9"/>
      <c r="D285" s="7"/>
      <c r="E285" s="9"/>
    </row>
    <row r="286" spans="1:5" s="18" customFormat="1" ht="26.4" x14ac:dyDescent="0.25">
      <c r="A286" s="13" t="s">
        <v>135</v>
      </c>
      <c r="B286" s="14" t="s">
        <v>26</v>
      </c>
      <c r="C286" s="15" t="s">
        <v>27</v>
      </c>
      <c r="D286" s="16" t="s">
        <v>28</v>
      </c>
      <c r="E286" s="15" t="s">
        <v>27</v>
      </c>
    </row>
    <row r="287" spans="1:5" s="1" customFormat="1" x14ac:dyDescent="0.25">
      <c r="A287" s="21"/>
      <c r="B287" s="21"/>
      <c r="C287" s="22"/>
      <c r="D287" s="21"/>
      <c r="E287" s="22"/>
    </row>
    <row r="288" spans="1:5" s="1" customFormat="1" x14ac:dyDescent="0.25">
      <c r="A288" s="1" t="s">
        <v>136</v>
      </c>
      <c r="B288" s="6">
        <v>0</v>
      </c>
      <c r="C288" s="9">
        <v>0</v>
      </c>
      <c r="D288" s="7">
        <v>0</v>
      </c>
      <c r="E288" s="9">
        <v>0</v>
      </c>
    </row>
    <row r="289" spans="1:5" s="1" customFormat="1" x14ac:dyDescent="0.25">
      <c r="A289" s="1" t="s">
        <v>137</v>
      </c>
      <c r="B289" s="5">
        <v>123236210.25000003</v>
      </c>
      <c r="C289" s="9">
        <v>0.50462206594203185</v>
      </c>
      <c r="D289" s="7">
        <v>779</v>
      </c>
      <c r="E289" s="9">
        <v>0.5114904793171372</v>
      </c>
    </row>
    <row r="290" spans="1:5" s="1" customFormat="1" x14ac:dyDescent="0.25">
      <c r="A290" s="1" t="s">
        <v>138</v>
      </c>
      <c r="B290" s="5">
        <v>120978655.81999999</v>
      </c>
      <c r="C290" s="9">
        <v>0.49537793405796815</v>
      </c>
      <c r="D290" s="7">
        <v>744</v>
      </c>
      <c r="E290" s="9">
        <v>0.4885095206828628</v>
      </c>
    </row>
    <row r="291" spans="1:5" s="1" customFormat="1" x14ac:dyDescent="0.25">
      <c r="B291" s="30"/>
      <c r="C291" s="9"/>
      <c r="E291" s="9"/>
    </row>
    <row r="292" spans="1:5" s="1" customFormat="1" ht="13.8" thickBot="1" x14ac:dyDescent="0.3">
      <c r="B292" s="19">
        <v>244214866.07000002</v>
      </c>
      <c r="C292" s="9"/>
      <c r="D292" s="20">
        <v>1523</v>
      </c>
      <c r="E292" s="9"/>
    </row>
    <row r="293" spans="1:5" s="1" customFormat="1" ht="13.8" thickTop="1" x14ac:dyDescent="0.25">
      <c r="C293" s="9"/>
      <c r="E293" s="9"/>
    </row>
    <row r="294" spans="1:5" s="1" customFormat="1" x14ac:dyDescent="0.25">
      <c r="C294" s="9"/>
      <c r="E294" s="9"/>
    </row>
    <row r="295" spans="1:5" s="1" customFormat="1" x14ac:dyDescent="0.25"/>
    <row r="296" spans="1:5" s="1" customFormat="1" x14ac:dyDescent="0.25">
      <c r="A296" s="12" t="s">
        <v>139</v>
      </c>
      <c r="B296" s="6"/>
      <c r="C296" s="9"/>
      <c r="D296" s="7"/>
      <c r="E296" s="9"/>
    </row>
    <row r="297" spans="1:5" s="1" customFormat="1" x14ac:dyDescent="0.25">
      <c r="B297" s="6"/>
      <c r="C297" s="9"/>
      <c r="D297" s="7"/>
      <c r="E297" s="9"/>
    </row>
    <row r="298" spans="1:5" s="18" customFormat="1" ht="26.4" x14ac:dyDescent="0.25">
      <c r="A298" s="13" t="s">
        <v>140</v>
      </c>
      <c r="B298" s="14" t="s">
        <v>26</v>
      </c>
      <c r="C298" s="15" t="s">
        <v>27</v>
      </c>
      <c r="D298" s="16" t="s">
        <v>28</v>
      </c>
      <c r="E298" s="15" t="s">
        <v>27</v>
      </c>
    </row>
    <row r="299" spans="1:5" s="1" customFormat="1" x14ac:dyDescent="0.25">
      <c r="C299" s="9"/>
      <c r="E299" s="9"/>
    </row>
    <row r="300" spans="1:5" s="1" customFormat="1" x14ac:dyDescent="0.25">
      <c r="A300" s="1" t="s">
        <v>141</v>
      </c>
      <c r="B300" s="5">
        <v>8922958.8599999994</v>
      </c>
      <c r="C300" s="8">
        <v>3.6537328802262119E-2</v>
      </c>
      <c r="D300" s="7">
        <v>58</v>
      </c>
      <c r="E300" s="8">
        <v>3.8082731451083388E-2</v>
      </c>
    </row>
    <row r="301" spans="1:5" s="1" customFormat="1" x14ac:dyDescent="0.25">
      <c r="A301" s="1" t="s">
        <v>142</v>
      </c>
      <c r="B301" s="5">
        <v>235291907.21000007</v>
      </c>
      <c r="C301" s="8">
        <v>0.96346267119773799</v>
      </c>
      <c r="D301" s="7">
        <v>1465</v>
      </c>
      <c r="E301" s="8">
        <v>0.96191726854891657</v>
      </c>
    </row>
    <row r="302" spans="1:5" s="1" customFormat="1" x14ac:dyDescent="0.25">
      <c r="B302" s="30"/>
      <c r="C302" s="9"/>
      <c r="E302" s="9"/>
    </row>
    <row r="303" spans="1:5" s="1" customFormat="1" ht="13.8" thickBot="1" x14ac:dyDescent="0.3">
      <c r="B303" s="19">
        <v>244214866.07000005</v>
      </c>
      <c r="C303" s="22"/>
      <c r="D303" s="20">
        <v>1523</v>
      </c>
      <c r="E303" s="9"/>
    </row>
    <row r="304" spans="1:5" s="1" customFormat="1" ht="13.8" thickTop="1" x14ac:dyDescent="0.25">
      <c r="C304" s="9"/>
      <c r="E304" s="9"/>
    </row>
    <row r="305" spans="1:6" s="1" customFormat="1" x14ac:dyDescent="0.25">
      <c r="C305" s="9"/>
      <c r="E305" s="9"/>
    </row>
    <row r="306" spans="1:6" s="1" customFormat="1" x14ac:dyDescent="0.25">
      <c r="A306" s="12" t="s">
        <v>143</v>
      </c>
      <c r="B306" s="6"/>
      <c r="C306" s="9"/>
      <c r="D306" s="7"/>
      <c r="E306" s="9"/>
    </row>
    <row r="307" spans="1:6" s="1" customFormat="1" x14ac:dyDescent="0.25">
      <c r="B307" s="6"/>
      <c r="C307" s="9"/>
      <c r="D307" s="7"/>
      <c r="E307" s="9"/>
      <c r="F307" s="3"/>
    </row>
    <row r="308" spans="1:6" s="18" customFormat="1" ht="26.4" x14ac:dyDescent="0.25">
      <c r="A308" s="13" t="s">
        <v>144</v>
      </c>
      <c r="B308" s="14" t="s">
        <v>26</v>
      </c>
      <c r="C308" s="15" t="s">
        <v>27</v>
      </c>
      <c r="D308" s="16" t="s">
        <v>28</v>
      </c>
      <c r="E308" s="15" t="s">
        <v>27</v>
      </c>
      <c r="F308" s="17"/>
    </row>
    <row r="309" spans="1:6" s="1" customFormat="1" x14ac:dyDescent="0.25">
      <c r="C309" s="9"/>
      <c r="E309" s="9"/>
    </row>
    <row r="310" spans="1:6" s="1" customFormat="1" x14ac:dyDescent="0.25">
      <c r="A310" s="1" t="s">
        <v>145</v>
      </c>
      <c r="B310" s="5">
        <v>0</v>
      </c>
      <c r="C310" s="8">
        <v>0</v>
      </c>
      <c r="D310" s="7">
        <v>0</v>
      </c>
      <c r="E310" s="8">
        <v>0</v>
      </c>
    </row>
    <row r="311" spans="1:6" s="1" customFormat="1" x14ac:dyDescent="0.25">
      <c r="A311" s="1" t="s">
        <v>146</v>
      </c>
      <c r="B311" s="5">
        <v>0</v>
      </c>
      <c r="C311" s="8">
        <v>0</v>
      </c>
      <c r="D311" s="7">
        <v>0</v>
      </c>
      <c r="E311" s="8">
        <v>0</v>
      </c>
    </row>
    <row r="312" spans="1:6" s="1" customFormat="1" x14ac:dyDescent="0.25">
      <c r="A312" s="1" t="s">
        <v>147</v>
      </c>
      <c r="B312" s="5">
        <v>28800499.419999998</v>
      </c>
      <c r="C312" s="8">
        <v>0.23370159924241909</v>
      </c>
      <c r="D312" s="7">
        <v>126</v>
      </c>
      <c r="E312" s="8">
        <v>0.16174582798459564</v>
      </c>
    </row>
    <row r="313" spans="1:6" s="1" customFormat="1" x14ac:dyDescent="0.25">
      <c r="A313" s="1" t="s">
        <v>148</v>
      </c>
      <c r="B313" s="5">
        <v>44623883.380000003</v>
      </c>
      <c r="C313" s="8">
        <v>0.36210041910145485</v>
      </c>
      <c r="D313" s="7">
        <v>249</v>
      </c>
      <c r="E313" s="8">
        <v>0.31964056482670089</v>
      </c>
    </row>
    <row r="314" spans="1:6" s="1" customFormat="1" x14ac:dyDescent="0.25">
      <c r="A314" s="1" t="s">
        <v>149</v>
      </c>
      <c r="B314" s="5">
        <v>39336229.749999993</v>
      </c>
      <c r="C314" s="8">
        <v>0.31919376350669626</v>
      </c>
      <c r="D314" s="7">
        <v>314</v>
      </c>
      <c r="E314" s="8">
        <v>0.40308087291399231</v>
      </c>
    </row>
    <row r="315" spans="1:6" s="1" customFormat="1" x14ac:dyDescent="0.25">
      <c r="A315" s="1" t="s">
        <v>150</v>
      </c>
      <c r="B315" s="5">
        <v>8425902.4100000001</v>
      </c>
      <c r="C315" s="8">
        <v>6.8371969512102074E-2</v>
      </c>
      <c r="D315" s="7">
        <v>73</v>
      </c>
      <c r="E315" s="8">
        <v>9.3709884467265719E-2</v>
      </c>
    </row>
    <row r="316" spans="1:6" s="1" customFormat="1" x14ac:dyDescent="0.25">
      <c r="A316" s="1" t="s">
        <v>151</v>
      </c>
      <c r="B316" s="5">
        <v>1557427.48</v>
      </c>
      <c r="C316" s="8">
        <v>1.263774240412428E-2</v>
      </c>
      <c r="D316" s="7">
        <v>11</v>
      </c>
      <c r="E316" s="8">
        <v>1.4120667522464698E-2</v>
      </c>
    </row>
    <row r="317" spans="1:6" s="1" customFormat="1" x14ac:dyDescent="0.25">
      <c r="A317" s="1" t="s">
        <v>152</v>
      </c>
      <c r="B317" s="5">
        <v>294442.81</v>
      </c>
      <c r="C317" s="8">
        <v>2.3892556368188063E-3</v>
      </c>
      <c r="D317" s="7">
        <v>3</v>
      </c>
      <c r="E317" s="8">
        <v>3.8510911424903724E-3</v>
      </c>
    </row>
    <row r="318" spans="1:6" s="1" customFormat="1" x14ac:dyDescent="0.25">
      <c r="A318" s="1" t="s">
        <v>153</v>
      </c>
      <c r="B318" s="5">
        <v>75825</v>
      </c>
      <c r="C318" s="8">
        <v>6.1528182217044454E-4</v>
      </c>
      <c r="D318" s="7">
        <v>1</v>
      </c>
      <c r="E318" s="8">
        <v>1.2836970474967907E-3</v>
      </c>
    </row>
    <row r="319" spans="1:6" s="1" customFormat="1" x14ac:dyDescent="0.25">
      <c r="A319" s="1" t="s">
        <v>154</v>
      </c>
      <c r="B319" s="5">
        <v>122000</v>
      </c>
      <c r="C319" s="8">
        <v>9.8996877421423323E-4</v>
      </c>
      <c r="D319" s="7">
        <v>2</v>
      </c>
      <c r="E319" s="8">
        <v>2.5673940949935813E-3</v>
      </c>
    </row>
    <row r="320" spans="1:6" s="1" customFormat="1" x14ac:dyDescent="0.25">
      <c r="A320" s="1" t="s">
        <v>155</v>
      </c>
      <c r="B320" s="5">
        <v>0</v>
      </c>
      <c r="C320" s="8">
        <v>0</v>
      </c>
      <c r="D320" s="7">
        <v>0</v>
      </c>
      <c r="E320" s="8">
        <v>0</v>
      </c>
    </row>
    <row r="321" spans="1:5" s="1" customFormat="1" x14ac:dyDescent="0.25">
      <c r="A321" s="1" t="s">
        <v>156</v>
      </c>
      <c r="B321" s="5">
        <v>0</v>
      </c>
      <c r="C321" s="8">
        <v>0</v>
      </c>
      <c r="D321" s="7">
        <v>0</v>
      </c>
      <c r="E321" s="8">
        <v>0</v>
      </c>
    </row>
    <row r="322" spans="1:5" s="1" customFormat="1" x14ac:dyDescent="0.25">
      <c r="C322" s="9"/>
      <c r="D322" s="7"/>
      <c r="E322" s="9"/>
    </row>
    <row r="323" spans="1:5" s="1" customFormat="1" ht="13.8" thickBot="1" x14ac:dyDescent="0.3">
      <c r="B323" s="19">
        <v>123236210.24999999</v>
      </c>
      <c r="C323" s="9"/>
      <c r="D323" s="20">
        <v>779</v>
      </c>
      <c r="E323" s="9"/>
    </row>
    <row r="324" spans="1:5" s="1" customFormat="1" ht="13.8" thickTop="1" x14ac:dyDescent="0.25">
      <c r="C324" s="9"/>
      <c r="E324" s="9"/>
    </row>
    <row r="325" spans="1:5" s="1" customFormat="1" x14ac:dyDescent="0.25">
      <c r="A325" s="21" t="s">
        <v>157</v>
      </c>
      <c r="B325" s="21"/>
      <c r="C325" s="22"/>
      <c r="D325" s="42">
        <v>1.5306857680957753</v>
      </c>
      <c r="E325" s="9"/>
    </row>
    <row r="326" spans="1:5" s="1" customFormat="1" x14ac:dyDescent="0.25">
      <c r="C326" s="9"/>
      <c r="E326" s="9"/>
    </row>
    <row r="327" spans="1:5" s="1" customFormat="1" x14ac:dyDescent="0.25">
      <c r="C327" s="9"/>
      <c r="E327" s="9"/>
    </row>
    <row r="328" spans="1:5" s="1" customFormat="1" x14ac:dyDescent="0.25">
      <c r="A328" s="12" t="s">
        <v>158</v>
      </c>
      <c r="B328" s="6"/>
      <c r="C328" s="9"/>
      <c r="D328" s="7"/>
      <c r="E328" s="9"/>
    </row>
    <row r="329" spans="1:5" s="1" customFormat="1" x14ac:dyDescent="0.25">
      <c r="B329" s="6"/>
      <c r="C329" s="9"/>
      <c r="D329" s="7"/>
      <c r="E329" s="9"/>
    </row>
    <row r="330" spans="1:5" s="18" customFormat="1" ht="26.4" x14ac:dyDescent="0.25">
      <c r="A330" s="13" t="s">
        <v>159</v>
      </c>
      <c r="B330" s="14" t="s">
        <v>26</v>
      </c>
      <c r="C330" s="15" t="s">
        <v>27</v>
      </c>
      <c r="D330" s="16" t="s">
        <v>28</v>
      </c>
      <c r="E330" s="15" t="s">
        <v>27</v>
      </c>
    </row>
    <row r="331" spans="1:5" s="1" customFormat="1" x14ac:dyDescent="0.25"/>
    <row r="332" spans="1:5" s="1" customFormat="1" x14ac:dyDescent="0.25">
      <c r="A332" s="1" t="s">
        <v>160</v>
      </c>
      <c r="B332" s="5">
        <v>229678937.26000011</v>
      </c>
      <c r="C332" s="8">
        <v>0.94047893543944405</v>
      </c>
      <c r="D332" s="7">
        <v>1424</v>
      </c>
      <c r="E332" s="8">
        <v>0.93499671700590936</v>
      </c>
    </row>
    <row r="333" spans="1:5" s="1" customFormat="1" x14ac:dyDescent="0.25">
      <c r="A333" s="1" t="s">
        <v>161</v>
      </c>
      <c r="B333" s="5">
        <v>14535928.809999999</v>
      </c>
      <c r="C333" s="8">
        <v>5.952106456055594E-2</v>
      </c>
      <c r="D333" s="7">
        <v>99</v>
      </c>
      <c r="E333" s="8">
        <v>6.5003282994090611E-2</v>
      </c>
    </row>
    <row r="334" spans="1:5" s="1" customFormat="1" x14ac:dyDescent="0.25">
      <c r="A334" s="1" t="s">
        <v>162</v>
      </c>
      <c r="B334" s="5">
        <v>0</v>
      </c>
      <c r="C334" s="8">
        <v>0</v>
      </c>
      <c r="D334" s="7">
        <v>0</v>
      </c>
      <c r="E334" s="8">
        <v>0</v>
      </c>
    </row>
    <row r="335" spans="1:5" s="1" customFormat="1" x14ac:dyDescent="0.25">
      <c r="A335" s="1" t="s">
        <v>163</v>
      </c>
      <c r="B335" s="5">
        <v>0</v>
      </c>
      <c r="C335" s="8">
        <v>0</v>
      </c>
      <c r="D335" s="7">
        <v>0</v>
      </c>
      <c r="E335" s="8">
        <v>0</v>
      </c>
    </row>
    <row r="336" spans="1:5" s="1" customFormat="1" x14ac:dyDescent="0.25">
      <c r="A336" s="1" t="s">
        <v>164</v>
      </c>
      <c r="B336" s="5">
        <v>0</v>
      </c>
      <c r="C336" s="8">
        <v>0</v>
      </c>
      <c r="D336" s="7">
        <v>0</v>
      </c>
      <c r="E336" s="8">
        <v>0</v>
      </c>
    </row>
    <row r="337" spans="1:5" s="1" customFormat="1" x14ac:dyDescent="0.25">
      <c r="A337" s="1" t="s">
        <v>165</v>
      </c>
      <c r="B337" s="5">
        <v>0</v>
      </c>
      <c r="C337" s="8">
        <v>0</v>
      </c>
      <c r="D337" s="7">
        <v>0</v>
      </c>
      <c r="E337" s="8">
        <v>0</v>
      </c>
    </row>
    <row r="338" spans="1:5" s="1" customFormat="1" x14ac:dyDescent="0.25">
      <c r="A338" s="1" t="s">
        <v>166</v>
      </c>
      <c r="B338" s="5">
        <v>0</v>
      </c>
      <c r="C338" s="8">
        <v>0</v>
      </c>
      <c r="D338" s="7">
        <v>0</v>
      </c>
      <c r="E338" s="8">
        <v>0</v>
      </c>
    </row>
    <row r="339" spans="1:5" s="1" customFormat="1" x14ac:dyDescent="0.25">
      <c r="B339" s="6"/>
      <c r="D339" s="7"/>
      <c r="E339" s="9"/>
    </row>
    <row r="340" spans="1:5" s="1" customFormat="1" ht="13.8" thickBot="1" x14ac:dyDescent="0.3">
      <c r="B340" s="19">
        <v>244214866.07000011</v>
      </c>
      <c r="D340" s="20">
        <v>1523</v>
      </c>
    </row>
    <row r="341" spans="1:5" ht="13.8" thickTop="1" x14ac:dyDescent="0.25">
      <c r="C341" s="44"/>
      <c r="E341" s="44"/>
    </row>
    <row r="342" spans="1:5" x14ac:dyDescent="0.25">
      <c r="C342" s="44"/>
      <c r="E342" s="44"/>
    </row>
    <row r="343" spans="1:5" x14ac:dyDescent="0.25">
      <c r="C343" s="44"/>
      <c r="E343" s="44"/>
    </row>
  </sheetData>
  <mergeCells count="1">
    <mergeCell ref="A2:F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234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135044775.03999993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854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765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0.10961056357504824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14802333.9</v>
      </c>
      <c r="C10" s="7"/>
      <c r="D10" s="6"/>
      <c r="F10" s="7"/>
    </row>
    <row r="11" spans="1:6" s="1" customFormat="1" x14ac:dyDescent="0.25">
      <c r="A11" s="1" t="s">
        <v>6</v>
      </c>
      <c r="B11" s="8">
        <v>0.70557935226306256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2.5170267868256442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2.3080082135523612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2.7351129363449691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158132.05508196715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9.8202614622238463E-3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18.194337062446348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2.4166666666666665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22.75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0.60282666860592671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0.39717333139407363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0.52988849045662456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1.5852921618041265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2192465.0099999998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7.3095543077484641E-3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255124.17</v>
      </c>
      <c r="C39" s="9">
        <v>1.8891820873812612E-3</v>
      </c>
      <c r="D39" s="7">
        <v>6</v>
      </c>
      <c r="E39" s="9">
        <v>7.0257611241217799E-3</v>
      </c>
      <c r="F39" s="3"/>
    </row>
    <row r="40" spans="1:6" s="1" customFormat="1" x14ac:dyDescent="0.25">
      <c r="A40" s="1" t="s">
        <v>30</v>
      </c>
      <c r="B40" s="5">
        <v>4585105.72</v>
      </c>
      <c r="C40" s="9">
        <v>3.3952485156437194E-2</v>
      </c>
      <c r="D40" s="7">
        <v>22</v>
      </c>
      <c r="E40" s="9">
        <v>2.576112412177986E-2</v>
      </c>
      <c r="F40" s="3"/>
    </row>
    <row r="41" spans="1:6" s="1" customFormat="1" x14ac:dyDescent="0.25">
      <c r="A41" s="1" t="s">
        <v>31</v>
      </c>
      <c r="B41" s="5">
        <v>3909940.9200000004</v>
      </c>
      <c r="C41" s="9">
        <v>2.8952922605423894E-2</v>
      </c>
      <c r="D41" s="7">
        <v>17</v>
      </c>
      <c r="E41" s="9">
        <v>1.9906323185011711E-2</v>
      </c>
      <c r="F41" s="3"/>
    </row>
    <row r="42" spans="1:6" s="1" customFormat="1" x14ac:dyDescent="0.25">
      <c r="A42" s="1" t="s">
        <v>32</v>
      </c>
      <c r="B42" s="5">
        <v>4424520.6900000004</v>
      </c>
      <c r="C42" s="9">
        <v>3.2763360808957372E-2</v>
      </c>
      <c r="D42" s="7">
        <v>21</v>
      </c>
      <c r="E42" s="9">
        <v>2.4590163934426229E-2</v>
      </c>
      <c r="F42" s="3"/>
    </row>
    <row r="43" spans="1:6" s="1" customFormat="1" x14ac:dyDescent="0.25">
      <c r="A43" s="1" t="s">
        <v>33</v>
      </c>
      <c r="B43" s="5">
        <v>11735349.439999999</v>
      </c>
      <c r="C43" s="9">
        <v>8.6899692613238919E-2</v>
      </c>
      <c r="D43" s="7">
        <v>57</v>
      </c>
      <c r="E43" s="9">
        <v>6.6744730679156913E-2</v>
      </c>
      <c r="F43" s="3"/>
    </row>
    <row r="44" spans="1:6" s="1" customFormat="1" x14ac:dyDescent="0.25">
      <c r="A44" s="1" t="s">
        <v>34</v>
      </c>
      <c r="B44" s="5">
        <v>22585185.749999993</v>
      </c>
      <c r="C44" s="9">
        <v>0.16724220350850527</v>
      </c>
      <c r="D44" s="7">
        <v>121</v>
      </c>
      <c r="E44" s="9">
        <v>0.14168618266978922</v>
      </c>
      <c r="F44" s="3"/>
    </row>
    <row r="45" spans="1:6" s="1" customFormat="1" x14ac:dyDescent="0.25">
      <c r="A45" s="1" t="s">
        <v>35</v>
      </c>
      <c r="B45" s="5">
        <v>26200269.180000007</v>
      </c>
      <c r="C45" s="9">
        <v>0.19401172072180906</v>
      </c>
      <c r="D45" s="7">
        <v>159</v>
      </c>
      <c r="E45" s="9">
        <v>0.18618266978922718</v>
      </c>
      <c r="F45" s="3"/>
    </row>
    <row r="46" spans="1:6" s="1" customFormat="1" x14ac:dyDescent="0.25">
      <c r="A46" s="1" t="s">
        <v>36</v>
      </c>
      <c r="B46" s="5">
        <v>31895891.739999998</v>
      </c>
      <c r="C46" s="9">
        <v>0.23618752914026106</v>
      </c>
      <c r="D46" s="7">
        <v>227</v>
      </c>
      <c r="E46" s="9">
        <v>0.26580796252927402</v>
      </c>
      <c r="F46" s="3"/>
    </row>
    <row r="47" spans="1:6" s="1" customFormat="1" x14ac:dyDescent="0.25">
      <c r="A47" s="1" t="s">
        <v>37</v>
      </c>
      <c r="B47" s="5">
        <v>16394722.359999999</v>
      </c>
      <c r="C47" s="9">
        <v>0.12140212277849266</v>
      </c>
      <c r="D47" s="7">
        <v>108</v>
      </c>
      <c r="E47" s="9">
        <v>0.12646370023419204</v>
      </c>
      <c r="F47" s="3"/>
    </row>
    <row r="48" spans="1:6" s="1" customFormat="1" x14ac:dyDescent="0.25">
      <c r="A48" s="1" t="s">
        <v>38</v>
      </c>
      <c r="B48" s="5">
        <v>1666778.3599999999</v>
      </c>
      <c r="C48" s="9">
        <v>1.2342412799801425E-2</v>
      </c>
      <c r="D48" s="7">
        <v>15</v>
      </c>
      <c r="E48" s="9">
        <v>1.7564402810304448E-2</v>
      </c>
      <c r="F48" s="3"/>
    </row>
    <row r="49" spans="1:6" s="1" customFormat="1" x14ac:dyDescent="0.25">
      <c r="A49" s="1" t="s">
        <v>39</v>
      </c>
      <c r="B49" s="5">
        <v>407595</v>
      </c>
      <c r="C49" s="9">
        <v>3.0182211779705742E-3</v>
      </c>
      <c r="D49" s="7">
        <v>4</v>
      </c>
      <c r="E49" s="9">
        <v>4.6838407494145199E-3</v>
      </c>
      <c r="F49" s="3"/>
    </row>
    <row r="50" spans="1:6" s="1" customFormat="1" x14ac:dyDescent="0.25">
      <c r="A50" s="1" t="s">
        <v>40</v>
      </c>
      <c r="B50" s="5">
        <v>677520.38</v>
      </c>
      <c r="C50" s="9">
        <v>5.017005506501972E-3</v>
      </c>
      <c r="D50" s="7">
        <v>6</v>
      </c>
      <c r="E50" s="9">
        <v>7.0257611241217799E-3</v>
      </c>
      <c r="F50" s="3"/>
    </row>
    <row r="51" spans="1:6" s="1" customFormat="1" x14ac:dyDescent="0.25">
      <c r="A51" s="1" t="s">
        <v>41</v>
      </c>
      <c r="B51" s="5">
        <v>5635529.0800000001</v>
      </c>
      <c r="C51" s="9">
        <v>4.1730819117813095E-2</v>
      </c>
      <c r="D51" s="7">
        <v>51</v>
      </c>
      <c r="E51" s="9">
        <v>5.9718969555035126E-2</v>
      </c>
      <c r="F51" s="3"/>
    </row>
    <row r="52" spans="1:6" s="1" customFormat="1" x14ac:dyDescent="0.25">
      <c r="A52" s="1" t="s">
        <v>42</v>
      </c>
      <c r="B52" s="5">
        <v>4568767.25</v>
      </c>
      <c r="C52" s="9">
        <v>3.3831499579652306E-2</v>
      </c>
      <c r="D52" s="7">
        <v>39</v>
      </c>
      <c r="E52" s="9">
        <v>4.5667447306791571E-2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7.5882239775398278E-4</v>
      </c>
      <c r="D53" s="7">
        <v>1</v>
      </c>
      <c r="E53" s="9">
        <v>1.17096018735363E-3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135044775.03999999</v>
      </c>
      <c r="C55" s="9"/>
      <c r="D55" s="20">
        <v>854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0.70557935226306223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235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255124.17</v>
      </c>
      <c r="C64" s="9">
        <v>1.8891820873812612E-3</v>
      </c>
      <c r="D64" s="7">
        <v>6</v>
      </c>
      <c r="E64" s="9">
        <v>7.0257611241217799E-3</v>
      </c>
      <c r="F64" s="3"/>
    </row>
    <row r="65" spans="1:6" s="1" customFormat="1" x14ac:dyDescent="0.25">
      <c r="A65" s="1" t="s">
        <v>30</v>
      </c>
      <c r="B65" s="5">
        <v>8922401.0699999966</v>
      </c>
      <c r="C65" s="9">
        <v>6.6069946559259324E-2</v>
      </c>
      <c r="D65" s="7">
        <v>42</v>
      </c>
      <c r="E65" s="9">
        <v>4.9180327868852458E-2</v>
      </c>
      <c r="F65" s="3"/>
    </row>
    <row r="66" spans="1:6" s="1" customFormat="1" x14ac:dyDescent="0.25">
      <c r="A66" s="1" t="s">
        <v>31</v>
      </c>
      <c r="B66" s="5">
        <v>7035410.4700000007</v>
      </c>
      <c r="C66" s="9">
        <v>5.2096872818042213E-2</v>
      </c>
      <c r="D66" s="7">
        <v>30</v>
      </c>
      <c r="E66" s="9">
        <v>3.5128805620608897E-2</v>
      </c>
      <c r="F66" s="3"/>
    </row>
    <row r="67" spans="1:6" s="1" customFormat="1" x14ac:dyDescent="0.25">
      <c r="A67" s="1" t="s">
        <v>32</v>
      </c>
      <c r="B67" s="5">
        <v>17482741.650000006</v>
      </c>
      <c r="C67" s="9">
        <v>0.12945885277547134</v>
      </c>
      <c r="D67" s="7">
        <v>86</v>
      </c>
      <c r="E67" s="9">
        <v>0.10070257611241218</v>
      </c>
      <c r="F67" s="3"/>
    </row>
    <row r="68" spans="1:6" s="1" customFormat="1" x14ac:dyDescent="0.25">
      <c r="A68" s="1" t="s">
        <v>33</v>
      </c>
      <c r="B68" s="5">
        <v>43232030</v>
      </c>
      <c r="C68" s="9">
        <v>0.32013108235542442</v>
      </c>
      <c r="D68" s="7">
        <v>213</v>
      </c>
      <c r="E68" s="9">
        <v>0.24941451990632318</v>
      </c>
      <c r="F68" s="3"/>
    </row>
    <row r="69" spans="1:6" s="1" customFormat="1" x14ac:dyDescent="0.25">
      <c r="A69" s="1" t="s">
        <v>34</v>
      </c>
      <c r="B69" s="5">
        <v>35825816.730000004</v>
      </c>
      <c r="C69" s="9">
        <v>0.26528843281340186</v>
      </c>
      <c r="D69" s="7">
        <v>261</v>
      </c>
      <c r="E69" s="9">
        <v>0.30562060889929743</v>
      </c>
      <c r="F69" s="3"/>
    </row>
    <row r="70" spans="1:6" s="1" customFormat="1" x14ac:dyDescent="0.25">
      <c r="A70" s="1" t="s">
        <v>35</v>
      </c>
      <c r="B70" s="5">
        <v>18355434.140000001</v>
      </c>
      <c r="C70" s="9">
        <v>0.13592109827694673</v>
      </c>
      <c r="D70" s="7">
        <v>176</v>
      </c>
      <c r="E70" s="9">
        <v>0.20608899297423888</v>
      </c>
      <c r="F70" s="3"/>
    </row>
    <row r="71" spans="1:6" s="1" customFormat="1" x14ac:dyDescent="0.25">
      <c r="A71" s="1" t="s">
        <v>36</v>
      </c>
      <c r="B71" s="5">
        <v>1655917.11</v>
      </c>
      <c r="C71" s="9">
        <v>1.2261985771086076E-2</v>
      </c>
      <c r="D71" s="7">
        <v>16</v>
      </c>
      <c r="E71" s="9">
        <v>1.873536299765808E-2</v>
      </c>
      <c r="F71" s="3"/>
    </row>
    <row r="72" spans="1:6" s="1" customFormat="1" x14ac:dyDescent="0.25">
      <c r="A72" s="1" t="s">
        <v>37</v>
      </c>
      <c r="B72" s="5">
        <v>309605</v>
      </c>
      <c r="C72" s="9">
        <v>2.2926099873785983E-3</v>
      </c>
      <c r="D72" s="7">
        <v>3</v>
      </c>
      <c r="E72" s="9">
        <v>3.5128805620608899E-3</v>
      </c>
      <c r="F72" s="3"/>
    </row>
    <row r="73" spans="1:6" s="1" customFormat="1" x14ac:dyDescent="0.25">
      <c r="A73" s="1" t="s">
        <v>38</v>
      </c>
      <c r="B73" s="5">
        <v>670390</v>
      </c>
      <c r="C73" s="9">
        <v>4.9642053889269819E-3</v>
      </c>
      <c r="D73" s="7">
        <v>7</v>
      </c>
      <c r="E73" s="9">
        <v>8.1967213114754103E-3</v>
      </c>
      <c r="F73" s="3"/>
    </row>
    <row r="74" spans="1:6" s="1" customFormat="1" x14ac:dyDescent="0.25">
      <c r="A74" s="1" t="s">
        <v>39</v>
      </c>
      <c r="B74" s="5">
        <v>591771.25</v>
      </c>
      <c r="C74" s="9">
        <v>4.382037363716727E-3</v>
      </c>
      <c r="D74" s="7">
        <v>6</v>
      </c>
      <c r="E74" s="9">
        <v>7.0257611241217799E-3</v>
      </c>
      <c r="F74" s="3"/>
    </row>
    <row r="75" spans="1:6" s="1" customFormat="1" x14ac:dyDescent="0.25">
      <c r="A75" s="1" t="s">
        <v>40</v>
      </c>
      <c r="B75" s="5">
        <v>348135</v>
      </c>
      <c r="C75" s="9">
        <v>2.577922765963238E-3</v>
      </c>
      <c r="D75" s="7">
        <v>4</v>
      </c>
      <c r="E75" s="9">
        <v>4.6838407494145199E-3</v>
      </c>
      <c r="F75" s="3"/>
    </row>
    <row r="76" spans="1:6" s="1" customFormat="1" x14ac:dyDescent="0.25">
      <c r="A76" s="1" t="s">
        <v>41</v>
      </c>
      <c r="B76" s="5">
        <v>266568.45</v>
      </c>
      <c r="C76" s="9">
        <v>1.973926424928643E-3</v>
      </c>
      <c r="D76" s="7">
        <v>3</v>
      </c>
      <c r="E76" s="9">
        <v>3.5128805620608899E-3</v>
      </c>
      <c r="F76" s="3"/>
    </row>
    <row r="77" spans="1:6" s="1" customFormat="1" x14ac:dyDescent="0.25">
      <c r="A77" s="1" t="s">
        <v>42</v>
      </c>
      <c r="B77" s="5">
        <v>93430</v>
      </c>
      <c r="C77" s="9">
        <v>6.9184461207274562E-4</v>
      </c>
      <c r="D77" s="7">
        <v>1</v>
      </c>
      <c r="E77" s="9">
        <v>1.17096018735363E-3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135044775.03999999</v>
      </c>
      <c r="C80" s="9"/>
      <c r="D80" s="20">
        <v>854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0.63281378067009331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38158368.500000015</v>
      </c>
      <c r="C89" s="48">
        <v>0.28256086537740971</v>
      </c>
      <c r="D89" s="49">
        <v>219</v>
      </c>
      <c r="E89" s="48">
        <v>0.25644028103044497</v>
      </c>
    </row>
    <row r="90" spans="1:6" s="1" customFormat="1" x14ac:dyDescent="0.25">
      <c r="A90" s="1" t="s">
        <v>49</v>
      </c>
      <c r="B90" s="47">
        <v>11624889.550000001</v>
      </c>
      <c r="C90" s="48">
        <v>8.6081742492863808E-2</v>
      </c>
      <c r="D90" s="49">
        <v>56</v>
      </c>
      <c r="E90" s="48">
        <v>6.5573770491803282E-2</v>
      </c>
    </row>
    <row r="91" spans="1:6" s="1" customFormat="1" x14ac:dyDescent="0.25">
      <c r="A91" s="1" t="s">
        <v>209</v>
      </c>
      <c r="B91" s="47">
        <v>72364044.809999987</v>
      </c>
      <c r="C91" s="48">
        <v>0.5358522370714891</v>
      </c>
      <c r="D91" s="49">
        <v>523</v>
      </c>
      <c r="E91" s="48">
        <v>0.61241217798594849</v>
      </c>
    </row>
    <row r="92" spans="1:6" s="1" customFormat="1" x14ac:dyDescent="0.25">
      <c r="A92" s="1" t="s">
        <v>50</v>
      </c>
      <c r="B92" s="47">
        <v>12897472.180000002</v>
      </c>
      <c r="C92" s="48">
        <v>9.5505155058237506E-2</v>
      </c>
      <c r="D92" s="49">
        <v>56</v>
      </c>
      <c r="E92" s="48">
        <v>6.5573770491803282E-2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135044775.03999999</v>
      </c>
      <c r="C94" s="48"/>
      <c r="D94" s="52">
        <v>854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121838440.68999998</v>
      </c>
      <c r="C102" s="8">
        <v>0.90220773557445433</v>
      </c>
      <c r="D102" s="7">
        <v>740</v>
      </c>
      <c r="E102" s="8">
        <v>0.86651053864168615</v>
      </c>
    </row>
    <row r="103" spans="1:5" s="1" customFormat="1" x14ac:dyDescent="0.25">
      <c r="A103" s="1" t="s">
        <v>54</v>
      </c>
      <c r="B103" s="5">
        <v>13206334.349999996</v>
      </c>
      <c r="C103" s="8">
        <v>9.7792264425545575E-2</v>
      </c>
      <c r="D103" s="7">
        <v>114</v>
      </c>
      <c r="E103" s="8">
        <v>0.13348946135831383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135044775.03999999</v>
      </c>
      <c r="C105" s="9"/>
      <c r="D105" s="20">
        <v>854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23950141.600000001</v>
      </c>
      <c r="C112" s="8">
        <v>0.17734963528137995</v>
      </c>
      <c r="D112" s="7">
        <v>315</v>
      </c>
      <c r="E112" s="8">
        <v>0.36885245901639346</v>
      </c>
    </row>
    <row r="113" spans="1:5" s="1" customFormat="1" x14ac:dyDescent="0.25">
      <c r="A113" s="1" t="s">
        <v>58</v>
      </c>
      <c r="B113" s="5">
        <v>46221611.68999999</v>
      </c>
      <c r="C113" s="8">
        <v>0.34226878956486279</v>
      </c>
      <c r="D113" s="7">
        <v>327</v>
      </c>
      <c r="E113" s="8">
        <v>0.38290398126463698</v>
      </c>
    </row>
    <row r="114" spans="1:5" s="1" customFormat="1" x14ac:dyDescent="0.25">
      <c r="A114" s="1" t="s">
        <v>59</v>
      </c>
      <c r="B114" s="5">
        <v>34835030.989999995</v>
      </c>
      <c r="C114" s="8">
        <v>0.25795171253150617</v>
      </c>
      <c r="D114" s="7">
        <v>143</v>
      </c>
      <c r="E114" s="8">
        <v>0.16744730679156908</v>
      </c>
    </row>
    <row r="115" spans="1:5" s="1" customFormat="1" x14ac:dyDescent="0.25">
      <c r="A115" s="1" t="s">
        <v>60</v>
      </c>
      <c r="B115" s="5">
        <v>12711981.98</v>
      </c>
      <c r="C115" s="8">
        <v>9.4131609136560351E-2</v>
      </c>
      <c r="D115" s="7">
        <v>37</v>
      </c>
      <c r="E115" s="8">
        <v>4.3325526932084309E-2</v>
      </c>
    </row>
    <row r="116" spans="1:5" s="1" customFormat="1" x14ac:dyDescent="0.25">
      <c r="A116" s="1" t="s">
        <v>61</v>
      </c>
      <c r="B116" s="5">
        <v>6316557.0499999998</v>
      </c>
      <c r="C116" s="8">
        <v>4.6773798157900212E-2</v>
      </c>
      <c r="D116" s="7">
        <v>15</v>
      </c>
      <c r="E116" s="8">
        <v>1.7564402810304448E-2</v>
      </c>
    </row>
    <row r="117" spans="1:5" s="1" customFormat="1" x14ac:dyDescent="0.25">
      <c r="A117" s="1" t="s">
        <v>62</v>
      </c>
      <c r="B117" s="5">
        <v>8561626.7300000004</v>
      </c>
      <c r="C117" s="8">
        <v>6.3398430094493211E-2</v>
      </c>
      <c r="D117" s="7">
        <v>15</v>
      </c>
      <c r="E117" s="8">
        <v>1.7564402810304448E-2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1121650</v>
      </c>
      <c r="C119" s="8">
        <v>8.3057637710734801E-3</v>
      </c>
      <c r="D119" s="7">
        <v>1</v>
      </c>
      <c r="E119" s="8">
        <v>1.17096018735363E-3</v>
      </c>
    </row>
    <row r="120" spans="1:5" s="1" customFormat="1" x14ac:dyDescent="0.25">
      <c r="A120" s="1" t="s">
        <v>65</v>
      </c>
      <c r="B120" s="5">
        <v>1326175</v>
      </c>
      <c r="C120" s="8">
        <v>9.8202614622238411E-3</v>
      </c>
      <c r="D120" s="7">
        <v>1</v>
      </c>
      <c r="E120" s="8">
        <v>1.17096018735363E-3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135044775.03999999</v>
      </c>
      <c r="C125" s="9"/>
      <c r="D125" s="20">
        <v>854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158132.05508196715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101415868.45999999</v>
      </c>
      <c r="C134" s="8">
        <v>0.75097958014266619</v>
      </c>
      <c r="D134" s="7">
        <v>627</v>
      </c>
      <c r="E134" s="8">
        <v>0.73419203747072603</v>
      </c>
    </row>
    <row r="135" spans="1:5" s="1" customFormat="1" x14ac:dyDescent="0.25">
      <c r="A135" s="1" t="s">
        <v>73</v>
      </c>
      <c r="B135" s="5">
        <v>33628906.579999998</v>
      </c>
      <c r="C135" s="8">
        <v>0.24902041985733386</v>
      </c>
      <c r="D135" s="7">
        <v>227</v>
      </c>
      <c r="E135" s="8">
        <v>0.26580796252927402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135044775.03999999</v>
      </c>
      <c r="C138" s="9"/>
      <c r="D138" s="20">
        <v>854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16606666.799999999</v>
      </c>
      <c r="C146" s="8">
        <v>0.12297156106247827</v>
      </c>
      <c r="D146" s="7">
        <v>109</v>
      </c>
      <c r="E146" s="8">
        <v>0.12763466042154567</v>
      </c>
    </row>
    <row r="147" spans="1:5" s="1" customFormat="1" x14ac:dyDescent="0.25">
      <c r="A147" s="29">
        <v>41974</v>
      </c>
      <c r="B147" s="5">
        <v>30572857.149999995</v>
      </c>
      <c r="C147" s="8">
        <v>0.2263905222615564</v>
      </c>
      <c r="D147" s="7">
        <v>171</v>
      </c>
      <c r="E147" s="8">
        <v>0.20023419203747073</v>
      </c>
    </row>
    <row r="148" spans="1:5" s="1" customFormat="1" x14ac:dyDescent="0.25">
      <c r="A148" s="29">
        <v>42005</v>
      </c>
      <c r="B148" s="5">
        <v>26757324.389999997</v>
      </c>
      <c r="C148" s="8">
        <v>0.19813668749549571</v>
      </c>
      <c r="D148" s="7">
        <v>164</v>
      </c>
      <c r="E148" s="8">
        <v>0.19203747072599531</v>
      </c>
    </row>
    <row r="149" spans="1:5" s="1" customFormat="1" x14ac:dyDescent="0.25">
      <c r="A149" s="29">
        <v>42036</v>
      </c>
      <c r="B149" s="5">
        <v>27565507.670000002</v>
      </c>
      <c r="C149" s="8">
        <v>0.2041212454301557</v>
      </c>
      <c r="D149" s="7">
        <v>182</v>
      </c>
      <c r="E149" s="8">
        <v>0.21311475409836064</v>
      </c>
    </row>
    <row r="150" spans="1:5" s="1" customFormat="1" x14ac:dyDescent="0.25">
      <c r="A150" s="29">
        <v>42064</v>
      </c>
      <c r="B150" s="5">
        <v>26174405.489999998</v>
      </c>
      <c r="C150" s="8">
        <v>0.19382020135356731</v>
      </c>
      <c r="D150" s="7">
        <v>179</v>
      </c>
      <c r="E150" s="8">
        <v>0.20960187353629978</v>
      </c>
    </row>
    <row r="151" spans="1:5" s="1" customFormat="1" x14ac:dyDescent="0.25">
      <c r="A151" s="29">
        <v>42095</v>
      </c>
      <c r="B151" s="5">
        <v>7368013.5399999982</v>
      </c>
      <c r="C151" s="8">
        <v>5.4559782396746616E-2</v>
      </c>
      <c r="D151" s="7">
        <v>49</v>
      </c>
      <c r="E151" s="8">
        <v>5.737704918032787E-2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135044775.03999999</v>
      </c>
      <c r="C153" s="9"/>
      <c r="D153" s="20">
        <v>854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30.204321441907716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2153658.29</v>
      </c>
      <c r="C162" s="8">
        <v>1.5947735033525659E-2</v>
      </c>
      <c r="D162" s="32">
        <v>17</v>
      </c>
      <c r="E162" s="8">
        <v>1.9906323185011711E-2</v>
      </c>
    </row>
    <row r="163" spans="1:5" s="1" customFormat="1" x14ac:dyDescent="0.25">
      <c r="A163" s="1" t="s">
        <v>81</v>
      </c>
      <c r="B163" s="5">
        <v>8395671.620000001</v>
      </c>
      <c r="C163" s="8">
        <v>6.2169540565440003E-2</v>
      </c>
      <c r="D163" s="32">
        <v>52</v>
      </c>
      <c r="E163" s="8">
        <v>6.0889929742388757E-2</v>
      </c>
    </row>
    <row r="164" spans="1:5" s="1" customFormat="1" x14ac:dyDescent="0.25">
      <c r="A164" s="1" t="s">
        <v>82</v>
      </c>
      <c r="B164" s="5">
        <v>21513826.920000002</v>
      </c>
      <c r="C164" s="8">
        <v>0.15930884340862239</v>
      </c>
      <c r="D164" s="32">
        <v>131</v>
      </c>
      <c r="E164" s="8">
        <v>0.15339578454332553</v>
      </c>
    </row>
    <row r="165" spans="1:5" s="1" customFormat="1" x14ac:dyDescent="0.25">
      <c r="A165" s="1" t="s">
        <v>83</v>
      </c>
      <c r="B165" s="5">
        <v>38564877.439999998</v>
      </c>
      <c r="C165" s="8">
        <v>0.2855710443338304</v>
      </c>
      <c r="D165" s="32">
        <v>252</v>
      </c>
      <c r="E165" s="8">
        <v>0.29508196721311475</v>
      </c>
    </row>
    <row r="166" spans="1:5" s="1" customFormat="1" x14ac:dyDescent="0.25">
      <c r="A166" s="1" t="s">
        <v>84</v>
      </c>
      <c r="B166" s="5">
        <v>64416740.770000011</v>
      </c>
      <c r="C166" s="8">
        <v>0.47700283665858145</v>
      </c>
      <c r="D166" s="32">
        <v>402</v>
      </c>
      <c r="E166" s="8">
        <v>0.47072599531615927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135044775.04000002</v>
      </c>
      <c r="C170" s="9"/>
      <c r="D170" s="20">
        <v>854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18.194337062446348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49899811.339999996</v>
      </c>
      <c r="C179" s="8">
        <v>0.36950567932168993</v>
      </c>
      <c r="D179" s="7">
        <v>346</v>
      </c>
      <c r="E179" s="8">
        <v>0.40515222482435598</v>
      </c>
    </row>
    <row r="180" spans="1:7" s="1" customFormat="1" x14ac:dyDescent="0.25">
      <c r="A180" s="1" t="s">
        <v>91</v>
      </c>
      <c r="B180" s="5">
        <v>85144963.700000003</v>
      </c>
      <c r="C180" s="8">
        <v>0.63049432067831013</v>
      </c>
      <c r="D180" s="7">
        <v>508</v>
      </c>
      <c r="E180" s="8">
        <v>0.59484777517564402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135044775.03999999</v>
      </c>
      <c r="C182" s="9"/>
      <c r="D182" s="20">
        <v>854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6779640.4800000004</v>
      </c>
      <c r="C189" s="8">
        <v>5.0202908464928649E-2</v>
      </c>
      <c r="D189" s="7">
        <v>55</v>
      </c>
      <c r="E189" s="8">
        <v>6.4402810304449651E-2</v>
      </c>
      <c r="F189" s="8">
        <v>0.71546750686116933</v>
      </c>
    </row>
    <row r="190" spans="1:7" s="1" customFormat="1" x14ac:dyDescent="0.25">
      <c r="A190" s="1" t="s">
        <v>96</v>
      </c>
      <c r="B190" s="5">
        <v>9822732.4399999976</v>
      </c>
      <c r="C190" s="8">
        <v>7.2736856624704832E-2</v>
      </c>
      <c r="D190" s="7">
        <v>82</v>
      </c>
      <c r="E190" s="8">
        <v>9.6018735362997654E-2</v>
      </c>
      <c r="F190" s="8">
        <v>0.71907425475763087</v>
      </c>
    </row>
    <row r="191" spans="1:7" s="1" customFormat="1" x14ac:dyDescent="0.25">
      <c r="A191" s="1" t="s">
        <v>97</v>
      </c>
      <c r="B191" s="5">
        <v>9885743.4199999999</v>
      </c>
      <c r="C191" s="8">
        <v>7.3203449871139872E-2</v>
      </c>
      <c r="D191" s="7">
        <v>96</v>
      </c>
      <c r="E191" s="8">
        <v>0.11241217798594848</v>
      </c>
      <c r="F191" s="8">
        <v>0.71841714311812699</v>
      </c>
    </row>
    <row r="192" spans="1:7" s="1" customFormat="1" x14ac:dyDescent="0.25">
      <c r="A192" s="1" t="s">
        <v>98</v>
      </c>
      <c r="B192" s="5">
        <v>7959485.3100000005</v>
      </c>
      <c r="C192" s="8">
        <v>5.8939602125609204E-2</v>
      </c>
      <c r="D192" s="7">
        <v>78</v>
      </c>
      <c r="E192" s="8">
        <v>9.1334894613583142E-2</v>
      </c>
      <c r="F192" s="8">
        <v>0.72522424681434239</v>
      </c>
    </row>
    <row r="193" spans="1:6" s="1" customFormat="1" x14ac:dyDescent="0.25">
      <c r="A193" s="1" t="s">
        <v>99</v>
      </c>
      <c r="B193" s="5">
        <v>7588428.709999999</v>
      </c>
      <c r="C193" s="8">
        <v>5.619194602495596E-2</v>
      </c>
      <c r="D193" s="7">
        <v>61</v>
      </c>
      <c r="E193" s="8">
        <v>7.1428571428571425E-2</v>
      </c>
      <c r="F193" s="8">
        <v>0.71609025512174673</v>
      </c>
    </row>
    <row r="194" spans="1:6" s="1" customFormat="1" x14ac:dyDescent="0.25">
      <c r="A194" s="1" t="s">
        <v>100</v>
      </c>
      <c r="B194" s="5">
        <v>3828929.6099999994</v>
      </c>
      <c r="C194" s="8">
        <v>2.8353037789621095E-2</v>
      </c>
      <c r="D194" s="7">
        <v>38</v>
      </c>
      <c r="E194" s="8">
        <v>4.449648711943794E-2</v>
      </c>
      <c r="F194" s="8">
        <v>0.70656261961245781</v>
      </c>
    </row>
    <row r="195" spans="1:6" s="1" customFormat="1" x14ac:dyDescent="0.25">
      <c r="A195" s="1" t="s">
        <v>101</v>
      </c>
      <c r="B195" s="5">
        <v>44974741.780000031</v>
      </c>
      <c r="C195" s="8">
        <v>0.33303577844221371</v>
      </c>
      <c r="D195" s="7">
        <v>233</v>
      </c>
      <c r="E195" s="8">
        <v>0.27283372365339581</v>
      </c>
      <c r="F195" s="8">
        <v>0.70011400555000547</v>
      </c>
    </row>
    <row r="196" spans="1:6" s="1" customFormat="1" x14ac:dyDescent="0.25">
      <c r="A196" s="1" t="s">
        <v>102</v>
      </c>
      <c r="B196" s="5">
        <v>11127191.91</v>
      </c>
      <c r="C196" s="8">
        <v>8.2396315642009457E-2</v>
      </c>
      <c r="D196" s="7">
        <v>65</v>
      </c>
      <c r="E196" s="8">
        <v>7.611241217798595E-2</v>
      </c>
      <c r="F196" s="8">
        <v>0.73160370792483098</v>
      </c>
    </row>
    <row r="197" spans="1:6" s="1" customFormat="1" x14ac:dyDescent="0.25">
      <c r="A197" s="1" t="s">
        <v>103</v>
      </c>
      <c r="B197" s="5">
        <v>26583930.209999986</v>
      </c>
      <c r="C197" s="8">
        <v>0.19685271201441062</v>
      </c>
      <c r="D197" s="7">
        <v>91</v>
      </c>
      <c r="E197" s="8">
        <v>0.10655737704918032</v>
      </c>
      <c r="F197" s="8">
        <v>0.67586560069255708</v>
      </c>
    </row>
    <row r="198" spans="1:6" s="1" customFormat="1" x14ac:dyDescent="0.25">
      <c r="A198" s="1" t="s">
        <v>104</v>
      </c>
      <c r="B198" s="5">
        <v>6493951.169999999</v>
      </c>
      <c r="C198" s="8">
        <v>4.8087393000406743E-2</v>
      </c>
      <c r="D198" s="7">
        <v>55</v>
      </c>
      <c r="E198" s="8">
        <v>6.4402810304449651E-2</v>
      </c>
      <c r="F198" s="8">
        <v>0.73325702436809259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135044775.03999999</v>
      </c>
      <c r="C202" s="9"/>
      <c r="D202" s="20">
        <v>854</v>
      </c>
      <c r="E202" s="9"/>
      <c r="F202" s="35">
        <v>0.70557935226306223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0</v>
      </c>
      <c r="C211" s="8">
        <v>0</v>
      </c>
      <c r="D211" s="32">
        <v>0</v>
      </c>
      <c r="E211" s="8">
        <v>0</v>
      </c>
      <c r="F211" s="37"/>
    </row>
    <row r="212" spans="1:6" s="1" customFormat="1" x14ac:dyDescent="0.25">
      <c r="A212" s="1" t="s">
        <v>112</v>
      </c>
      <c r="B212" s="5">
        <v>751678.78</v>
      </c>
      <c r="C212" s="8">
        <v>5.5661448566029633E-3</v>
      </c>
      <c r="D212" s="32">
        <v>3</v>
      </c>
      <c r="E212" s="8">
        <v>3.5128805620608899E-3</v>
      </c>
      <c r="F212" s="37"/>
    </row>
    <row r="213" spans="1:6" s="1" customFormat="1" x14ac:dyDescent="0.25">
      <c r="A213" s="1" t="s">
        <v>113</v>
      </c>
      <c r="B213" s="5">
        <v>26733665.519999996</v>
      </c>
      <c r="C213" s="8">
        <v>0.19796149471226521</v>
      </c>
      <c r="D213" s="32">
        <v>153</v>
      </c>
      <c r="E213" s="8">
        <v>0.17915690866510539</v>
      </c>
      <c r="F213" s="37"/>
    </row>
    <row r="214" spans="1:6" s="1" customFormat="1" x14ac:dyDescent="0.25">
      <c r="A214" s="1" t="s">
        <v>114</v>
      </c>
      <c r="B214" s="5">
        <v>19391857.959999997</v>
      </c>
      <c r="C214" s="8">
        <v>0.14359576632458509</v>
      </c>
      <c r="D214" s="32">
        <v>96</v>
      </c>
      <c r="E214" s="8">
        <v>0.11241217798594848</v>
      </c>
      <c r="F214" s="37"/>
    </row>
    <row r="215" spans="1:6" s="1" customFormat="1" x14ac:dyDescent="0.25">
      <c r="A215" s="1" t="s">
        <v>115</v>
      </c>
      <c r="B215" s="5">
        <v>7338537.5299999993</v>
      </c>
      <c r="C215" s="8">
        <v>5.4341513974356583E-2</v>
      </c>
      <c r="D215" s="32">
        <v>42</v>
      </c>
      <c r="E215" s="8">
        <v>4.9180327868852458E-2</v>
      </c>
      <c r="F215" s="37"/>
    </row>
    <row r="216" spans="1:6" s="1" customFormat="1" x14ac:dyDescent="0.25">
      <c r="A216" s="1" t="s">
        <v>116</v>
      </c>
      <c r="B216" s="5">
        <v>80829035.249999955</v>
      </c>
      <c r="C216" s="8">
        <v>0.59853508013219003</v>
      </c>
      <c r="D216" s="32">
        <v>560</v>
      </c>
      <c r="E216" s="8">
        <v>0.65573770491803274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135044775.03999996</v>
      </c>
      <c r="C224" s="9"/>
      <c r="D224" s="20">
        <v>854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4.7470673441346964E-2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134883225.03999993</v>
      </c>
      <c r="C233" s="8">
        <v>0.99880373009653911</v>
      </c>
      <c r="D233" s="32">
        <v>852</v>
      </c>
      <c r="E233" s="8">
        <v>0.99765807962529274</v>
      </c>
    </row>
    <row r="234" spans="1:6" s="1" customFormat="1" x14ac:dyDescent="0.25">
      <c r="A234" s="1" t="s">
        <v>126</v>
      </c>
      <c r="B234" s="5">
        <v>161550</v>
      </c>
      <c r="C234" s="8">
        <v>1.1962699034609025E-3</v>
      </c>
      <c r="D234" s="32">
        <v>2</v>
      </c>
      <c r="E234" s="8">
        <v>2.34192037470726E-3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135044775.03999993</v>
      </c>
      <c r="C242" s="9"/>
      <c r="D242" s="20">
        <v>854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1.6973745360569485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81408591.849999964</v>
      </c>
      <c r="C270" s="9">
        <v>0.6028266686059266</v>
      </c>
      <c r="D270" s="7">
        <v>517</v>
      </c>
      <c r="E270" s="9">
        <v>0.6053864168618267</v>
      </c>
    </row>
    <row r="271" spans="1:5" s="1" customFormat="1" x14ac:dyDescent="0.25">
      <c r="A271" s="1" t="s">
        <v>138</v>
      </c>
      <c r="B271" s="5">
        <v>53636183.190000013</v>
      </c>
      <c r="C271" s="9">
        <v>0.39717333139407351</v>
      </c>
      <c r="D271" s="7">
        <v>337</v>
      </c>
      <c r="E271" s="9">
        <v>0.3946135831381733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135044775.03999996</v>
      </c>
      <c r="C273" s="9"/>
      <c r="D273" s="20">
        <v>854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7245620.5999999996</v>
      </c>
      <c r="C281" s="8">
        <v>5.3653468620713879E-2</v>
      </c>
      <c r="D281" s="7">
        <v>47</v>
      </c>
      <c r="E281" s="8">
        <v>5.5035128805620608E-2</v>
      </c>
    </row>
    <row r="282" spans="1:6" s="1" customFormat="1" x14ac:dyDescent="0.25">
      <c r="A282" s="1" t="s">
        <v>142</v>
      </c>
      <c r="B282" s="5">
        <v>127799154.43999991</v>
      </c>
      <c r="C282" s="8">
        <v>0.94634653137928615</v>
      </c>
      <c r="D282" s="7">
        <v>807</v>
      </c>
      <c r="E282" s="8">
        <v>0.94496487119437944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135044775.0399999</v>
      </c>
      <c r="C284" s="22"/>
      <c r="D284" s="20">
        <v>854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15010472.34</v>
      </c>
      <c r="C293" s="8">
        <v>0.18438437514872696</v>
      </c>
      <c r="D293" s="7">
        <v>68</v>
      </c>
      <c r="E293" s="8">
        <v>0.13152804642166344</v>
      </c>
    </row>
    <row r="294" spans="1:6" s="1" customFormat="1" x14ac:dyDescent="0.25">
      <c r="A294" s="1" t="s">
        <v>148</v>
      </c>
      <c r="B294" s="5">
        <v>26786881.160000004</v>
      </c>
      <c r="C294" s="8">
        <v>0.32904243337553807</v>
      </c>
      <c r="D294" s="7">
        <v>151</v>
      </c>
      <c r="E294" s="8">
        <v>0.29206963249516443</v>
      </c>
    </row>
    <row r="295" spans="1:6" s="1" customFormat="1" x14ac:dyDescent="0.25">
      <c r="A295" s="1" t="s">
        <v>149</v>
      </c>
      <c r="B295" s="5">
        <v>30153572.660000008</v>
      </c>
      <c r="C295" s="8">
        <v>0.37039791470118638</v>
      </c>
      <c r="D295" s="7">
        <v>222</v>
      </c>
      <c r="E295" s="8">
        <v>0.42940038684719534</v>
      </c>
    </row>
    <row r="296" spans="1:6" s="1" customFormat="1" x14ac:dyDescent="0.25">
      <c r="A296" s="1" t="s">
        <v>150</v>
      </c>
      <c r="B296" s="5">
        <v>7672727.79</v>
      </c>
      <c r="C296" s="8">
        <v>9.4249607021055448E-2</v>
      </c>
      <c r="D296" s="7">
        <v>61</v>
      </c>
      <c r="E296" s="8">
        <v>0.11798839458413926</v>
      </c>
    </row>
    <row r="297" spans="1:6" s="1" customFormat="1" x14ac:dyDescent="0.25">
      <c r="A297" s="1" t="s">
        <v>151</v>
      </c>
      <c r="B297" s="5">
        <v>1243874.3</v>
      </c>
      <c r="C297" s="8">
        <v>1.5279398301003774E-2</v>
      </c>
      <c r="D297" s="7">
        <v>9</v>
      </c>
      <c r="E297" s="8">
        <v>1.7408123791102514E-2</v>
      </c>
    </row>
    <row r="298" spans="1:6" s="1" customFormat="1" x14ac:dyDescent="0.25">
      <c r="A298" s="1" t="s">
        <v>152</v>
      </c>
      <c r="B298" s="5">
        <v>312030.06</v>
      </c>
      <c r="C298" s="8">
        <v>3.8328885552391472E-3</v>
      </c>
      <c r="D298" s="7">
        <v>3</v>
      </c>
      <c r="E298" s="8">
        <v>5.8027079303675051E-3</v>
      </c>
    </row>
    <row r="299" spans="1:6" s="1" customFormat="1" x14ac:dyDescent="0.25">
      <c r="A299" s="1" t="s">
        <v>153</v>
      </c>
      <c r="B299" s="5">
        <v>75825</v>
      </c>
      <c r="C299" s="8">
        <v>9.3141274498043016E-4</v>
      </c>
      <c r="D299" s="7">
        <v>1</v>
      </c>
      <c r="E299" s="8">
        <v>1.9342359767891683E-3</v>
      </c>
    </row>
    <row r="300" spans="1:6" s="1" customFormat="1" x14ac:dyDescent="0.25">
      <c r="A300" s="1" t="s">
        <v>154</v>
      </c>
      <c r="B300" s="5">
        <v>91925</v>
      </c>
      <c r="C300" s="8">
        <v>1.1291805681810227E-3</v>
      </c>
      <c r="D300" s="7">
        <v>1</v>
      </c>
      <c r="E300" s="8">
        <v>1.9342359767891683E-3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61283.54</v>
      </c>
      <c r="C302" s="8">
        <v>7.5278958408859869E-4</v>
      </c>
      <c r="D302" s="7">
        <v>1</v>
      </c>
      <c r="E302" s="8">
        <v>1.9342359767891683E-3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81408591.850000024</v>
      </c>
      <c r="C304" s="9"/>
      <c r="D304" s="20">
        <v>517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1.5852921618041265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127464995.85999992</v>
      </c>
      <c r="C313" s="8">
        <v>0.94387210332458327</v>
      </c>
      <c r="D313" s="7">
        <v>805</v>
      </c>
      <c r="E313" s="8">
        <v>0.94262295081967218</v>
      </c>
    </row>
    <row r="314" spans="1:5" s="1" customFormat="1" x14ac:dyDescent="0.25">
      <c r="A314" s="1" t="s">
        <v>161</v>
      </c>
      <c r="B314" s="5">
        <v>7579779.1799999988</v>
      </c>
      <c r="C314" s="8">
        <v>5.6127896675416629E-2</v>
      </c>
      <c r="D314" s="7">
        <v>49</v>
      </c>
      <c r="E314" s="8">
        <v>5.737704918032787E-2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135044775.03999993</v>
      </c>
      <c r="D321" s="20">
        <v>854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customWidth="1"/>
    <col min="3" max="3" width="14.109375" style="43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customWidth="1"/>
    <col min="8" max="16384" width="9.109375" style="43"/>
  </cols>
  <sheetData>
    <row r="2" spans="1:6" s="1" customFormat="1" x14ac:dyDescent="0.25">
      <c r="A2" s="197" t="s">
        <v>237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127051998.86999999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808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724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0.11500787976544175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14611981.01</v>
      </c>
      <c r="C10" s="7"/>
      <c r="D10" s="6"/>
      <c r="F10" s="7"/>
    </row>
    <row r="11" spans="1:6" s="1" customFormat="1" x14ac:dyDescent="0.25">
      <c r="A11" s="1" t="s">
        <v>6</v>
      </c>
      <c r="B11" s="8">
        <v>0.70416830879473091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6.875E-3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0.82388903999999996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2.6051745184506632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2.3928815879534566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2.8199863107460645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157242.57285891089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1375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1.0438049080651981E-2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18.053959013574296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2.3333333333333335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22.666666666666668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0.6204141271374557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0.37958587286254492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0.52320436310503526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1.5907723374158389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2381992.96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7.941429770774092E-3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29909680.32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9.9717182089230014E-2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253468.83</v>
      </c>
      <c r="C39" s="9">
        <v>1.9950007261149041E-3</v>
      </c>
      <c r="D39" s="7">
        <v>6</v>
      </c>
      <c r="E39" s="9">
        <v>7.4257425742574254E-3</v>
      </c>
      <c r="F39" s="3"/>
    </row>
    <row r="40" spans="1:6" s="1" customFormat="1" x14ac:dyDescent="0.25">
      <c r="A40" s="1" t="s">
        <v>30</v>
      </c>
      <c r="B40" s="5">
        <v>4607651.49</v>
      </c>
      <c r="C40" s="9">
        <v>3.6265871698048319E-2</v>
      </c>
      <c r="D40" s="7">
        <v>23</v>
      </c>
      <c r="E40" s="9">
        <v>2.8465346534653466E-2</v>
      </c>
      <c r="F40" s="3"/>
    </row>
    <row r="41" spans="1:6" s="1" customFormat="1" x14ac:dyDescent="0.25">
      <c r="A41" s="1" t="s">
        <v>31</v>
      </c>
      <c r="B41" s="5">
        <v>3901595.2700000005</v>
      </c>
      <c r="C41" s="9">
        <v>3.0708649251493671E-2</v>
      </c>
      <c r="D41" s="7">
        <v>16</v>
      </c>
      <c r="E41" s="9">
        <v>1.9801980198019802E-2</v>
      </c>
      <c r="F41" s="3"/>
    </row>
    <row r="42" spans="1:6" s="1" customFormat="1" x14ac:dyDescent="0.25">
      <c r="A42" s="1" t="s">
        <v>32</v>
      </c>
      <c r="B42" s="5">
        <v>4309486.959999999</v>
      </c>
      <c r="C42" s="9">
        <v>3.3919080363383182E-2</v>
      </c>
      <c r="D42" s="7">
        <v>21</v>
      </c>
      <c r="E42" s="9">
        <v>2.5990099009900989E-2</v>
      </c>
      <c r="F42" s="3"/>
    </row>
    <row r="43" spans="1:6" s="1" customFormat="1" x14ac:dyDescent="0.25">
      <c r="A43" s="1" t="s">
        <v>33</v>
      </c>
      <c r="B43" s="5">
        <v>11689548.630000001</v>
      </c>
      <c r="C43" s="9">
        <v>9.2006019062799496E-2</v>
      </c>
      <c r="D43" s="7">
        <v>56</v>
      </c>
      <c r="E43" s="9">
        <v>6.9306930693069313E-2</v>
      </c>
      <c r="F43" s="3"/>
    </row>
    <row r="44" spans="1:6" s="1" customFormat="1" x14ac:dyDescent="0.25">
      <c r="A44" s="1" t="s">
        <v>34</v>
      </c>
      <c r="B44" s="5">
        <v>20239979.410000004</v>
      </c>
      <c r="C44" s="9">
        <v>0.15930469091406907</v>
      </c>
      <c r="D44" s="7">
        <v>113</v>
      </c>
      <c r="E44" s="9">
        <v>0.13985148514851486</v>
      </c>
      <c r="F44" s="3"/>
    </row>
    <row r="45" spans="1:6" s="1" customFormat="1" x14ac:dyDescent="0.25">
      <c r="A45" s="1" t="s">
        <v>35</v>
      </c>
      <c r="B45" s="5">
        <v>24184470.870000001</v>
      </c>
      <c r="C45" s="9">
        <v>0.19035096720316558</v>
      </c>
      <c r="D45" s="7">
        <v>147</v>
      </c>
      <c r="E45" s="9">
        <v>0.18193069306930693</v>
      </c>
      <c r="F45" s="3"/>
    </row>
    <row r="46" spans="1:6" s="1" customFormat="1" x14ac:dyDescent="0.25">
      <c r="A46" s="1" t="s">
        <v>36</v>
      </c>
      <c r="B46" s="5">
        <v>30003841.630000003</v>
      </c>
      <c r="C46" s="9">
        <v>0.23615403060836551</v>
      </c>
      <c r="D46" s="7">
        <v>216</v>
      </c>
      <c r="E46" s="9">
        <v>0.26732673267326734</v>
      </c>
      <c r="F46" s="3"/>
    </row>
    <row r="47" spans="1:6" s="1" customFormat="1" x14ac:dyDescent="0.25">
      <c r="A47" s="1" t="s">
        <v>37</v>
      </c>
      <c r="B47" s="5">
        <v>16077118.340000002</v>
      </c>
      <c r="C47" s="9">
        <v>0.12653967259854099</v>
      </c>
      <c r="D47" s="7">
        <v>105</v>
      </c>
      <c r="E47" s="9">
        <v>0.12995049504950495</v>
      </c>
      <c r="F47" s="3"/>
    </row>
    <row r="48" spans="1:6" s="1" customFormat="1" x14ac:dyDescent="0.25">
      <c r="A48" s="1" t="s">
        <v>38</v>
      </c>
      <c r="B48" s="5">
        <v>1601286.1099999999</v>
      </c>
      <c r="C48" s="9">
        <v>1.2603391715532479E-2</v>
      </c>
      <c r="D48" s="7">
        <v>14</v>
      </c>
      <c r="E48" s="9">
        <v>1.7326732673267328E-2</v>
      </c>
      <c r="F48" s="3"/>
    </row>
    <row r="49" spans="1:6" s="1" customFormat="1" x14ac:dyDescent="0.25">
      <c r="A49" s="1" t="s">
        <v>39</v>
      </c>
      <c r="B49" s="5">
        <v>337025</v>
      </c>
      <c r="C49" s="9">
        <v>2.6526540550129009E-3</v>
      </c>
      <c r="D49" s="7">
        <v>3</v>
      </c>
      <c r="E49" s="9">
        <v>3.7128712871287127E-3</v>
      </c>
      <c r="F49" s="3"/>
    </row>
    <row r="50" spans="1:6" s="1" customFormat="1" x14ac:dyDescent="0.25">
      <c r="A50" s="1" t="s">
        <v>40</v>
      </c>
      <c r="B50" s="5">
        <v>542525</v>
      </c>
      <c r="C50" s="9">
        <v>4.2701020434563431E-3</v>
      </c>
      <c r="D50" s="7">
        <v>5</v>
      </c>
      <c r="E50" s="9">
        <v>6.1881188118811884E-3</v>
      </c>
      <c r="F50" s="3"/>
    </row>
    <row r="51" spans="1:6" s="1" customFormat="1" x14ac:dyDescent="0.25">
      <c r="A51" s="1" t="s">
        <v>41</v>
      </c>
      <c r="B51" s="5">
        <v>5436179.0800000001</v>
      </c>
      <c r="C51" s="9">
        <v>4.2787040962356797E-2</v>
      </c>
      <c r="D51" s="7">
        <v>49</v>
      </c>
      <c r="E51" s="9">
        <v>6.0643564356435642E-2</v>
      </c>
      <c r="F51" s="3"/>
    </row>
    <row r="52" spans="1:6" s="1" customFormat="1" x14ac:dyDescent="0.25">
      <c r="A52" s="1" t="s">
        <v>42</v>
      </c>
      <c r="B52" s="5">
        <v>3765347.25</v>
      </c>
      <c r="C52" s="9">
        <v>2.9636269271550105E-2</v>
      </c>
      <c r="D52" s="7">
        <v>33</v>
      </c>
      <c r="E52" s="9">
        <v>4.0841584158415843E-2</v>
      </c>
      <c r="F52" s="3"/>
    </row>
    <row r="53" spans="1:6" s="1" customFormat="1" x14ac:dyDescent="0.25">
      <c r="A53" s="1" t="s">
        <v>43</v>
      </c>
      <c r="B53" s="5">
        <v>102475</v>
      </c>
      <c r="C53" s="9">
        <v>8.0655952611066544E-4</v>
      </c>
      <c r="D53" s="7">
        <v>1</v>
      </c>
      <c r="E53" s="9">
        <v>1.2376237623762376E-3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127051998.87</v>
      </c>
      <c r="C55" s="9"/>
      <c r="D55" s="20">
        <v>808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0.7041683087947308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235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253468.83</v>
      </c>
      <c r="C64" s="9">
        <v>1.9950007261149046E-3</v>
      </c>
      <c r="D64" s="7">
        <v>6</v>
      </c>
      <c r="E64" s="9">
        <v>7.4257425742574254E-3</v>
      </c>
      <c r="F64" s="3"/>
    </row>
    <row r="65" spans="1:6" s="1" customFormat="1" x14ac:dyDescent="0.25">
      <c r="A65" s="1" t="s">
        <v>30</v>
      </c>
      <c r="B65" s="5">
        <v>8715264.9199999999</v>
      </c>
      <c r="C65" s="9">
        <v>6.8596047268154256E-2</v>
      </c>
      <c r="D65" s="7">
        <v>41</v>
      </c>
      <c r="E65" s="9">
        <v>5.0742574257425746E-2</v>
      </c>
      <c r="F65" s="3"/>
    </row>
    <row r="66" spans="1:6" s="1" customFormat="1" x14ac:dyDescent="0.25">
      <c r="A66" s="1" t="s">
        <v>31</v>
      </c>
      <c r="B66" s="5">
        <v>7031496.5900000008</v>
      </c>
      <c r="C66" s="9">
        <v>5.5343455062006941E-2</v>
      </c>
      <c r="D66" s="7">
        <v>30</v>
      </c>
      <c r="E66" s="9">
        <v>3.7128712871287127E-2</v>
      </c>
      <c r="F66" s="3"/>
    </row>
    <row r="67" spans="1:6" s="1" customFormat="1" x14ac:dyDescent="0.25">
      <c r="A67" s="1" t="s">
        <v>32</v>
      </c>
      <c r="B67" s="5">
        <v>15155042.039999999</v>
      </c>
      <c r="C67" s="9">
        <v>0.11928220079014015</v>
      </c>
      <c r="D67" s="7">
        <v>80</v>
      </c>
      <c r="E67" s="9">
        <v>9.9009900990099015E-2</v>
      </c>
      <c r="F67" s="3"/>
    </row>
    <row r="68" spans="1:6" s="1" customFormat="1" x14ac:dyDescent="0.25">
      <c r="A68" s="1" t="s">
        <v>33</v>
      </c>
      <c r="B68" s="5">
        <v>40616982.399999999</v>
      </c>
      <c r="C68" s="9">
        <v>0.31968786608040245</v>
      </c>
      <c r="D68" s="7">
        <v>201</v>
      </c>
      <c r="E68" s="9">
        <v>0.24876237623762376</v>
      </c>
      <c r="F68" s="3"/>
    </row>
    <row r="69" spans="1:6" s="1" customFormat="1" x14ac:dyDescent="0.25">
      <c r="A69" s="1" t="s">
        <v>34</v>
      </c>
      <c r="B69" s="5">
        <v>34243101.389999993</v>
      </c>
      <c r="C69" s="9">
        <v>0.26952036720837147</v>
      </c>
      <c r="D69" s="7">
        <v>246</v>
      </c>
      <c r="E69" s="9">
        <v>0.30445544554455445</v>
      </c>
      <c r="F69" s="3"/>
    </row>
    <row r="70" spans="1:6" s="1" customFormat="1" x14ac:dyDescent="0.25">
      <c r="A70" s="1" t="s">
        <v>35</v>
      </c>
      <c r="B70" s="5">
        <v>17294040.82</v>
      </c>
      <c r="C70" s="9">
        <v>0.13611781769522036</v>
      </c>
      <c r="D70" s="7">
        <v>166</v>
      </c>
      <c r="E70" s="9">
        <v>0.20544554455445543</v>
      </c>
      <c r="F70" s="3"/>
    </row>
    <row r="71" spans="1:6" s="1" customFormat="1" x14ac:dyDescent="0.25">
      <c r="A71" s="1" t="s">
        <v>36</v>
      </c>
      <c r="B71" s="5">
        <v>1655762.18</v>
      </c>
      <c r="C71" s="9">
        <v>1.3032161593098437E-2</v>
      </c>
      <c r="D71" s="7">
        <v>16</v>
      </c>
      <c r="E71" s="9">
        <v>1.9801980198019802E-2</v>
      </c>
      <c r="F71" s="3"/>
    </row>
    <row r="72" spans="1:6" s="1" customFormat="1" x14ac:dyDescent="0.25">
      <c r="A72" s="1" t="s">
        <v>37</v>
      </c>
      <c r="B72" s="5">
        <v>231820</v>
      </c>
      <c r="C72" s="9">
        <v>1.8246072636543009E-3</v>
      </c>
      <c r="D72" s="7">
        <v>2</v>
      </c>
      <c r="E72" s="9">
        <v>2.4752475247524753E-3</v>
      </c>
      <c r="F72" s="3"/>
    </row>
    <row r="73" spans="1:6" s="1" customFormat="1" x14ac:dyDescent="0.25">
      <c r="A73" s="1" t="s">
        <v>38</v>
      </c>
      <c r="B73" s="5">
        <v>555115</v>
      </c>
      <c r="C73" s="9">
        <v>4.3691953289770394E-3</v>
      </c>
      <c r="D73" s="7">
        <v>6</v>
      </c>
      <c r="E73" s="9">
        <v>7.4257425742574254E-3</v>
      </c>
      <c r="F73" s="3"/>
    </row>
    <row r="74" spans="1:6" s="1" customFormat="1" x14ac:dyDescent="0.25">
      <c r="A74" s="1" t="s">
        <v>39</v>
      </c>
      <c r="B74" s="5">
        <v>591771.25</v>
      </c>
      <c r="C74" s="9">
        <v>4.65770908968935E-3</v>
      </c>
      <c r="D74" s="7">
        <v>6</v>
      </c>
      <c r="E74" s="9">
        <v>7.4257425742574254E-3</v>
      </c>
      <c r="F74" s="3"/>
    </row>
    <row r="75" spans="1:6" s="1" customFormat="1" x14ac:dyDescent="0.25">
      <c r="A75" s="1" t="s">
        <v>40</v>
      </c>
      <c r="B75" s="5">
        <v>348135</v>
      </c>
      <c r="C75" s="9">
        <v>2.7400985666995513E-3</v>
      </c>
      <c r="D75" s="7">
        <v>4</v>
      </c>
      <c r="E75" s="9">
        <v>4.9504950495049506E-3</v>
      </c>
      <c r="F75" s="3"/>
    </row>
    <row r="76" spans="1:6" s="1" customFormat="1" x14ac:dyDescent="0.25">
      <c r="A76" s="1" t="s">
        <v>41</v>
      </c>
      <c r="B76" s="5">
        <v>266568.45</v>
      </c>
      <c r="C76" s="9">
        <v>2.0981051252310771E-3</v>
      </c>
      <c r="D76" s="7">
        <v>3</v>
      </c>
      <c r="E76" s="9">
        <v>3.7128712871287127E-3</v>
      </c>
      <c r="F76" s="3"/>
    </row>
    <row r="77" spans="1:6" s="1" customFormat="1" x14ac:dyDescent="0.25">
      <c r="A77" s="1" t="s">
        <v>42</v>
      </c>
      <c r="B77" s="5">
        <v>93430</v>
      </c>
      <c r="C77" s="9">
        <v>7.3536820223976066E-4</v>
      </c>
      <c r="D77" s="7">
        <v>1</v>
      </c>
      <c r="E77" s="9">
        <v>1.2376237623762376E-3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127051998.86999999</v>
      </c>
      <c r="C80" s="9"/>
      <c r="D80" s="20">
        <v>808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0.63243658892140808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46</v>
      </c>
      <c r="B85" s="6"/>
      <c r="C85" s="9"/>
      <c r="D85" s="7"/>
      <c r="E85" s="9"/>
    </row>
    <row r="86" spans="1:6" s="1" customFormat="1" x14ac:dyDescent="0.25">
      <c r="B86" s="6"/>
      <c r="C86" s="9"/>
      <c r="D86" s="7"/>
      <c r="E86" s="9"/>
    </row>
    <row r="87" spans="1:6" s="18" customFormat="1" ht="26.4" x14ac:dyDescent="0.25">
      <c r="A87" s="13" t="s">
        <v>47</v>
      </c>
      <c r="B87" s="14" t="s">
        <v>26</v>
      </c>
      <c r="C87" s="15" t="s">
        <v>27</v>
      </c>
      <c r="D87" s="16" t="s">
        <v>28</v>
      </c>
      <c r="E87" s="15" t="s">
        <v>27</v>
      </c>
    </row>
    <row r="88" spans="1:6" s="1" customFormat="1" x14ac:dyDescent="0.25">
      <c r="B88" s="6"/>
      <c r="C88" s="9"/>
      <c r="D88" s="7"/>
      <c r="E88" s="9"/>
    </row>
    <row r="89" spans="1:6" s="1" customFormat="1" x14ac:dyDescent="0.25">
      <c r="A89" s="1" t="s">
        <v>48</v>
      </c>
      <c r="B89" s="47">
        <v>38010680.079999998</v>
      </c>
      <c r="C89" s="48">
        <v>0.29917419968254605</v>
      </c>
      <c r="D89" s="49">
        <v>218</v>
      </c>
      <c r="E89" s="48">
        <v>0.26980198019801982</v>
      </c>
    </row>
    <row r="90" spans="1:6" s="1" customFormat="1" x14ac:dyDescent="0.25">
      <c r="A90" s="1" t="s">
        <v>49</v>
      </c>
      <c r="B90" s="47">
        <v>11623866.039999999</v>
      </c>
      <c r="C90" s="48">
        <v>9.1489044984593856E-2</v>
      </c>
      <c r="D90" s="49">
        <v>56</v>
      </c>
      <c r="E90" s="48">
        <v>6.9306930693069313E-2</v>
      </c>
    </row>
    <row r="91" spans="1:6" s="1" customFormat="1" x14ac:dyDescent="0.25">
      <c r="A91" s="1" t="s">
        <v>209</v>
      </c>
      <c r="B91" s="47">
        <v>64521992.600000001</v>
      </c>
      <c r="C91" s="48">
        <v>0.5078392561617161</v>
      </c>
      <c r="D91" s="49">
        <v>478</v>
      </c>
      <c r="E91" s="48">
        <v>0.59158415841584155</v>
      </c>
    </row>
    <row r="92" spans="1:6" s="1" customFormat="1" x14ac:dyDescent="0.25">
      <c r="A92" s="1" t="s">
        <v>50</v>
      </c>
      <c r="B92" s="47">
        <v>12895460.15</v>
      </c>
      <c r="C92" s="48">
        <v>0.1014974991711439</v>
      </c>
      <c r="D92" s="49">
        <v>56</v>
      </c>
      <c r="E92" s="48">
        <v>6.9306930693069313E-2</v>
      </c>
    </row>
    <row r="93" spans="1:6" s="1" customFormat="1" x14ac:dyDescent="0.25">
      <c r="B93" s="50"/>
      <c r="C93" s="50"/>
      <c r="D93" s="50"/>
      <c r="E93" s="48"/>
    </row>
    <row r="94" spans="1:6" s="1" customFormat="1" ht="13.8" thickBot="1" x14ac:dyDescent="0.3">
      <c r="B94" s="51">
        <v>127051998.87</v>
      </c>
      <c r="C94" s="48"/>
      <c r="D94" s="52">
        <v>808</v>
      </c>
      <c r="E94" s="48"/>
    </row>
    <row r="95" spans="1:6" s="1" customFormat="1" ht="13.8" thickTop="1" x14ac:dyDescent="0.25">
      <c r="B95" s="6"/>
      <c r="C95" s="9"/>
      <c r="D95" s="7"/>
      <c r="E95" s="9"/>
    </row>
    <row r="96" spans="1:6" s="1" customFormat="1" x14ac:dyDescent="0.25">
      <c r="B96" s="6"/>
      <c r="C96" s="9"/>
      <c r="D96" s="7"/>
      <c r="E96" s="9"/>
    </row>
    <row r="97" spans="1:5" s="1" customFormat="1" x14ac:dyDescent="0.25">
      <c r="B97" s="6"/>
      <c r="C97" s="9"/>
      <c r="D97" s="7"/>
      <c r="E97" s="9"/>
    </row>
    <row r="98" spans="1:5" s="1" customFormat="1" x14ac:dyDescent="0.25">
      <c r="A98" s="12" t="s">
        <v>51</v>
      </c>
      <c r="B98" s="6"/>
      <c r="C98" s="9"/>
      <c r="D98" s="7"/>
      <c r="E98" s="9"/>
    </row>
    <row r="99" spans="1:5" s="1" customFormat="1" x14ac:dyDescent="0.25">
      <c r="B99" s="6"/>
      <c r="C99" s="9"/>
      <c r="D99" s="7"/>
      <c r="E99" s="9"/>
    </row>
    <row r="100" spans="1:5" s="18" customFormat="1" ht="26.4" x14ac:dyDescent="0.25">
      <c r="A100" s="13" t="s">
        <v>52</v>
      </c>
      <c r="B100" s="14" t="s">
        <v>26</v>
      </c>
      <c r="C100" s="15" t="s">
        <v>27</v>
      </c>
      <c r="D100" s="16" t="s">
        <v>28</v>
      </c>
      <c r="E100" s="15" t="s">
        <v>27</v>
      </c>
    </row>
    <row r="101" spans="1:5" s="1" customFormat="1" x14ac:dyDescent="0.25">
      <c r="B101" s="6"/>
      <c r="C101" s="9"/>
      <c r="D101" s="7"/>
      <c r="E101" s="9"/>
    </row>
    <row r="102" spans="1:5" s="1" customFormat="1" x14ac:dyDescent="0.25">
      <c r="A102" s="1" t="s">
        <v>53</v>
      </c>
      <c r="B102" s="5">
        <v>114146415.37999997</v>
      </c>
      <c r="C102" s="8">
        <v>0.89842282211392022</v>
      </c>
      <c r="D102" s="7">
        <v>697</v>
      </c>
      <c r="E102" s="8">
        <v>0.86262376237623761</v>
      </c>
    </row>
    <row r="103" spans="1:5" s="1" customFormat="1" x14ac:dyDescent="0.25">
      <c r="A103" s="1" t="s">
        <v>54</v>
      </c>
      <c r="B103" s="5">
        <v>12905583.489999996</v>
      </c>
      <c r="C103" s="8">
        <v>0.10157717788607981</v>
      </c>
      <c r="D103" s="7">
        <v>111</v>
      </c>
      <c r="E103" s="8">
        <v>0.13737623762376239</v>
      </c>
    </row>
    <row r="104" spans="1:5" s="1" customFormat="1" x14ac:dyDescent="0.25">
      <c r="B104" s="5"/>
      <c r="C104" s="9"/>
      <c r="D104" s="7"/>
      <c r="E104" s="9"/>
    </row>
    <row r="105" spans="1:5" s="1" customFormat="1" ht="13.8" thickBot="1" x14ac:dyDescent="0.3">
      <c r="B105" s="19">
        <v>127051998.86999996</v>
      </c>
      <c r="C105" s="9"/>
      <c r="D105" s="20">
        <v>808</v>
      </c>
      <c r="E105" s="9"/>
    </row>
    <row r="106" spans="1:5" s="1" customFormat="1" ht="13.8" thickTop="1" x14ac:dyDescent="0.25">
      <c r="B106" s="6"/>
      <c r="C106" s="9"/>
      <c r="D106" s="7"/>
      <c r="E106" s="9"/>
    </row>
    <row r="107" spans="1:5" s="1" customFormat="1" x14ac:dyDescent="0.25">
      <c r="B107" s="5"/>
      <c r="C107" s="9"/>
      <c r="D107" s="7"/>
      <c r="E107" s="9"/>
    </row>
    <row r="108" spans="1:5" s="1" customFormat="1" x14ac:dyDescent="0.25">
      <c r="A108" s="12" t="s">
        <v>55</v>
      </c>
      <c r="B108" s="5"/>
      <c r="C108" s="9"/>
      <c r="D108" s="7"/>
      <c r="E108" s="9"/>
    </row>
    <row r="109" spans="1:5" s="1" customFormat="1" x14ac:dyDescent="0.25">
      <c r="B109" s="6"/>
      <c r="C109" s="9"/>
      <c r="D109" s="7"/>
      <c r="E109" s="9"/>
    </row>
    <row r="110" spans="1:5" s="18" customFormat="1" ht="26.4" x14ac:dyDescent="0.25">
      <c r="A110" s="13" t="s">
        <v>56</v>
      </c>
      <c r="B110" s="14" t="s">
        <v>26</v>
      </c>
      <c r="C110" s="15" t="s">
        <v>27</v>
      </c>
      <c r="D110" s="16" t="s">
        <v>28</v>
      </c>
      <c r="E110" s="15" t="s">
        <v>27</v>
      </c>
    </row>
    <row r="111" spans="1:5" s="1" customFormat="1" x14ac:dyDescent="0.25">
      <c r="B111" s="6"/>
      <c r="C111" s="9"/>
      <c r="D111" s="7"/>
      <c r="E111" s="9"/>
    </row>
    <row r="112" spans="1:5" s="1" customFormat="1" x14ac:dyDescent="0.25">
      <c r="A112" s="1" t="s">
        <v>57</v>
      </c>
      <c r="B112" s="5">
        <v>22790031.449999999</v>
      </c>
      <c r="C112" s="8">
        <v>0.17937562299447823</v>
      </c>
      <c r="D112" s="7">
        <v>300</v>
      </c>
      <c r="E112" s="8">
        <v>0.37128712871287128</v>
      </c>
    </row>
    <row r="113" spans="1:5" s="1" customFormat="1" x14ac:dyDescent="0.25">
      <c r="A113" s="1" t="s">
        <v>58</v>
      </c>
      <c r="B113" s="5">
        <v>43626833.200000025</v>
      </c>
      <c r="C113" s="8">
        <v>0.34337777908271339</v>
      </c>
      <c r="D113" s="7">
        <v>308</v>
      </c>
      <c r="E113" s="8">
        <v>0.38118811881188119</v>
      </c>
    </row>
    <row r="114" spans="1:5" s="1" customFormat="1" x14ac:dyDescent="0.25">
      <c r="A114" s="1" t="s">
        <v>59</v>
      </c>
      <c r="B114" s="5">
        <v>33337325.090000004</v>
      </c>
      <c r="C114" s="8">
        <v>0.26239118932800776</v>
      </c>
      <c r="D114" s="7">
        <v>137</v>
      </c>
      <c r="E114" s="8">
        <v>0.16955445544554457</v>
      </c>
    </row>
    <row r="115" spans="1:5" s="1" customFormat="1" x14ac:dyDescent="0.25">
      <c r="A115" s="1" t="s">
        <v>60</v>
      </c>
      <c r="B115" s="5">
        <v>12019686.51</v>
      </c>
      <c r="C115" s="8">
        <v>9.4604466021023223E-2</v>
      </c>
      <c r="D115" s="7">
        <v>35</v>
      </c>
      <c r="E115" s="8">
        <v>4.3316831683168314E-2</v>
      </c>
    </row>
    <row r="116" spans="1:5" s="1" customFormat="1" x14ac:dyDescent="0.25">
      <c r="A116" s="1" t="s">
        <v>61</v>
      </c>
      <c r="B116" s="5">
        <v>5471167.0499999998</v>
      </c>
      <c r="C116" s="8">
        <v>4.306242403630433E-2</v>
      </c>
      <c r="D116" s="7">
        <v>13</v>
      </c>
      <c r="E116" s="8">
        <v>1.608910891089109E-2</v>
      </c>
    </row>
    <row r="117" spans="1:5" s="1" customFormat="1" x14ac:dyDescent="0.25">
      <c r="A117" s="1" t="s">
        <v>62</v>
      </c>
      <c r="B117" s="5">
        <v>7359130.5700000003</v>
      </c>
      <c r="C117" s="8">
        <v>5.7922194341309685E-2</v>
      </c>
      <c r="D117" s="7">
        <v>13</v>
      </c>
      <c r="E117" s="8">
        <v>1.608910891089109E-2</v>
      </c>
    </row>
    <row r="118" spans="1:5" s="1" customFormat="1" x14ac:dyDescent="0.25">
      <c r="A118" s="1" t="s">
        <v>63</v>
      </c>
      <c r="B118" s="5">
        <v>0</v>
      </c>
      <c r="C118" s="8">
        <v>0</v>
      </c>
      <c r="D118" s="7">
        <v>0</v>
      </c>
      <c r="E118" s="8">
        <v>0</v>
      </c>
    </row>
    <row r="119" spans="1:5" s="1" customFormat="1" x14ac:dyDescent="0.25">
      <c r="A119" s="1" t="s">
        <v>64</v>
      </c>
      <c r="B119" s="5">
        <v>1121650</v>
      </c>
      <c r="C119" s="8">
        <v>8.8282751155113696E-3</v>
      </c>
      <c r="D119" s="7">
        <v>1</v>
      </c>
      <c r="E119" s="8">
        <v>1.2376237623762376E-3</v>
      </c>
    </row>
    <row r="120" spans="1:5" s="1" customFormat="1" x14ac:dyDescent="0.25">
      <c r="A120" s="1" t="s">
        <v>65</v>
      </c>
      <c r="B120" s="5">
        <v>1326175</v>
      </c>
      <c r="C120" s="8">
        <v>1.0438049080651978E-2</v>
      </c>
      <c r="D120" s="7">
        <v>1</v>
      </c>
      <c r="E120" s="8">
        <v>1.2376237623762376E-3</v>
      </c>
    </row>
    <row r="121" spans="1:5" s="1" customFormat="1" x14ac:dyDescent="0.25">
      <c r="A121" s="1" t="s">
        <v>66</v>
      </c>
      <c r="B121" s="5">
        <v>0</v>
      </c>
      <c r="C121" s="8">
        <v>0</v>
      </c>
      <c r="D121" s="7">
        <v>0</v>
      </c>
      <c r="E121" s="8">
        <v>0</v>
      </c>
    </row>
    <row r="122" spans="1:5" s="1" customFormat="1" x14ac:dyDescent="0.25">
      <c r="A122" s="1" t="s">
        <v>67</v>
      </c>
      <c r="B122" s="5">
        <v>0</v>
      </c>
      <c r="C122" s="8">
        <v>0</v>
      </c>
      <c r="D122" s="7">
        <v>0</v>
      </c>
      <c r="E122" s="8">
        <v>0</v>
      </c>
    </row>
    <row r="123" spans="1:5" s="1" customFormat="1" x14ac:dyDescent="0.25">
      <c r="A123" s="1" t="s">
        <v>68</v>
      </c>
      <c r="B123" s="5">
        <v>0</v>
      </c>
      <c r="C123" s="8">
        <v>0</v>
      </c>
      <c r="D123" s="7">
        <v>0</v>
      </c>
      <c r="E123" s="8">
        <v>0</v>
      </c>
    </row>
    <row r="124" spans="1:5" s="1" customFormat="1" x14ac:dyDescent="0.25">
      <c r="B124" s="6"/>
      <c r="C124" s="9"/>
      <c r="D124" s="7"/>
      <c r="E124" s="9"/>
    </row>
    <row r="125" spans="1:5" s="1" customFormat="1" ht="13.8" thickBot="1" x14ac:dyDescent="0.3">
      <c r="B125" s="19">
        <v>127051998.87000003</v>
      </c>
      <c r="C125" s="9"/>
      <c r="D125" s="20">
        <v>808</v>
      </c>
      <c r="E125" s="9"/>
    </row>
    <row r="126" spans="1:5" s="1" customFormat="1" ht="13.8" thickTop="1" x14ac:dyDescent="0.25">
      <c r="B126" s="5"/>
      <c r="C126" s="9"/>
      <c r="D126" s="7"/>
      <c r="E126" s="9"/>
    </row>
    <row r="127" spans="1:5" s="1" customFormat="1" x14ac:dyDescent="0.25">
      <c r="A127" s="21" t="s">
        <v>69</v>
      </c>
      <c r="B127" s="28">
        <v>157242.57285891089</v>
      </c>
      <c r="C127" s="9"/>
      <c r="D127" s="7"/>
      <c r="E127" s="9"/>
    </row>
    <row r="128" spans="1:5" s="1" customFormat="1" x14ac:dyDescent="0.25">
      <c r="B128" s="6"/>
      <c r="C128" s="9"/>
      <c r="D128" s="7"/>
      <c r="E128" s="9"/>
    </row>
    <row r="129" spans="1:5" s="1" customFormat="1" x14ac:dyDescent="0.25">
      <c r="B129" s="6"/>
      <c r="C129" s="9"/>
      <c r="D129" s="7"/>
      <c r="E129" s="9"/>
    </row>
    <row r="130" spans="1:5" s="1" customFormat="1" x14ac:dyDescent="0.25">
      <c r="A130" s="12" t="s">
        <v>70</v>
      </c>
      <c r="B130" s="6"/>
      <c r="C130" s="9"/>
      <c r="D130" s="7"/>
      <c r="E130" s="9"/>
    </row>
    <row r="131" spans="1:5" s="1" customFormat="1" x14ac:dyDescent="0.25">
      <c r="B131" s="6"/>
      <c r="C131" s="9"/>
      <c r="D131" s="7"/>
      <c r="E131" s="9"/>
    </row>
    <row r="132" spans="1:5" s="18" customFormat="1" ht="26.4" x14ac:dyDescent="0.25">
      <c r="A132" s="13" t="s">
        <v>71</v>
      </c>
      <c r="B132" s="14" t="s">
        <v>26</v>
      </c>
      <c r="C132" s="15" t="s">
        <v>27</v>
      </c>
      <c r="D132" s="16" t="s">
        <v>28</v>
      </c>
      <c r="E132" s="15" t="s">
        <v>27</v>
      </c>
    </row>
    <row r="133" spans="1:5" s="1" customFormat="1" x14ac:dyDescent="0.25">
      <c r="B133" s="6"/>
      <c r="C133" s="9"/>
      <c r="D133" s="7"/>
      <c r="E133" s="9"/>
    </row>
    <row r="134" spans="1:5" s="1" customFormat="1" x14ac:dyDescent="0.25">
      <c r="A134" s="1" t="s">
        <v>72</v>
      </c>
      <c r="B134" s="5">
        <v>94984644.710000023</v>
      </c>
      <c r="C134" s="8">
        <v>0.7476044891445478</v>
      </c>
      <c r="D134" s="7">
        <v>592</v>
      </c>
      <c r="E134" s="8">
        <v>0.73267326732673266</v>
      </c>
    </row>
    <row r="135" spans="1:5" s="1" customFormat="1" x14ac:dyDescent="0.25">
      <c r="A135" s="1" t="s">
        <v>73</v>
      </c>
      <c r="B135" s="5">
        <v>32067354.159999993</v>
      </c>
      <c r="C135" s="8">
        <v>0.2523955108554522</v>
      </c>
      <c r="D135" s="7">
        <v>216</v>
      </c>
      <c r="E135" s="8">
        <v>0.26732673267326734</v>
      </c>
    </row>
    <row r="136" spans="1:5" s="1" customFormat="1" x14ac:dyDescent="0.25">
      <c r="A136" s="1" t="s">
        <v>74</v>
      </c>
      <c r="B136" s="5">
        <v>0</v>
      </c>
      <c r="C136" s="8">
        <v>0</v>
      </c>
      <c r="D136" s="7">
        <v>0</v>
      </c>
      <c r="E136" s="8">
        <v>0</v>
      </c>
    </row>
    <row r="137" spans="1:5" s="1" customFormat="1" x14ac:dyDescent="0.25">
      <c r="B137" s="6"/>
      <c r="C137" s="9"/>
      <c r="D137" s="7"/>
      <c r="E137" s="9"/>
    </row>
    <row r="138" spans="1:5" s="1" customFormat="1" ht="13.8" thickBot="1" x14ac:dyDescent="0.3">
      <c r="B138" s="19">
        <v>127051998.87000002</v>
      </c>
      <c r="C138" s="9"/>
      <c r="D138" s="20">
        <v>808</v>
      </c>
      <c r="E138" s="9"/>
    </row>
    <row r="139" spans="1:5" s="1" customFormat="1" ht="13.8" thickTop="1" x14ac:dyDescent="0.25">
      <c r="B139" s="6"/>
      <c r="C139" s="9"/>
      <c r="D139" s="7"/>
      <c r="E139" s="9"/>
    </row>
    <row r="140" spans="1:5" s="1" customFormat="1" x14ac:dyDescent="0.25">
      <c r="B140" s="6"/>
      <c r="C140" s="9"/>
      <c r="D140" s="7"/>
      <c r="E140" s="9"/>
    </row>
    <row r="141" spans="1:5" s="1" customFormat="1" x14ac:dyDescent="0.25">
      <c r="B141" s="6"/>
      <c r="C141" s="9"/>
      <c r="D141" s="7"/>
      <c r="E141" s="9"/>
    </row>
    <row r="142" spans="1:5" s="1" customFormat="1" x14ac:dyDescent="0.25">
      <c r="A142" s="12" t="s">
        <v>75</v>
      </c>
      <c r="B142" s="6"/>
      <c r="C142" s="9"/>
      <c r="D142" s="7"/>
      <c r="E142" s="9"/>
    </row>
    <row r="143" spans="1:5" s="1" customFormat="1" x14ac:dyDescent="0.25">
      <c r="B143" s="6"/>
      <c r="C143" s="9"/>
      <c r="D143" s="7"/>
      <c r="E143" s="9"/>
    </row>
    <row r="144" spans="1:5" s="18" customFormat="1" ht="26.4" x14ac:dyDescent="0.25">
      <c r="A144" s="13" t="s">
        <v>76</v>
      </c>
      <c r="B144" s="14" t="s">
        <v>26</v>
      </c>
      <c r="C144" s="15" t="s">
        <v>27</v>
      </c>
      <c r="D144" s="16" t="s">
        <v>28</v>
      </c>
      <c r="E144" s="15" t="s">
        <v>27</v>
      </c>
    </row>
    <row r="145" spans="1:5" s="1" customFormat="1" x14ac:dyDescent="0.25">
      <c r="B145" s="6"/>
      <c r="C145" s="9"/>
      <c r="D145" s="7"/>
      <c r="E145" s="9"/>
    </row>
    <row r="146" spans="1:5" s="1" customFormat="1" x14ac:dyDescent="0.25">
      <c r="A146" s="29">
        <v>41944</v>
      </c>
      <c r="B146" s="5">
        <v>16227532.310000001</v>
      </c>
      <c r="C146" s="8">
        <v>0.12772354984044026</v>
      </c>
      <c r="D146" s="7">
        <v>106</v>
      </c>
      <c r="E146" s="8">
        <v>0.13118811881188119</v>
      </c>
    </row>
    <row r="147" spans="1:5" s="1" customFormat="1" x14ac:dyDescent="0.25">
      <c r="A147" s="29">
        <v>41974</v>
      </c>
      <c r="B147" s="5">
        <v>29565039.100000001</v>
      </c>
      <c r="C147" s="8">
        <v>0.23270030666932714</v>
      </c>
      <c r="D147" s="7">
        <v>166</v>
      </c>
      <c r="E147" s="8">
        <v>0.20544554455445543</v>
      </c>
    </row>
    <row r="148" spans="1:5" s="1" customFormat="1" x14ac:dyDescent="0.25">
      <c r="A148" s="29">
        <v>42005</v>
      </c>
      <c r="B148" s="5">
        <v>25203537.279999997</v>
      </c>
      <c r="C148" s="8">
        <v>0.19837182810314019</v>
      </c>
      <c r="D148" s="7">
        <v>156</v>
      </c>
      <c r="E148" s="8">
        <v>0.19306930693069307</v>
      </c>
    </row>
    <row r="149" spans="1:5" s="1" customFormat="1" x14ac:dyDescent="0.25">
      <c r="A149" s="29">
        <v>42036</v>
      </c>
      <c r="B149" s="5">
        <v>25898163.879999999</v>
      </c>
      <c r="C149" s="8">
        <v>0.20383909037510764</v>
      </c>
      <c r="D149" s="7">
        <v>170</v>
      </c>
      <c r="E149" s="8">
        <v>0.21039603960396039</v>
      </c>
    </row>
    <row r="150" spans="1:5" s="1" customFormat="1" x14ac:dyDescent="0.25">
      <c r="A150" s="29">
        <v>42064</v>
      </c>
      <c r="B150" s="5">
        <v>23392166.389999993</v>
      </c>
      <c r="C150" s="8">
        <v>0.18411490254423257</v>
      </c>
      <c r="D150" s="7">
        <v>165</v>
      </c>
      <c r="E150" s="8">
        <v>0.2042079207920792</v>
      </c>
    </row>
    <row r="151" spans="1:5" s="1" customFormat="1" x14ac:dyDescent="0.25">
      <c r="A151" s="29">
        <v>42095</v>
      </c>
      <c r="B151" s="5">
        <v>6765559.9100000001</v>
      </c>
      <c r="C151" s="8">
        <v>5.3250322467752305E-2</v>
      </c>
      <c r="D151" s="7">
        <v>45</v>
      </c>
      <c r="E151" s="8">
        <v>5.5693069306930694E-2</v>
      </c>
    </row>
    <row r="152" spans="1:5" s="1" customFormat="1" x14ac:dyDescent="0.25">
      <c r="B152" s="30"/>
      <c r="C152" s="9"/>
      <c r="E152" s="8"/>
    </row>
    <row r="153" spans="1:5" s="1" customFormat="1" ht="13.8" thickBot="1" x14ac:dyDescent="0.3">
      <c r="B153" s="19">
        <v>127051998.86999997</v>
      </c>
      <c r="C153" s="9"/>
      <c r="D153" s="20">
        <v>808</v>
      </c>
      <c r="E153" s="9"/>
    </row>
    <row r="154" spans="1:5" s="1" customFormat="1" ht="13.8" thickTop="1" x14ac:dyDescent="0.25"/>
    <row r="155" spans="1:5" s="1" customFormat="1" x14ac:dyDescent="0.25">
      <c r="A155" s="21" t="s">
        <v>77</v>
      </c>
      <c r="D155" s="31">
        <v>31.262094221407956</v>
      </c>
    </row>
    <row r="156" spans="1:5" s="1" customFormat="1" x14ac:dyDescent="0.25"/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2" t="s">
        <v>78</v>
      </c>
      <c r="B158" s="6"/>
      <c r="C158" s="9"/>
      <c r="D158" s="7"/>
      <c r="E158" s="9"/>
    </row>
    <row r="159" spans="1:5" s="1" customFormat="1" x14ac:dyDescent="0.25">
      <c r="B159" s="6"/>
      <c r="C159" s="9"/>
      <c r="D159" s="7"/>
      <c r="E159" s="9"/>
    </row>
    <row r="160" spans="1:5" s="18" customFormat="1" ht="26.4" x14ac:dyDescent="0.25">
      <c r="A160" s="13" t="s">
        <v>79</v>
      </c>
      <c r="B160" s="14" t="s">
        <v>26</v>
      </c>
      <c r="C160" s="15" t="s">
        <v>27</v>
      </c>
      <c r="D160" s="16" t="s">
        <v>28</v>
      </c>
      <c r="E160" s="15" t="s">
        <v>27</v>
      </c>
    </row>
    <row r="161" spans="1:5" s="1" customFormat="1" x14ac:dyDescent="0.25">
      <c r="B161" s="6"/>
      <c r="C161" s="9"/>
      <c r="D161" s="7"/>
      <c r="E161" s="9"/>
    </row>
    <row r="162" spans="1:5" s="1" customFormat="1" x14ac:dyDescent="0.25">
      <c r="A162" s="1" t="s">
        <v>80</v>
      </c>
      <c r="B162" s="5">
        <v>2153076.84</v>
      </c>
      <c r="C162" s="8">
        <v>1.6946422403027551E-2</v>
      </c>
      <c r="D162" s="32">
        <v>17</v>
      </c>
      <c r="E162" s="8">
        <v>2.1039603960396041E-2</v>
      </c>
    </row>
    <row r="163" spans="1:5" s="1" customFormat="1" x14ac:dyDescent="0.25">
      <c r="A163" s="1" t="s">
        <v>81</v>
      </c>
      <c r="B163" s="5">
        <v>8207186.6299999999</v>
      </c>
      <c r="C163" s="8">
        <v>6.4597068153155274E-2</v>
      </c>
      <c r="D163" s="32">
        <v>51</v>
      </c>
      <c r="E163" s="8">
        <v>6.3118811881188119E-2</v>
      </c>
    </row>
    <row r="164" spans="1:5" s="1" customFormat="1" x14ac:dyDescent="0.25">
      <c r="A164" s="1" t="s">
        <v>82</v>
      </c>
      <c r="B164" s="5">
        <v>20411552.41</v>
      </c>
      <c r="C164" s="8">
        <v>0.16065510650395323</v>
      </c>
      <c r="D164" s="32">
        <v>125</v>
      </c>
      <c r="E164" s="8">
        <v>0.1547029702970297</v>
      </c>
    </row>
    <row r="165" spans="1:5" s="1" customFormat="1" x14ac:dyDescent="0.25">
      <c r="A165" s="1" t="s">
        <v>83</v>
      </c>
      <c r="B165" s="5">
        <v>36103708.609999999</v>
      </c>
      <c r="C165" s="8">
        <v>0.28416482173524416</v>
      </c>
      <c r="D165" s="32">
        <v>237</v>
      </c>
      <c r="E165" s="8">
        <v>0.2933168316831683</v>
      </c>
    </row>
    <row r="166" spans="1:5" s="1" customFormat="1" x14ac:dyDescent="0.25">
      <c r="A166" s="1" t="s">
        <v>84</v>
      </c>
      <c r="B166" s="5">
        <v>60176474.380000047</v>
      </c>
      <c r="C166" s="8">
        <v>0.47363658120461988</v>
      </c>
      <c r="D166" s="32">
        <v>378</v>
      </c>
      <c r="E166" s="8">
        <v>0.46782178217821785</v>
      </c>
    </row>
    <row r="167" spans="1:5" s="1" customFormat="1" x14ac:dyDescent="0.25">
      <c r="A167" s="1" t="s">
        <v>85</v>
      </c>
      <c r="B167" s="5">
        <v>0</v>
      </c>
      <c r="C167" s="8">
        <v>0</v>
      </c>
      <c r="D167" s="32">
        <v>0</v>
      </c>
      <c r="E167" s="8">
        <v>0</v>
      </c>
    </row>
    <row r="168" spans="1:5" s="1" customFormat="1" x14ac:dyDescent="0.25">
      <c r="A168" s="1" t="s">
        <v>86</v>
      </c>
      <c r="B168" s="5">
        <v>0</v>
      </c>
      <c r="C168" s="8">
        <v>0</v>
      </c>
      <c r="D168" s="32">
        <v>0</v>
      </c>
      <c r="E168" s="8">
        <v>0</v>
      </c>
    </row>
    <row r="169" spans="1:5" s="1" customFormat="1" x14ac:dyDescent="0.25">
      <c r="B169" s="6"/>
      <c r="C169" s="9"/>
      <c r="D169" s="7"/>
      <c r="E169" s="9"/>
    </row>
    <row r="170" spans="1:5" s="1" customFormat="1" ht="13.8" thickBot="1" x14ac:dyDescent="0.3">
      <c r="B170" s="19">
        <v>127051998.87000003</v>
      </c>
      <c r="C170" s="9"/>
      <c r="D170" s="20">
        <v>808</v>
      </c>
      <c r="E170" s="9"/>
    </row>
    <row r="171" spans="1:5" s="1" customFormat="1" ht="13.8" thickTop="1" x14ac:dyDescent="0.25">
      <c r="B171" s="6"/>
      <c r="C171" s="9"/>
      <c r="D171" s="7"/>
      <c r="E171" s="9"/>
    </row>
    <row r="172" spans="1:5" s="1" customFormat="1" x14ac:dyDescent="0.25">
      <c r="A172" s="21" t="s">
        <v>87</v>
      </c>
      <c r="B172" s="6"/>
      <c r="D172" s="31">
        <v>18.053959013574296</v>
      </c>
      <c r="E172" s="9"/>
    </row>
    <row r="173" spans="1:5" s="1" customFormat="1" x14ac:dyDescent="0.25">
      <c r="B173" s="6"/>
      <c r="C173" s="9"/>
      <c r="D173" s="7"/>
      <c r="E173" s="9"/>
    </row>
    <row r="174" spans="1:5" s="1" customFormat="1" x14ac:dyDescent="0.25">
      <c r="B174" s="6"/>
      <c r="C174" s="9"/>
      <c r="D174" s="7"/>
      <c r="E174" s="9"/>
    </row>
    <row r="175" spans="1:5" s="1" customFormat="1" x14ac:dyDescent="0.25">
      <c r="A175" s="12" t="s">
        <v>88</v>
      </c>
      <c r="B175" s="6"/>
      <c r="C175" s="9"/>
      <c r="D175" s="7"/>
      <c r="E175" s="9"/>
    </row>
    <row r="176" spans="1:5" s="1" customFormat="1" x14ac:dyDescent="0.25">
      <c r="B176" s="6"/>
      <c r="C176" s="9"/>
      <c r="D176" s="7"/>
      <c r="E176" s="9"/>
    </row>
    <row r="177" spans="1:7" s="18" customFormat="1" ht="26.4" x14ac:dyDescent="0.25">
      <c r="A177" s="13" t="s">
        <v>89</v>
      </c>
      <c r="B177" s="14" t="s">
        <v>26</v>
      </c>
      <c r="C177" s="15" t="s">
        <v>27</v>
      </c>
      <c r="D177" s="16" t="s">
        <v>28</v>
      </c>
      <c r="E177" s="15" t="s">
        <v>27</v>
      </c>
    </row>
    <row r="178" spans="1:7" s="1" customFormat="1" x14ac:dyDescent="0.25">
      <c r="B178" s="6"/>
      <c r="C178" s="9"/>
      <c r="D178" s="7"/>
      <c r="E178" s="9"/>
    </row>
    <row r="179" spans="1:7" s="1" customFormat="1" x14ac:dyDescent="0.25">
      <c r="A179" s="1" t="s">
        <v>90</v>
      </c>
      <c r="B179" s="5">
        <v>46851659.580000006</v>
      </c>
      <c r="C179" s="8">
        <v>0.36875972040344479</v>
      </c>
      <c r="D179" s="7">
        <v>329</v>
      </c>
      <c r="E179" s="8">
        <v>0.40717821782178215</v>
      </c>
    </row>
    <row r="180" spans="1:7" s="1" customFormat="1" x14ac:dyDescent="0.25">
      <c r="A180" s="1" t="s">
        <v>91</v>
      </c>
      <c r="B180" s="5">
        <v>80200339.290000051</v>
      </c>
      <c r="C180" s="8">
        <v>0.63124027959655515</v>
      </c>
      <c r="D180" s="7">
        <v>479</v>
      </c>
      <c r="E180" s="8">
        <v>0.59282178217821779</v>
      </c>
    </row>
    <row r="181" spans="1:7" s="1" customFormat="1" x14ac:dyDescent="0.25">
      <c r="B181" s="5"/>
      <c r="C181" s="9"/>
      <c r="D181" s="7"/>
      <c r="E181" s="9"/>
    </row>
    <row r="182" spans="1:7" s="1" customFormat="1" ht="13.8" thickBot="1" x14ac:dyDescent="0.3">
      <c r="B182" s="19">
        <v>127051998.87000006</v>
      </c>
      <c r="C182" s="9"/>
      <c r="D182" s="20">
        <v>808</v>
      </c>
      <c r="E182" s="9"/>
    </row>
    <row r="183" spans="1:7" s="1" customFormat="1" ht="13.8" thickTop="1" x14ac:dyDescent="0.25">
      <c r="B183" s="6"/>
      <c r="C183" s="9"/>
      <c r="D183" s="7"/>
      <c r="E183" s="9"/>
    </row>
    <row r="184" spans="1:7" s="1" customFormat="1" x14ac:dyDescent="0.25">
      <c r="B184" s="6"/>
      <c r="C184" s="9"/>
      <c r="D184" s="7"/>
      <c r="E184" s="9"/>
    </row>
    <row r="185" spans="1:7" s="1" customFormat="1" x14ac:dyDescent="0.25">
      <c r="A185" s="12" t="s">
        <v>92</v>
      </c>
      <c r="B185" s="6"/>
      <c r="C185" s="9"/>
      <c r="D185" s="7"/>
      <c r="E185" s="9"/>
    </row>
    <row r="186" spans="1:7" s="1" customFormat="1" x14ac:dyDescent="0.25">
      <c r="B186" s="6"/>
      <c r="C186" s="9"/>
      <c r="D186" s="7"/>
      <c r="E186" s="9"/>
    </row>
    <row r="187" spans="1:7" s="18" customFormat="1" ht="39.6" x14ac:dyDescent="0.25">
      <c r="A187" s="13" t="s">
        <v>93</v>
      </c>
      <c r="B187" s="14" t="s">
        <v>26</v>
      </c>
      <c r="C187" s="15" t="s">
        <v>27</v>
      </c>
      <c r="D187" s="16" t="s">
        <v>28</v>
      </c>
      <c r="E187" s="15" t="s">
        <v>27</v>
      </c>
      <c r="F187" s="33" t="s">
        <v>94</v>
      </c>
      <c r="G187" s="34"/>
    </row>
    <row r="188" spans="1:7" s="1" customFormat="1" x14ac:dyDescent="0.25">
      <c r="B188" s="6"/>
      <c r="C188" s="9"/>
      <c r="D188" s="7"/>
      <c r="E188" s="9"/>
    </row>
    <row r="189" spans="1:7" s="1" customFormat="1" x14ac:dyDescent="0.25">
      <c r="A189" s="1" t="s">
        <v>95</v>
      </c>
      <c r="B189" s="5">
        <v>6497377.4199999999</v>
      </c>
      <c r="C189" s="8">
        <v>5.113951356757588E-2</v>
      </c>
      <c r="D189" s="7">
        <v>52</v>
      </c>
      <c r="E189" s="8">
        <v>6.4356435643564358E-2</v>
      </c>
      <c r="F189" s="8">
        <v>0.71310263873425073</v>
      </c>
    </row>
    <row r="190" spans="1:7" s="1" customFormat="1" x14ac:dyDescent="0.25">
      <c r="A190" s="1" t="s">
        <v>96</v>
      </c>
      <c r="B190" s="5">
        <v>9632563.6999999993</v>
      </c>
      <c r="C190" s="8">
        <v>7.5815916204955341E-2</v>
      </c>
      <c r="D190" s="7">
        <v>80</v>
      </c>
      <c r="E190" s="8">
        <v>9.9009900990099015E-2</v>
      </c>
      <c r="F190" s="8">
        <v>0.71737836000290522</v>
      </c>
    </row>
    <row r="191" spans="1:7" s="1" customFormat="1" x14ac:dyDescent="0.25">
      <c r="A191" s="1" t="s">
        <v>97</v>
      </c>
      <c r="B191" s="5">
        <v>9624127.4799999986</v>
      </c>
      <c r="C191" s="8">
        <v>7.5749516462526784E-2</v>
      </c>
      <c r="D191" s="7">
        <v>93</v>
      </c>
      <c r="E191" s="8">
        <v>0.1150990099009901</v>
      </c>
      <c r="F191" s="8">
        <v>0.71682711880764804</v>
      </c>
    </row>
    <row r="192" spans="1:7" s="1" customFormat="1" x14ac:dyDescent="0.25">
      <c r="A192" s="1" t="s">
        <v>98</v>
      </c>
      <c r="B192" s="5">
        <v>7333138.7199999997</v>
      </c>
      <c r="C192" s="8">
        <v>5.7717617866864815E-2</v>
      </c>
      <c r="D192" s="7">
        <v>72</v>
      </c>
      <c r="E192" s="8">
        <v>8.9108910891089105E-2</v>
      </c>
      <c r="F192" s="8">
        <v>0.72451406217238801</v>
      </c>
    </row>
    <row r="193" spans="1:6" s="1" customFormat="1" x14ac:dyDescent="0.25">
      <c r="A193" s="1" t="s">
        <v>99</v>
      </c>
      <c r="B193" s="5">
        <v>7081969.0500000007</v>
      </c>
      <c r="C193" s="8">
        <v>5.5740713353485245E-2</v>
      </c>
      <c r="D193" s="7">
        <v>56</v>
      </c>
      <c r="E193" s="8">
        <v>6.9306930693069313E-2</v>
      </c>
      <c r="F193" s="8">
        <v>0.71984593131072072</v>
      </c>
    </row>
    <row r="194" spans="1:6" s="1" customFormat="1" x14ac:dyDescent="0.25">
      <c r="A194" s="1" t="s">
        <v>100</v>
      </c>
      <c r="B194" s="5">
        <v>3570142.4699999997</v>
      </c>
      <c r="C194" s="8">
        <v>2.8099852829965948E-2</v>
      </c>
      <c r="D194" s="7">
        <v>36</v>
      </c>
      <c r="E194" s="8">
        <v>4.4554455445544552E-2</v>
      </c>
      <c r="F194" s="8">
        <v>0.70538408207249803</v>
      </c>
    </row>
    <row r="195" spans="1:6" s="1" customFormat="1" x14ac:dyDescent="0.25">
      <c r="A195" s="1" t="s">
        <v>101</v>
      </c>
      <c r="B195" s="5">
        <v>41336839.260000005</v>
      </c>
      <c r="C195" s="8">
        <v>0.32535371050947409</v>
      </c>
      <c r="D195" s="7">
        <v>218</v>
      </c>
      <c r="E195" s="8">
        <v>0.26980198019801982</v>
      </c>
      <c r="F195" s="8">
        <v>0.698405556680054</v>
      </c>
    </row>
    <row r="196" spans="1:6" s="1" customFormat="1" x14ac:dyDescent="0.25">
      <c r="A196" s="1" t="s">
        <v>102</v>
      </c>
      <c r="B196" s="5">
        <v>10469705.719999999</v>
      </c>
      <c r="C196" s="8">
        <v>8.2404887865736257E-2</v>
      </c>
      <c r="D196" s="7">
        <v>61</v>
      </c>
      <c r="E196" s="8">
        <v>7.5495049504950493E-2</v>
      </c>
      <c r="F196" s="8">
        <v>0.73235071360843462</v>
      </c>
    </row>
    <row r="197" spans="1:6" s="1" customFormat="1" x14ac:dyDescent="0.25">
      <c r="A197" s="1" t="s">
        <v>103</v>
      </c>
      <c r="B197" s="5">
        <v>25137320.890000001</v>
      </c>
      <c r="C197" s="8">
        <v>0.1978506525955612</v>
      </c>
      <c r="D197" s="7">
        <v>87</v>
      </c>
      <c r="E197" s="8">
        <v>0.10767326732673267</v>
      </c>
      <c r="F197" s="8">
        <v>0.67191408987340606</v>
      </c>
    </row>
    <row r="198" spans="1:6" s="1" customFormat="1" x14ac:dyDescent="0.25">
      <c r="A198" s="1" t="s">
        <v>104</v>
      </c>
      <c r="B198" s="5">
        <v>6368814.1600000001</v>
      </c>
      <c r="C198" s="8">
        <v>5.012761874385456E-2</v>
      </c>
      <c r="D198" s="7">
        <v>53</v>
      </c>
      <c r="E198" s="8">
        <v>6.5594059405940597E-2</v>
      </c>
      <c r="F198" s="8">
        <v>0.73278330550953963</v>
      </c>
    </row>
    <row r="199" spans="1:6" s="1" customFormat="1" x14ac:dyDescent="0.25">
      <c r="A199" s="1" t="s">
        <v>105</v>
      </c>
      <c r="B199" s="5">
        <v>0</v>
      </c>
      <c r="C199" s="8">
        <v>0</v>
      </c>
      <c r="D199" s="7">
        <v>0</v>
      </c>
      <c r="E199" s="8">
        <v>0</v>
      </c>
      <c r="F199" s="8">
        <v>0</v>
      </c>
    </row>
    <row r="200" spans="1:6" s="1" customFormat="1" x14ac:dyDescent="0.25">
      <c r="A200" s="1" t="s">
        <v>106</v>
      </c>
      <c r="B200" s="5">
        <v>0</v>
      </c>
      <c r="C200" s="8">
        <v>0</v>
      </c>
      <c r="D200" s="7">
        <v>0</v>
      </c>
      <c r="E200" s="8">
        <v>0</v>
      </c>
      <c r="F200" s="8">
        <v>0</v>
      </c>
    </row>
    <row r="201" spans="1:6" s="1" customFormat="1" x14ac:dyDescent="0.25">
      <c r="B201" s="6"/>
      <c r="C201" s="9"/>
      <c r="D201" s="7"/>
      <c r="E201" s="9"/>
    </row>
    <row r="202" spans="1:6" s="1" customFormat="1" ht="13.8" thickBot="1" x14ac:dyDescent="0.3">
      <c r="B202" s="19">
        <v>127051998.86999999</v>
      </c>
      <c r="C202" s="9"/>
      <c r="D202" s="20">
        <v>808</v>
      </c>
      <c r="E202" s="9"/>
      <c r="F202" s="35">
        <v>0.70416830879473091</v>
      </c>
    </row>
    <row r="203" spans="1:6" s="1" customFormat="1" ht="13.8" thickTop="1" x14ac:dyDescent="0.25">
      <c r="B203" s="6"/>
      <c r="C203" s="9"/>
      <c r="D203" s="7"/>
      <c r="E203" s="9"/>
    </row>
    <row r="204" spans="1:6" s="1" customFormat="1" x14ac:dyDescent="0.25">
      <c r="B204" s="6"/>
      <c r="C204" s="9"/>
      <c r="D204" s="7"/>
      <c r="E204" s="9"/>
    </row>
    <row r="205" spans="1:6" s="1" customFormat="1" x14ac:dyDescent="0.25">
      <c r="A205" s="12" t="s">
        <v>107</v>
      </c>
      <c r="B205" s="6"/>
      <c r="C205" s="9"/>
      <c r="D205" s="7"/>
      <c r="E205" s="9"/>
    </row>
    <row r="206" spans="1:6" s="1" customFormat="1" x14ac:dyDescent="0.25">
      <c r="B206" s="6"/>
      <c r="C206" s="9"/>
      <c r="D206" s="7"/>
      <c r="E206" s="9"/>
    </row>
    <row r="207" spans="1:6" s="18" customFormat="1" ht="26.4" x14ac:dyDescent="0.25">
      <c r="A207" s="13" t="s">
        <v>108</v>
      </c>
      <c r="B207" s="14" t="s">
        <v>26</v>
      </c>
      <c r="C207" s="15" t="s">
        <v>27</v>
      </c>
      <c r="D207" s="16" t="s">
        <v>28</v>
      </c>
      <c r="E207" s="15" t="s">
        <v>27</v>
      </c>
      <c r="F207" s="36"/>
    </row>
    <row r="208" spans="1:6" s="1" customFormat="1" x14ac:dyDescent="0.25">
      <c r="B208" s="6"/>
      <c r="C208" s="9"/>
      <c r="D208" s="7"/>
      <c r="E208" s="9"/>
      <c r="F208" s="26"/>
    </row>
    <row r="209" spans="1:6" s="1" customFormat="1" x14ac:dyDescent="0.25">
      <c r="A209" s="1" t="s">
        <v>109</v>
      </c>
      <c r="B209" s="5">
        <v>0</v>
      </c>
      <c r="C209" s="8">
        <v>0</v>
      </c>
      <c r="D209" s="32">
        <v>0</v>
      </c>
      <c r="E209" s="8">
        <v>0</v>
      </c>
      <c r="F209" s="37"/>
    </row>
    <row r="210" spans="1:6" s="1" customFormat="1" x14ac:dyDescent="0.25">
      <c r="A210" s="1" t="s">
        <v>110</v>
      </c>
      <c r="B210" s="5">
        <v>0</v>
      </c>
      <c r="C210" s="8">
        <v>0</v>
      </c>
      <c r="D210" s="32">
        <v>0</v>
      </c>
      <c r="E210" s="8">
        <v>0</v>
      </c>
      <c r="F210" s="37"/>
    </row>
    <row r="211" spans="1:6" s="1" customFormat="1" x14ac:dyDescent="0.25">
      <c r="A211" s="1" t="s">
        <v>111</v>
      </c>
      <c r="B211" s="5">
        <v>0</v>
      </c>
      <c r="C211" s="8">
        <v>0</v>
      </c>
      <c r="D211" s="32">
        <v>0</v>
      </c>
      <c r="E211" s="8">
        <v>0</v>
      </c>
      <c r="F211" s="37"/>
    </row>
    <row r="212" spans="1:6" s="1" customFormat="1" x14ac:dyDescent="0.25">
      <c r="A212" s="1" t="s">
        <v>112</v>
      </c>
      <c r="B212" s="5">
        <v>751096.71</v>
      </c>
      <c r="C212" s="8">
        <v>5.9117268258685515E-3</v>
      </c>
      <c r="D212" s="32">
        <v>3</v>
      </c>
      <c r="E212" s="8">
        <v>3.7128712871287127E-3</v>
      </c>
      <c r="F212" s="37"/>
    </row>
    <row r="213" spans="1:6" s="1" customFormat="1" x14ac:dyDescent="0.25">
      <c r="A213" s="1" t="s">
        <v>113</v>
      </c>
      <c r="B213" s="5">
        <v>26592800.040000007</v>
      </c>
      <c r="C213" s="8">
        <v>0.20930642789185741</v>
      </c>
      <c r="D213" s="32">
        <v>152</v>
      </c>
      <c r="E213" s="8">
        <v>0.18811881188118812</v>
      </c>
      <c r="F213" s="37"/>
    </row>
    <row r="214" spans="1:6" s="1" customFormat="1" x14ac:dyDescent="0.25">
      <c r="A214" s="1" t="s">
        <v>114</v>
      </c>
      <c r="B214" s="5">
        <v>19386611.32</v>
      </c>
      <c r="C214" s="8">
        <v>0.15258800721298718</v>
      </c>
      <c r="D214" s="32">
        <v>96</v>
      </c>
      <c r="E214" s="8">
        <v>0.11881188118811881</v>
      </c>
      <c r="F214" s="37"/>
    </row>
    <row r="215" spans="1:6" s="1" customFormat="1" x14ac:dyDescent="0.25">
      <c r="A215" s="1" t="s">
        <v>115</v>
      </c>
      <c r="B215" s="5">
        <v>7337796.5499999998</v>
      </c>
      <c r="C215" s="8">
        <v>5.7754278683234697E-2</v>
      </c>
      <c r="D215" s="32">
        <v>42</v>
      </c>
      <c r="E215" s="8">
        <v>5.1980198019801978E-2</v>
      </c>
      <c r="F215" s="37"/>
    </row>
    <row r="216" spans="1:6" s="1" customFormat="1" x14ac:dyDescent="0.25">
      <c r="A216" s="1" t="s">
        <v>116</v>
      </c>
      <c r="B216" s="5">
        <v>72983694.25</v>
      </c>
      <c r="C216" s="8">
        <v>0.57443955938605218</v>
      </c>
      <c r="D216" s="32">
        <v>515</v>
      </c>
      <c r="E216" s="8">
        <v>0.63737623762376239</v>
      </c>
      <c r="F216" s="37"/>
    </row>
    <row r="217" spans="1:6" s="1" customFormat="1" x14ac:dyDescent="0.25">
      <c r="A217" s="1" t="s">
        <v>117</v>
      </c>
      <c r="B217" s="5">
        <v>0</v>
      </c>
      <c r="C217" s="8">
        <v>0</v>
      </c>
      <c r="D217" s="32">
        <v>0</v>
      </c>
      <c r="E217" s="8">
        <v>0</v>
      </c>
      <c r="F217" s="37"/>
    </row>
    <row r="218" spans="1:6" s="1" customFormat="1" x14ac:dyDescent="0.25">
      <c r="A218" s="1" t="s">
        <v>118</v>
      </c>
      <c r="B218" s="5">
        <v>0</v>
      </c>
      <c r="C218" s="8">
        <v>0</v>
      </c>
      <c r="D218" s="32">
        <v>0</v>
      </c>
      <c r="E218" s="8">
        <v>0</v>
      </c>
      <c r="F218" s="37"/>
    </row>
    <row r="219" spans="1:6" s="1" customFormat="1" x14ac:dyDescent="0.25">
      <c r="A219" s="1" t="s">
        <v>119</v>
      </c>
      <c r="B219" s="5">
        <v>0</v>
      </c>
      <c r="C219" s="8">
        <v>0</v>
      </c>
      <c r="D219" s="32">
        <v>0</v>
      </c>
      <c r="E219" s="8">
        <v>0</v>
      </c>
      <c r="F219" s="37"/>
    </row>
    <row r="220" spans="1:6" s="1" customFormat="1" x14ac:dyDescent="0.25">
      <c r="A220" s="1" t="s">
        <v>120</v>
      </c>
      <c r="B220" s="5">
        <v>0</v>
      </c>
      <c r="C220" s="8">
        <v>0</v>
      </c>
      <c r="D220" s="32">
        <v>0</v>
      </c>
      <c r="E220" s="8">
        <v>0</v>
      </c>
      <c r="F220" s="37"/>
    </row>
    <row r="221" spans="1:6" s="1" customFormat="1" x14ac:dyDescent="0.25">
      <c r="A221" s="1" t="s">
        <v>121</v>
      </c>
      <c r="B221" s="5">
        <v>0</v>
      </c>
      <c r="C221" s="8">
        <v>0</v>
      </c>
      <c r="D221" s="32">
        <v>0</v>
      </c>
      <c r="E221" s="8">
        <v>0</v>
      </c>
      <c r="F221" s="26"/>
    </row>
    <row r="222" spans="1:6" s="1" customFormat="1" x14ac:dyDescent="0.25">
      <c r="A222" s="1" t="s">
        <v>122</v>
      </c>
      <c r="B222" s="5">
        <v>0</v>
      </c>
      <c r="C222" s="8">
        <v>0</v>
      </c>
      <c r="D222" s="32">
        <v>0</v>
      </c>
      <c r="E222" s="8">
        <v>0</v>
      </c>
      <c r="F222" s="26"/>
    </row>
    <row r="223" spans="1:6" s="1" customFormat="1" x14ac:dyDescent="0.25">
      <c r="B223" s="6"/>
      <c r="C223" s="9"/>
      <c r="D223" s="7"/>
      <c r="E223" s="9"/>
      <c r="F223" s="26"/>
    </row>
    <row r="224" spans="1:6" s="1" customFormat="1" ht="13.8" thickBot="1" x14ac:dyDescent="0.3">
      <c r="B224" s="19">
        <v>127051998.87</v>
      </c>
      <c r="C224" s="9"/>
      <c r="D224" s="20">
        <v>808</v>
      </c>
      <c r="E224" s="9"/>
      <c r="F224" s="38"/>
    </row>
    <row r="225" spans="1:6" s="1" customFormat="1" ht="13.8" thickTop="1" x14ac:dyDescent="0.25">
      <c r="B225" s="6"/>
      <c r="C225" s="9"/>
      <c r="D225" s="7"/>
      <c r="E225" s="9"/>
      <c r="F225" s="26"/>
    </row>
    <row r="226" spans="1:6" s="1" customFormat="1" x14ac:dyDescent="0.25">
      <c r="A226" s="21" t="s">
        <v>123</v>
      </c>
      <c r="B226" s="31"/>
      <c r="C226" s="21"/>
      <c r="D226" s="39">
        <v>4.723253156176023E-2</v>
      </c>
      <c r="E226" s="9"/>
    </row>
    <row r="227" spans="1:6" s="1" customFormat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40" t="s">
        <v>170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124</v>
      </c>
      <c r="B231" s="14" t="s">
        <v>26</v>
      </c>
      <c r="C231" s="15" t="s">
        <v>27</v>
      </c>
      <c r="D231" s="16" t="s">
        <v>28</v>
      </c>
      <c r="E231" s="15" t="s">
        <v>27</v>
      </c>
    </row>
    <row r="232" spans="1:6" s="1" customFormat="1" x14ac:dyDescent="0.25">
      <c r="B232" s="41"/>
      <c r="C232" s="9"/>
      <c r="D232" s="7"/>
      <c r="E232" s="9"/>
    </row>
    <row r="233" spans="1:6" s="1" customFormat="1" x14ac:dyDescent="0.25">
      <c r="A233" s="1" t="s">
        <v>125</v>
      </c>
      <c r="B233" s="5">
        <v>127051998.86999999</v>
      </c>
      <c r="C233" s="8">
        <v>1</v>
      </c>
      <c r="D233" s="32">
        <v>808</v>
      </c>
      <c r="E233" s="8">
        <v>1</v>
      </c>
    </row>
    <row r="234" spans="1:6" s="1" customFormat="1" x14ac:dyDescent="0.25">
      <c r="A234" s="1" t="s">
        <v>126</v>
      </c>
      <c r="B234" s="5">
        <v>0</v>
      </c>
      <c r="C234" s="8">
        <v>0</v>
      </c>
      <c r="D234" s="32">
        <v>0</v>
      </c>
      <c r="E234" s="8">
        <v>0</v>
      </c>
    </row>
    <row r="235" spans="1:6" s="1" customFormat="1" x14ac:dyDescent="0.25">
      <c r="A235" s="1" t="s">
        <v>127</v>
      </c>
      <c r="B235" s="5">
        <v>0</v>
      </c>
      <c r="C235" s="8">
        <v>0</v>
      </c>
      <c r="D235" s="32">
        <v>0</v>
      </c>
      <c r="E235" s="8">
        <v>0</v>
      </c>
    </row>
    <row r="236" spans="1:6" s="1" customFormat="1" x14ac:dyDescent="0.25">
      <c r="A236" s="1" t="s">
        <v>128</v>
      </c>
      <c r="B236" s="5">
        <v>0</v>
      </c>
      <c r="C236" s="8">
        <v>0</v>
      </c>
      <c r="D236" s="32">
        <v>0</v>
      </c>
      <c r="E236" s="8">
        <v>0</v>
      </c>
    </row>
    <row r="237" spans="1:6" s="1" customFormat="1" x14ac:dyDescent="0.25">
      <c r="A237" s="1" t="s">
        <v>129</v>
      </c>
      <c r="B237" s="5">
        <v>0</v>
      </c>
      <c r="C237" s="8">
        <v>0</v>
      </c>
      <c r="D237" s="32">
        <v>0</v>
      </c>
      <c r="E237" s="8">
        <v>0</v>
      </c>
    </row>
    <row r="238" spans="1:6" s="1" customFormat="1" x14ac:dyDescent="0.25">
      <c r="A238" s="1" t="s">
        <v>130</v>
      </c>
      <c r="B238" s="5">
        <v>0</v>
      </c>
      <c r="C238" s="8">
        <v>0</v>
      </c>
      <c r="D238" s="32">
        <v>0</v>
      </c>
      <c r="E238" s="8">
        <v>0</v>
      </c>
    </row>
    <row r="239" spans="1:6" s="1" customFormat="1" x14ac:dyDescent="0.25">
      <c r="A239" s="1" t="s">
        <v>131</v>
      </c>
      <c r="B239" s="5">
        <v>0</v>
      </c>
      <c r="C239" s="8">
        <v>0</v>
      </c>
      <c r="D239" s="32">
        <v>0</v>
      </c>
      <c r="E239" s="8">
        <v>0</v>
      </c>
    </row>
    <row r="240" spans="1:6" s="1" customFormat="1" x14ac:dyDescent="0.25">
      <c r="A240" s="1" t="s">
        <v>132</v>
      </c>
      <c r="B240" s="5">
        <v>0</v>
      </c>
      <c r="C240" s="8">
        <v>0</v>
      </c>
      <c r="D240" s="32">
        <v>0</v>
      </c>
      <c r="E240" s="8">
        <v>0</v>
      </c>
    </row>
    <row r="241" spans="1:5" s="1" customFormat="1" x14ac:dyDescent="0.25">
      <c r="B241" s="6"/>
      <c r="C241" s="9"/>
      <c r="D241" s="7"/>
      <c r="E241" s="9"/>
    </row>
    <row r="242" spans="1:5" s="1" customFormat="1" ht="13.8" thickBot="1" x14ac:dyDescent="0.3">
      <c r="B242" s="19">
        <v>127051998.86999999</v>
      </c>
      <c r="C242" s="9"/>
      <c r="D242" s="20">
        <v>808</v>
      </c>
      <c r="E242" s="9"/>
    </row>
    <row r="243" spans="1:5" s="1" customFormat="1" ht="13.8" thickTop="1" x14ac:dyDescent="0.25">
      <c r="B243" s="6"/>
      <c r="C243" s="9"/>
      <c r="D243" s="7"/>
      <c r="E243" s="9"/>
    </row>
    <row r="244" spans="1:5" s="1" customFormat="1" x14ac:dyDescent="0.25">
      <c r="A244" s="21" t="s">
        <v>133</v>
      </c>
      <c r="B244" s="6"/>
      <c r="C244" s="9"/>
      <c r="D244" s="42">
        <v>0</v>
      </c>
      <c r="E244" s="9"/>
    </row>
    <row r="245" spans="1:5" s="1" customFormat="1" x14ac:dyDescent="0.25">
      <c r="B245" s="6"/>
      <c r="C245" s="9"/>
      <c r="D245" s="7"/>
      <c r="E245" s="9"/>
    </row>
    <row r="246" spans="1:5" s="1" customFormat="1" x14ac:dyDescent="0.25">
      <c r="B246" s="6"/>
      <c r="C246" s="9"/>
      <c r="D246" s="7"/>
      <c r="E246" s="9"/>
    </row>
    <row r="247" spans="1:5" s="1" customFormat="1" x14ac:dyDescent="0.25">
      <c r="A247" s="12" t="s">
        <v>134</v>
      </c>
      <c r="B247" s="6"/>
      <c r="C247" s="9"/>
      <c r="D247" s="7"/>
      <c r="E247" s="9"/>
    </row>
    <row r="248" spans="1:5" s="1" customFormat="1" x14ac:dyDescent="0.25">
      <c r="B248" s="6"/>
      <c r="C248" s="9"/>
      <c r="D248" s="7"/>
      <c r="E248" s="9"/>
    </row>
    <row r="249" spans="1:5" s="18" customFormat="1" ht="26.4" x14ac:dyDescent="0.25">
      <c r="A249" s="13" t="s">
        <v>124</v>
      </c>
      <c r="B249" s="14" t="s">
        <v>26</v>
      </c>
      <c r="C249" s="15" t="s">
        <v>27</v>
      </c>
      <c r="D249" s="16" t="s">
        <v>28</v>
      </c>
      <c r="E249" s="15" t="s">
        <v>27</v>
      </c>
    </row>
    <row r="250" spans="1:5" s="1" customFormat="1" x14ac:dyDescent="0.25">
      <c r="B250" s="41"/>
      <c r="C250" s="9"/>
      <c r="D250" s="7"/>
      <c r="E250" s="9"/>
    </row>
    <row r="251" spans="1:5" s="1" customFormat="1" x14ac:dyDescent="0.25">
      <c r="A251" s="1" t="s">
        <v>125</v>
      </c>
      <c r="B251" s="5">
        <v>0</v>
      </c>
      <c r="C251" s="8">
        <v>0</v>
      </c>
      <c r="D251" s="7">
        <v>0</v>
      </c>
      <c r="E251" s="8">
        <v>0</v>
      </c>
    </row>
    <row r="252" spans="1:5" s="1" customFormat="1" x14ac:dyDescent="0.25">
      <c r="A252" s="1" t="s">
        <v>126</v>
      </c>
      <c r="B252" s="5">
        <v>0</v>
      </c>
      <c r="C252" s="8">
        <v>0</v>
      </c>
      <c r="D252" s="7">
        <v>0</v>
      </c>
      <c r="E252" s="8">
        <v>0</v>
      </c>
    </row>
    <row r="253" spans="1:5" s="1" customFormat="1" x14ac:dyDescent="0.25">
      <c r="A253" s="1" t="s">
        <v>127</v>
      </c>
      <c r="B253" s="5">
        <v>0</v>
      </c>
      <c r="C253" s="8">
        <v>0</v>
      </c>
      <c r="D253" s="7">
        <v>0</v>
      </c>
      <c r="E253" s="8">
        <v>0</v>
      </c>
    </row>
    <row r="254" spans="1:5" s="1" customFormat="1" x14ac:dyDescent="0.25">
      <c r="A254" s="1" t="s">
        <v>128</v>
      </c>
      <c r="B254" s="5">
        <v>0</v>
      </c>
      <c r="C254" s="8">
        <v>0</v>
      </c>
      <c r="D254" s="7">
        <v>0</v>
      </c>
      <c r="E254" s="8">
        <v>0</v>
      </c>
    </row>
    <row r="255" spans="1:5" s="1" customFormat="1" x14ac:dyDescent="0.25">
      <c r="A255" s="1" t="s">
        <v>129</v>
      </c>
      <c r="B255" s="5">
        <v>0</v>
      </c>
      <c r="C255" s="8">
        <v>0</v>
      </c>
      <c r="D255" s="7">
        <v>0</v>
      </c>
      <c r="E255" s="8">
        <v>0</v>
      </c>
    </row>
    <row r="256" spans="1:5" s="1" customFormat="1" x14ac:dyDescent="0.25">
      <c r="A256" s="1" t="s">
        <v>130</v>
      </c>
      <c r="B256" s="5">
        <v>0</v>
      </c>
      <c r="C256" s="8">
        <v>0</v>
      </c>
      <c r="D256" s="7">
        <v>0</v>
      </c>
      <c r="E256" s="8">
        <v>0</v>
      </c>
    </row>
    <row r="257" spans="1:5" s="1" customFormat="1" x14ac:dyDescent="0.25">
      <c r="A257" s="1" t="s">
        <v>131</v>
      </c>
      <c r="B257" s="5">
        <v>0</v>
      </c>
      <c r="C257" s="8">
        <v>0</v>
      </c>
      <c r="D257" s="7">
        <v>0</v>
      </c>
      <c r="E257" s="8">
        <v>0</v>
      </c>
    </row>
    <row r="258" spans="1:5" s="1" customFormat="1" x14ac:dyDescent="0.25">
      <c r="A258" s="1" t="s">
        <v>132</v>
      </c>
      <c r="B258" s="5">
        <v>0</v>
      </c>
      <c r="C258" s="8">
        <v>0</v>
      </c>
      <c r="D258" s="7">
        <v>0</v>
      </c>
      <c r="E258" s="8">
        <v>0</v>
      </c>
    </row>
    <row r="259" spans="1:5" s="1" customFormat="1" x14ac:dyDescent="0.25">
      <c r="B259" s="6"/>
      <c r="C259" s="9"/>
      <c r="D259" s="7"/>
      <c r="E259" s="9"/>
    </row>
    <row r="260" spans="1:5" s="1" customFormat="1" ht="13.8" thickBot="1" x14ac:dyDescent="0.3">
      <c r="B260" s="19">
        <v>0</v>
      </c>
      <c r="C260" s="9"/>
      <c r="D260" s="20">
        <v>0</v>
      </c>
      <c r="E260" s="9"/>
    </row>
    <row r="261" spans="1:5" s="1" customFormat="1" ht="13.8" thickTop="1" x14ac:dyDescent="0.25">
      <c r="B261" s="6"/>
      <c r="C261" s="9"/>
      <c r="D261" s="7"/>
      <c r="E261" s="9"/>
    </row>
    <row r="262" spans="1:5" s="1" customFormat="1" x14ac:dyDescent="0.25">
      <c r="A262" s="21" t="s">
        <v>133</v>
      </c>
      <c r="B262" s="6"/>
      <c r="C262" s="9"/>
      <c r="D262" s="42">
        <v>0</v>
      </c>
      <c r="E262" s="9"/>
    </row>
    <row r="263" spans="1:5" s="1" customFormat="1" x14ac:dyDescent="0.25">
      <c r="B263" s="6"/>
      <c r="C263" s="9"/>
      <c r="D263" s="7"/>
      <c r="E263" s="9"/>
    </row>
    <row r="264" spans="1:5" s="1" customFormat="1" x14ac:dyDescent="0.25">
      <c r="B264" s="6"/>
      <c r="C264" s="9"/>
      <c r="D264" s="7"/>
      <c r="E264" s="9"/>
    </row>
    <row r="265" spans="1:5" s="1" customFormat="1" x14ac:dyDescent="0.25">
      <c r="A265" s="12" t="s">
        <v>135</v>
      </c>
      <c r="B265" s="6"/>
      <c r="C265" s="9"/>
      <c r="D265" s="7"/>
      <c r="E265" s="9"/>
    </row>
    <row r="266" spans="1:5" s="1" customFormat="1" x14ac:dyDescent="0.25">
      <c r="B266" s="6"/>
      <c r="C266" s="9"/>
      <c r="D266" s="7"/>
      <c r="E266" s="9"/>
    </row>
    <row r="267" spans="1:5" s="18" customFormat="1" ht="26.4" x14ac:dyDescent="0.25">
      <c r="A267" s="13" t="s">
        <v>135</v>
      </c>
      <c r="B267" s="14" t="s">
        <v>26</v>
      </c>
      <c r="C267" s="15" t="s">
        <v>27</v>
      </c>
      <c r="D267" s="16" t="s">
        <v>28</v>
      </c>
      <c r="E267" s="15" t="s">
        <v>27</v>
      </c>
    </row>
    <row r="268" spans="1:5" s="1" customFormat="1" x14ac:dyDescent="0.25">
      <c r="A268" s="21"/>
      <c r="B268" s="21"/>
      <c r="C268" s="22"/>
      <c r="D268" s="21"/>
      <c r="E268" s="22"/>
    </row>
    <row r="269" spans="1:5" s="1" customFormat="1" x14ac:dyDescent="0.25">
      <c r="A269" s="1" t="s">
        <v>136</v>
      </c>
      <c r="B269" s="6">
        <v>0</v>
      </c>
      <c r="C269" s="9">
        <v>0</v>
      </c>
      <c r="D269" s="7">
        <v>0</v>
      </c>
      <c r="E269" s="9">
        <v>0</v>
      </c>
    </row>
    <row r="270" spans="1:5" s="1" customFormat="1" x14ac:dyDescent="0.25">
      <c r="A270" s="1" t="s">
        <v>137</v>
      </c>
      <c r="B270" s="5">
        <v>78824854.980000049</v>
      </c>
      <c r="C270" s="9">
        <v>0.62041412713745536</v>
      </c>
      <c r="D270" s="7">
        <v>498</v>
      </c>
      <c r="E270" s="9">
        <v>0.61633663366336633</v>
      </c>
    </row>
    <row r="271" spans="1:5" s="1" customFormat="1" x14ac:dyDescent="0.25">
      <c r="A271" s="1" t="s">
        <v>138</v>
      </c>
      <c r="B271" s="5">
        <v>48227143.890000015</v>
      </c>
      <c r="C271" s="9">
        <v>0.37958587286254469</v>
      </c>
      <c r="D271" s="7">
        <v>310</v>
      </c>
      <c r="E271" s="9">
        <v>0.38366336633663367</v>
      </c>
    </row>
    <row r="272" spans="1:5" s="1" customFormat="1" x14ac:dyDescent="0.25">
      <c r="B272" s="30"/>
      <c r="C272" s="9"/>
      <c r="E272" s="9"/>
    </row>
    <row r="273" spans="1:6" s="1" customFormat="1" ht="13.8" thickBot="1" x14ac:dyDescent="0.3">
      <c r="B273" s="19">
        <v>127051998.87000006</v>
      </c>
      <c r="C273" s="9"/>
      <c r="D273" s="20">
        <v>808</v>
      </c>
      <c r="E273" s="9"/>
    </row>
    <row r="274" spans="1:6" s="1" customFormat="1" ht="13.8" thickTop="1" x14ac:dyDescent="0.25">
      <c r="C274" s="9"/>
      <c r="E274" s="9"/>
    </row>
    <row r="275" spans="1:6" s="1" customFormat="1" x14ac:dyDescent="0.25">
      <c r="C275" s="9"/>
      <c r="E275" s="9"/>
    </row>
    <row r="276" spans="1:6" s="1" customFormat="1" x14ac:dyDescent="0.25"/>
    <row r="277" spans="1:6" s="1" customFormat="1" x14ac:dyDescent="0.25">
      <c r="A277" s="12" t="s">
        <v>139</v>
      </c>
      <c r="B277" s="6"/>
      <c r="C277" s="9"/>
      <c r="D277" s="7"/>
      <c r="E277" s="9"/>
    </row>
    <row r="278" spans="1:6" s="1" customFormat="1" x14ac:dyDescent="0.25">
      <c r="B278" s="6"/>
      <c r="C278" s="9"/>
      <c r="D278" s="7"/>
      <c r="E278" s="9"/>
    </row>
    <row r="279" spans="1:6" s="18" customFormat="1" ht="26.4" x14ac:dyDescent="0.25">
      <c r="A279" s="13" t="s">
        <v>140</v>
      </c>
      <c r="B279" s="14" t="s">
        <v>26</v>
      </c>
      <c r="C279" s="15" t="s">
        <v>27</v>
      </c>
      <c r="D279" s="16" t="s">
        <v>28</v>
      </c>
      <c r="E279" s="15" t="s">
        <v>27</v>
      </c>
    </row>
    <row r="280" spans="1:6" s="1" customFormat="1" x14ac:dyDescent="0.25">
      <c r="C280" s="9"/>
      <c r="E280" s="9"/>
    </row>
    <row r="281" spans="1:6" s="1" customFormat="1" x14ac:dyDescent="0.25">
      <c r="A281" s="1" t="s">
        <v>141</v>
      </c>
      <c r="B281" s="5">
        <v>7032267.4000000004</v>
      </c>
      <c r="C281" s="8">
        <v>5.5349521948060323E-2</v>
      </c>
      <c r="D281" s="7">
        <v>46</v>
      </c>
      <c r="E281" s="8">
        <v>5.6930693069306933E-2</v>
      </c>
    </row>
    <row r="282" spans="1:6" s="1" customFormat="1" x14ac:dyDescent="0.25">
      <c r="A282" s="1" t="s">
        <v>142</v>
      </c>
      <c r="B282" s="5">
        <v>120019731.47</v>
      </c>
      <c r="C282" s="8">
        <v>0.94465047805193969</v>
      </c>
      <c r="D282" s="7">
        <v>762</v>
      </c>
      <c r="E282" s="8">
        <v>0.94306930693069302</v>
      </c>
    </row>
    <row r="283" spans="1:6" s="1" customFormat="1" x14ac:dyDescent="0.25">
      <c r="B283" s="30"/>
      <c r="C283" s="9"/>
      <c r="E283" s="9"/>
    </row>
    <row r="284" spans="1:6" s="1" customFormat="1" ht="13.8" thickBot="1" x14ac:dyDescent="0.3">
      <c r="B284" s="19">
        <v>127051998.87</v>
      </c>
      <c r="C284" s="22"/>
      <c r="D284" s="20">
        <v>808</v>
      </c>
      <c r="E284" s="9"/>
    </row>
    <row r="285" spans="1:6" s="1" customFormat="1" ht="13.8" thickTop="1" x14ac:dyDescent="0.25">
      <c r="C285" s="9"/>
      <c r="E285" s="9"/>
    </row>
    <row r="286" spans="1:6" s="1" customFormat="1" x14ac:dyDescent="0.25">
      <c r="C286" s="9"/>
      <c r="E286" s="9"/>
    </row>
    <row r="287" spans="1:6" s="1" customFormat="1" x14ac:dyDescent="0.25">
      <c r="A287" s="12" t="s">
        <v>143</v>
      </c>
      <c r="B287" s="6"/>
      <c r="C287" s="9"/>
      <c r="D287" s="7"/>
      <c r="E287" s="9"/>
    </row>
    <row r="288" spans="1:6" s="1" customFormat="1" x14ac:dyDescent="0.25">
      <c r="B288" s="6"/>
      <c r="C288" s="9"/>
      <c r="D288" s="7"/>
      <c r="E288" s="9"/>
      <c r="F288" s="3"/>
    </row>
    <row r="289" spans="1:6" s="18" customFormat="1" ht="26.4" x14ac:dyDescent="0.25">
      <c r="A289" s="13" t="s">
        <v>144</v>
      </c>
      <c r="B289" s="14" t="s">
        <v>26</v>
      </c>
      <c r="C289" s="15" t="s">
        <v>27</v>
      </c>
      <c r="D289" s="16" t="s">
        <v>28</v>
      </c>
      <c r="E289" s="15" t="s">
        <v>27</v>
      </c>
      <c r="F289" s="17"/>
    </row>
    <row r="290" spans="1:6" s="1" customFormat="1" x14ac:dyDescent="0.25">
      <c r="C290" s="9"/>
      <c r="E290" s="9"/>
    </row>
    <row r="291" spans="1:6" s="1" customFormat="1" x14ac:dyDescent="0.25">
      <c r="A291" s="1" t="s">
        <v>145</v>
      </c>
      <c r="B291" s="5">
        <v>0</v>
      </c>
      <c r="C291" s="8">
        <v>0</v>
      </c>
      <c r="D291" s="7">
        <v>0</v>
      </c>
      <c r="E291" s="8">
        <v>0</v>
      </c>
    </row>
    <row r="292" spans="1:6" s="1" customFormat="1" x14ac:dyDescent="0.25">
      <c r="A292" s="1" t="s">
        <v>146</v>
      </c>
      <c r="B292" s="5">
        <v>0</v>
      </c>
      <c r="C292" s="8">
        <v>0</v>
      </c>
      <c r="D292" s="7">
        <v>0</v>
      </c>
      <c r="E292" s="8">
        <v>0</v>
      </c>
    </row>
    <row r="293" spans="1:6" s="1" customFormat="1" x14ac:dyDescent="0.25">
      <c r="A293" s="1" t="s">
        <v>147</v>
      </c>
      <c r="B293" s="5">
        <v>13999609.769999998</v>
      </c>
      <c r="C293" s="8">
        <v>0.17760400286879155</v>
      </c>
      <c r="D293" s="7">
        <v>63</v>
      </c>
      <c r="E293" s="8">
        <v>0.12650602409638553</v>
      </c>
    </row>
    <row r="294" spans="1:6" s="1" customFormat="1" x14ac:dyDescent="0.25">
      <c r="A294" s="1" t="s">
        <v>148</v>
      </c>
      <c r="B294" s="5">
        <v>25754968.239999998</v>
      </c>
      <c r="C294" s="8">
        <v>0.32673663968725003</v>
      </c>
      <c r="D294" s="7">
        <v>144</v>
      </c>
      <c r="E294" s="8">
        <v>0.28915662650602408</v>
      </c>
    </row>
    <row r="295" spans="1:6" s="1" customFormat="1" x14ac:dyDescent="0.25">
      <c r="A295" s="1" t="s">
        <v>149</v>
      </c>
      <c r="B295" s="5">
        <v>29668400.339999996</v>
      </c>
      <c r="C295" s="8">
        <v>0.37638382395410269</v>
      </c>
      <c r="D295" s="7">
        <v>216</v>
      </c>
      <c r="E295" s="8">
        <v>0.43373493975903615</v>
      </c>
    </row>
    <row r="296" spans="1:6" s="1" customFormat="1" x14ac:dyDescent="0.25">
      <c r="A296" s="1" t="s">
        <v>150</v>
      </c>
      <c r="B296" s="5">
        <v>7669263.4399999995</v>
      </c>
      <c r="C296" s="8">
        <v>9.7294989530217327E-2</v>
      </c>
      <c r="D296" s="7">
        <v>61</v>
      </c>
      <c r="E296" s="8">
        <v>0.12248995983935743</v>
      </c>
    </row>
    <row r="297" spans="1:6" s="1" customFormat="1" x14ac:dyDescent="0.25">
      <c r="A297" s="1" t="s">
        <v>151</v>
      </c>
      <c r="B297" s="5">
        <v>1192694.93</v>
      </c>
      <c r="C297" s="8">
        <v>1.5130949879991773E-2</v>
      </c>
      <c r="D297" s="7">
        <v>8</v>
      </c>
      <c r="E297" s="8">
        <v>1.6064257028112448E-2</v>
      </c>
    </row>
    <row r="298" spans="1:6" s="1" customFormat="1" x14ac:dyDescent="0.25">
      <c r="A298" s="1" t="s">
        <v>152</v>
      </c>
      <c r="B298" s="5">
        <v>311448.61</v>
      </c>
      <c r="C298" s="8">
        <v>3.9511472628655378E-3</v>
      </c>
      <c r="D298" s="7">
        <v>3</v>
      </c>
      <c r="E298" s="8">
        <v>6.024096385542169E-3</v>
      </c>
    </row>
    <row r="299" spans="1:6" s="1" customFormat="1" x14ac:dyDescent="0.25">
      <c r="A299" s="1" t="s">
        <v>153</v>
      </c>
      <c r="B299" s="5">
        <v>75825</v>
      </c>
      <c r="C299" s="8">
        <v>9.6194277831832171E-4</v>
      </c>
      <c r="D299" s="7">
        <v>1</v>
      </c>
      <c r="E299" s="8">
        <v>2.008032128514056E-3</v>
      </c>
    </row>
    <row r="300" spans="1:6" s="1" customFormat="1" x14ac:dyDescent="0.25">
      <c r="A300" s="1" t="s">
        <v>154</v>
      </c>
      <c r="B300" s="5">
        <v>91925</v>
      </c>
      <c r="C300" s="8">
        <v>1.1661930748026604E-3</v>
      </c>
      <c r="D300" s="7">
        <v>1</v>
      </c>
      <c r="E300" s="8">
        <v>2.008032128514056E-3</v>
      </c>
    </row>
    <row r="301" spans="1:6" s="1" customFormat="1" x14ac:dyDescent="0.25">
      <c r="A301" s="1" t="s">
        <v>155</v>
      </c>
      <c r="B301" s="5">
        <v>0</v>
      </c>
      <c r="C301" s="8">
        <v>0</v>
      </c>
      <c r="D301" s="7">
        <v>0</v>
      </c>
      <c r="E301" s="8">
        <v>0</v>
      </c>
    </row>
    <row r="302" spans="1:6" s="1" customFormat="1" x14ac:dyDescent="0.25">
      <c r="A302" s="1" t="s">
        <v>156</v>
      </c>
      <c r="B302" s="5">
        <v>60719.65</v>
      </c>
      <c r="C302" s="8">
        <v>7.7031096365995496E-4</v>
      </c>
      <c r="D302" s="7">
        <v>1</v>
      </c>
      <c r="E302" s="8">
        <v>2.008032128514056E-3</v>
      </c>
    </row>
    <row r="303" spans="1:6" s="1" customFormat="1" x14ac:dyDescent="0.25">
      <c r="C303" s="9"/>
      <c r="D303" s="7"/>
      <c r="E303" s="9"/>
    </row>
    <row r="304" spans="1:6" s="1" customFormat="1" ht="13.8" thickBot="1" x14ac:dyDescent="0.3">
      <c r="B304" s="19">
        <v>78824854.980000004</v>
      </c>
      <c r="C304" s="9"/>
      <c r="D304" s="20">
        <v>498</v>
      </c>
      <c r="E304" s="9"/>
    </row>
    <row r="305" spans="1:5" s="1" customFormat="1" ht="13.8" thickTop="1" x14ac:dyDescent="0.25">
      <c r="C305" s="9"/>
      <c r="E305" s="9"/>
    </row>
    <row r="306" spans="1:5" s="1" customFormat="1" x14ac:dyDescent="0.25">
      <c r="A306" s="21" t="s">
        <v>157</v>
      </c>
      <c r="B306" s="21"/>
      <c r="C306" s="22"/>
      <c r="D306" s="42">
        <v>1.5907723374158389</v>
      </c>
      <c r="E306" s="9"/>
    </row>
    <row r="307" spans="1:5" s="1" customFormat="1" x14ac:dyDescent="0.25">
      <c r="C307" s="9"/>
      <c r="E307" s="9"/>
    </row>
    <row r="308" spans="1:5" s="1" customFormat="1" x14ac:dyDescent="0.25">
      <c r="C308" s="9"/>
      <c r="E308" s="9"/>
    </row>
    <row r="309" spans="1:5" s="1" customFormat="1" x14ac:dyDescent="0.25">
      <c r="A309" s="12" t="s">
        <v>158</v>
      </c>
      <c r="B309" s="6"/>
      <c r="C309" s="9"/>
      <c r="D309" s="7"/>
      <c r="E309" s="9"/>
    </row>
    <row r="310" spans="1:5" s="1" customFormat="1" x14ac:dyDescent="0.25">
      <c r="B310" s="6"/>
      <c r="C310" s="9"/>
      <c r="D310" s="7"/>
      <c r="E310" s="9"/>
    </row>
    <row r="311" spans="1:5" s="18" customFormat="1" ht="26.4" x14ac:dyDescent="0.25">
      <c r="A311" s="13" t="s">
        <v>159</v>
      </c>
      <c r="B311" s="14" t="s">
        <v>26</v>
      </c>
      <c r="C311" s="15" t="s">
        <v>27</v>
      </c>
      <c r="D311" s="16" t="s">
        <v>28</v>
      </c>
      <c r="E311" s="15" t="s">
        <v>27</v>
      </c>
    </row>
    <row r="312" spans="1:5" s="1" customFormat="1" x14ac:dyDescent="0.25"/>
    <row r="313" spans="1:5" s="1" customFormat="1" x14ac:dyDescent="0.25">
      <c r="A313" s="1" t="s">
        <v>160</v>
      </c>
      <c r="B313" s="5">
        <v>119920964.42000002</v>
      </c>
      <c r="C313" s="8">
        <v>0.94387310303321947</v>
      </c>
      <c r="D313" s="7">
        <v>762</v>
      </c>
      <c r="E313" s="8">
        <v>0.94306930693069302</v>
      </c>
    </row>
    <row r="314" spans="1:5" s="1" customFormat="1" x14ac:dyDescent="0.25">
      <c r="A314" s="1" t="s">
        <v>161</v>
      </c>
      <c r="B314" s="5">
        <v>7131034.4499999993</v>
      </c>
      <c r="C314" s="8">
        <v>5.6126896966780464E-2</v>
      </c>
      <c r="D314" s="7">
        <v>46</v>
      </c>
      <c r="E314" s="8">
        <v>5.6930693069306933E-2</v>
      </c>
    </row>
    <row r="315" spans="1:5" s="1" customFormat="1" x14ac:dyDescent="0.25">
      <c r="A315" s="1" t="s">
        <v>162</v>
      </c>
      <c r="B315" s="5">
        <v>0</v>
      </c>
      <c r="C315" s="8">
        <v>0</v>
      </c>
      <c r="D315" s="7">
        <v>0</v>
      </c>
      <c r="E315" s="8">
        <v>0</v>
      </c>
    </row>
    <row r="316" spans="1:5" s="1" customFormat="1" x14ac:dyDescent="0.25">
      <c r="A316" s="1" t="s">
        <v>163</v>
      </c>
      <c r="B316" s="5">
        <v>0</v>
      </c>
      <c r="C316" s="8">
        <v>0</v>
      </c>
      <c r="D316" s="7">
        <v>0</v>
      </c>
      <c r="E316" s="8">
        <v>0</v>
      </c>
    </row>
    <row r="317" spans="1:5" s="1" customFormat="1" x14ac:dyDescent="0.25">
      <c r="A317" s="1" t="s">
        <v>164</v>
      </c>
      <c r="B317" s="5">
        <v>0</v>
      </c>
      <c r="C317" s="8">
        <v>0</v>
      </c>
      <c r="D317" s="7">
        <v>0</v>
      </c>
      <c r="E317" s="8">
        <v>0</v>
      </c>
    </row>
    <row r="318" spans="1:5" s="1" customFormat="1" x14ac:dyDescent="0.25">
      <c r="A318" s="1" t="s">
        <v>165</v>
      </c>
      <c r="B318" s="5">
        <v>0</v>
      </c>
      <c r="C318" s="8">
        <v>0</v>
      </c>
      <c r="D318" s="7">
        <v>0</v>
      </c>
      <c r="E318" s="8">
        <v>0</v>
      </c>
    </row>
    <row r="319" spans="1:5" s="1" customFormat="1" x14ac:dyDescent="0.25">
      <c r="A319" s="1" t="s">
        <v>166</v>
      </c>
      <c r="B319" s="5">
        <v>0</v>
      </c>
      <c r="C319" s="8">
        <v>0</v>
      </c>
      <c r="D319" s="7">
        <v>0</v>
      </c>
      <c r="E319" s="8">
        <v>0</v>
      </c>
    </row>
    <row r="320" spans="1:5" s="1" customFormat="1" x14ac:dyDescent="0.25">
      <c r="B320" s="6"/>
      <c r="D320" s="7"/>
      <c r="E320" s="9"/>
    </row>
    <row r="321" spans="2:5" s="1" customFormat="1" ht="13.8" thickBot="1" x14ac:dyDescent="0.3">
      <c r="B321" s="19">
        <v>127051998.87000002</v>
      </c>
      <c r="D321" s="20">
        <v>808</v>
      </c>
    </row>
    <row r="322" spans="2:5" ht="13.8" thickTop="1" x14ac:dyDescent="0.25">
      <c r="C322" s="44"/>
      <c r="E322" s="44"/>
    </row>
    <row r="323" spans="2:5" x14ac:dyDescent="0.25">
      <c r="C323" s="44"/>
      <c r="E323" s="44"/>
    </row>
    <row r="324" spans="2:5" x14ac:dyDescent="0.25">
      <c r="C324" s="44"/>
      <c r="E324" s="44"/>
    </row>
  </sheetData>
  <mergeCells count="1"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239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121129221.72000004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768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690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0.1168678615200137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14156113.110000001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0.7043604171924106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6.875E-3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2.6887035938183979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2.4750171115674195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2.9021218343600275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157720.34078125007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1375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1.0948431610215083E-2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17.934231039860759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2.25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22.583333333333332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0.62770621011466354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0.37229378988533612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0.5280612065506135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1.5905896320160642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2381992.96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7.941429770774092E-3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251813.49</v>
      </c>
      <c r="C39" s="167">
        <v>2.078883083902638E-3</v>
      </c>
      <c r="D39" s="146">
        <v>6</v>
      </c>
      <c r="E39" s="167">
        <v>7.8125E-3</v>
      </c>
      <c r="F39" s="141"/>
    </row>
    <row r="40" spans="1:6" s="139" customFormat="1" x14ac:dyDescent="0.3">
      <c r="A40" s="143" t="s">
        <v>30</v>
      </c>
      <c r="B40" s="144">
        <v>3980078.1599999997</v>
      </c>
      <c r="C40" s="167">
        <v>3.2858117170110057E-2</v>
      </c>
      <c r="D40" s="146">
        <v>21</v>
      </c>
      <c r="E40" s="167">
        <v>2.734375E-2</v>
      </c>
      <c r="F40" s="141"/>
    </row>
    <row r="41" spans="1:6" s="139" customFormat="1" x14ac:dyDescent="0.3">
      <c r="A41" s="143" t="s">
        <v>31</v>
      </c>
      <c r="B41" s="144">
        <v>3899446.28</v>
      </c>
      <c r="C41" s="167">
        <v>3.2192448895724646E-2</v>
      </c>
      <c r="D41" s="146">
        <v>16</v>
      </c>
      <c r="E41" s="167">
        <v>2.0833333333333332E-2</v>
      </c>
      <c r="F41" s="141"/>
    </row>
    <row r="42" spans="1:6" s="139" customFormat="1" x14ac:dyDescent="0.3">
      <c r="A42" s="143" t="s">
        <v>32</v>
      </c>
      <c r="B42" s="144">
        <v>4339905.1400000006</v>
      </c>
      <c r="C42" s="167">
        <v>3.5828721413170166E-2</v>
      </c>
      <c r="D42" s="146">
        <v>21</v>
      </c>
      <c r="E42" s="167">
        <v>2.734375E-2</v>
      </c>
      <c r="F42" s="141"/>
    </row>
    <row r="43" spans="1:6" s="139" customFormat="1" x14ac:dyDescent="0.3">
      <c r="A43" s="143" t="s">
        <v>33</v>
      </c>
      <c r="B43" s="144">
        <v>10831961.76</v>
      </c>
      <c r="C43" s="167">
        <v>8.9424844031764331E-2</v>
      </c>
      <c r="D43" s="146">
        <v>54</v>
      </c>
      <c r="E43" s="167">
        <v>7.03125E-2</v>
      </c>
      <c r="F43" s="141"/>
    </row>
    <row r="44" spans="1:6" s="139" customFormat="1" x14ac:dyDescent="0.3">
      <c r="A44" s="143" t="s">
        <v>34</v>
      </c>
      <c r="B44" s="144">
        <v>19475656.559999999</v>
      </c>
      <c r="C44" s="167">
        <v>0.16078413023258381</v>
      </c>
      <c r="D44" s="146">
        <v>106</v>
      </c>
      <c r="E44" s="167">
        <v>0.13802083333333334</v>
      </c>
      <c r="F44" s="141"/>
    </row>
    <row r="45" spans="1:6" s="139" customFormat="1" x14ac:dyDescent="0.3">
      <c r="A45" s="143" t="s">
        <v>35</v>
      </c>
      <c r="B45" s="144">
        <v>23219469.120000005</v>
      </c>
      <c r="C45" s="167">
        <v>0.19169172219791594</v>
      </c>
      <c r="D45" s="146">
        <v>140</v>
      </c>
      <c r="E45" s="167">
        <v>0.18229166666666666</v>
      </c>
      <c r="F45" s="141"/>
    </row>
    <row r="46" spans="1:6" s="139" customFormat="1" x14ac:dyDescent="0.3">
      <c r="A46" s="143" t="s">
        <v>36</v>
      </c>
      <c r="B46" s="144">
        <v>28672573.859999999</v>
      </c>
      <c r="C46" s="167">
        <v>0.23671062566784234</v>
      </c>
      <c r="D46" s="146">
        <v>205</v>
      </c>
      <c r="E46" s="167">
        <v>0.26692708333333331</v>
      </c>
      <c r="F46" s="141"/>
    </row>
    <row r="47" spans="1:6" s="139" customFormat="1" x14ac:dyDescent="0.3">
      <c r="A47" s="143" t="s">
        <v>37</v>
      </c>
      <c r="B47" s="144">
        <v>15288665.910000002</v>
      </c>
      <c r="C47" s="167">
        <v>0.1262178167489674</v>
      </c>
      <c r="D47" s="146">
        <v>100</v>
      </c>
      <c r="E47" s="167">
        <v>0.13020833333333334</v>
      </c>
      <c r="F47" s="141"/>
    </row>
    <row r="48" spans="1:6" s="139" customFormat="1" x14ac:dyDescent="0.3">
      <c r="A48" s="143" t="s">
        <v>38</v>
      </c>
      <c r="B48" s="144">
        <v>1601286.1099999999</v>
      </c>
      <c r="C48" s="167">
        <v>1.3219651602331784E-2</v>
      </c>
      <c r="D48" s="146">
        <v>14</v>
      </c>
      <c r="E48" s="167">
        <v>1.8229166666666668E-2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1.5532998340806973E-3</v>
      </c>
      <c r="D49" s="146">
        <v>2</v>
      </c>
      <c r="E49" s="167">
        <v>2.6041666666666665E-3</v>
      </c>
      <c r="F49" s="141"/>
    </row>
    <row r="50" spans="1:6" s="139" customFormat="1" x14ac:dyDescent="0.3">
      <c r="A50" s="143" t="s">
        <v>40</v>
      </c>
      <c r="B50" s="144">
        <v>398550</v>
      </c>
      <c r="C50" s="167">
        <v>3.2902877962947752E-3</v>
      </c>
      <c r="D50" s="146">
        <v>4</v>
      </c>
      <c r="E50" s="167">
        <v>5.208333333333333E-3</v>
      </c>
      <c r="F50" s="141"/>
    </row>
    <row r="51" spans="1:6" s="139" customFormat="1" x14ac:dyDescent="0.3">
      <c r="A51" s="143" t="s">
        <v>41</v>
      </c>
      <c r="B51" s="144">
        <v>5360104.08</v>
      </c>
      <c r="C51" s="167">
        <v>4.4251122923833479E-2</v>
      </c>
      <c r="D51" s="146">
        <v>48</v>
      </c>
      <c r="E51" s="167">
        <v>6.25E-2</v>
      </c>
      <c r="F51" s="141"/>
    </row>
    <row r="52" spans="1:6" s="139" customFormat="1" x14ac:dyDescent="0.3">
      <c r="A52" s="143" t="s">
        <v>42</v>
      </c>
      <c r="B52" s="144">
        <v>3519086.25</v>
      </c>
      <c r="C52" s="167">
        <v>2.9052331056288405E-2</v>
      </c>
      <c r="D52" s="146">
        <v>30</v>
      </c>
      <c r="E52" s="167">
        <v>3.90625E-2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8.4599734518957996E-4</v>
      </c>
      <c r="D53" s="146">
        <v>1</v>
      </c>
      <c r="E53" s="167">
        <v>1.3020833333333333E-3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121129221.72</v>
      </c>
      <c r="C55" s="167"/>
      <c r="D55" s="169">
        <v>768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0.70436041719241083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238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251813.49</v>
      </c>
      <c r="C64" s="167">
        <v>2.078883083902638E-3</v>
      </c>
      <c r="D64" s="146">
        <v>6</v>
      </c>
      <c r="E64" s="167">
        <v>7.8125E-3</v>
      </c>
      <c r="F64" s="141"/>
    </row>
    <row r="65" spans="1:6" s="139" customFormat="1" x14ac:dyDescent="0.3">
      <c r="A65" s="143" t="s">
        <v>30</v>
      </c>
      <c r="B65" s="144">
        <v>8568357.6499999985</v>
      </c>
      <c r="C65" s="167">
        <v>7.0737329344082236E-2</v>
      </c>
      <c r="D65" s="146">
        <v>40</v>
      </c>
      <c r="E65" s="167">
        <v>5.2083333333333336E-2</v>
      </c>
      <c r="F65" s="141"/>
    </row>
    <row r="66" spans="1:6" s="139" customFormat="1" x14ac:dyDescent="0.3">
      <c r="A66" s="143" t="s">
        <v>31</v>
      </c>
      <c r="B66" s="144">
        <v>7077294.1100000003</v>
      </c>
      <c r="C66" s="167">
        <v>5.8427636283833628E-2</v>
      </c>
      <c r="D66" s="146">
        <v>32</v>
      </c>
      <c r="E66" s="167">
        <v>4.1666666666666664E-2</v>
      </c>
      <c r="F66" s="141"/>
    </row>
    <row r="67" spans="1:6" s="139" customFormat="1" x14ac:dyDescent="0.3">
      <c r="A67" s="143" t="s">
        <v>32</v>
      </c>
      <c r="B67" s="144">
        <v>16877137.609999999</v>
      </c>
      <c r="C67" s="167">
        <v>0.1393316771159718</v>
      </c>
      <c r="D67" s="146">
        <v>88</v>
      </c>
      <c r="E67" s="167">
        <v>0.11458333333333333</v>
      </c>
      <c r="F67" s="141"/>
    </row>
    <row r="68" spans="1:6" s="139" customFormat="1" x14ac:dyDescent="0.3">
      <c r="A68" s="143" t="s">
        <v>33</v>
      </c>
      <c r="B68" s="144">
        <v>37934747.580000006</v>
      </c>
      <c r="C68" s="167">
        <v>0.3131758550194374</v>
      </c>
      <c r="D68" s="146">
        <v>198</v>
      </c>
      <c r="E68" s="167">
        <v>0.2578125</v>
      </c>
      <c r="F68" s="141"/>
    </row>
    <row r="69" spans="1:6" s="139" customFormat="1" x14ac:dyDescent="0.3">
      <c r="A69" s="143" t="s">
        <v>34</v>
      </c>
      <c r="B69" s="144">
        <v>31611675.449999999</v>
      </c>
      <c r="C69" s="167">
        <v>0.26097480856496336</v>
      </c>
      <c r="D69" s="146">
        <v>224</v>
      </c>
      <c r="E69" s="167">
        <v>0.29166666666666669</v>
      </c>
      <c r="F69" s="141"/>
    </row>
    <row r="70" spans="1:6" s="139" customFormat="1" x14ac:dyDescent="0.3">
      <c r="A70" s="143" t="s">
        <v>35</v>
      </c>
      <c r="B70" s="144">
        <v>15759318.880000001</v>
      </c>
      <c r="C70" s="167">
        <v>0.13010336115614565</v>
      </c>
      <c r="D70" s="146">
        <v>149</v>
      </c>
      <c r="E70" s="167">
        <v>0.19401041666666666</v>
      </c>
      <c r="F70" s="141"/>
    </row>
    <row r="71" spans="1:6" s="139" customFormat="1" x14ac:dyDescent="0.3">
      <c r="A71" s="143" t="s">
        <v>36</v>
      </c>
      <c r="B71" s="144">
        <v>1104462.25</v>
      </c>
      <c r="C71" s="167">
        <v>9.1180495863587233E-3</v>
      </c>
      <c r="D71" s="146">
        <v>10</v>
      </c>
      <c r="E71" s="167">
        <v>1.3020833333333334E-2</v>
      </c>
      <c r="F71" s="141"/>
    </row>
    <row r="72" spans="1:6" s="139" customFormat="1" x14ac:dyDescent="0.3">
      <c r="A72" s="143" t="s">
        <v>37</v>
      </c>
      <c r="B72" s="144">
        <v>648025</v>
      </c>
      <c r="C72" s="167">
        <v>5.3498651340959016E-3</v>
      </c>
      <c r="D72" s="146">
        <v>7</v>
      </c>
      <c r="E72" s="167">
        <v>9.1145833333333339E-3</v>
      </c>
      <c r="F72" s="141"/>
    </row>
    <row r="73" spans="1:6" s="139" customFormat="1" x14ac:dyDescent="0.3">
      <c r="A73" s="143" t="s">
        <v>38</v>
      </c>
      <c r="B73" s="144">
        <v>489114.25</v>
      </c>
      <c r="C73" s="167">
        <v>4.0379542034095391E-3</v>
      </c>
      <c r="D73" s="146">
        <v>5</v>
      </c>
      <c r="E73" s="167">
        <v>6.510416666666667E-3</v>
      </c>
      <c r="F73" s="141"/>
    </row>
    <row r="74" spans="1:6" s="139" customFormat="1" x14ac:dyDescent="0.3">
      <c r="A74" s="143" t="s">
        <v>39</v>
      </c>
      <c r="B74" s="144">
        <v>543720.44999999995</v>
      </c>
      <c r="C74" s="167">
        <v>4.4887636713860325E-3</v>
      </c>
      <c r="D74" s="146">
        <v>6</v>
      </c>
      <c r="E74" s="167">
        <v>7.8125E-3</v>
      </c>
      <c r="F74" s="141"/>
    </row>
    <row r="75" spans="1:6" s="139" customFormat="1" x14ac:dyDescent="0.3">
      <c r="A75" s="143" t="s">
        <v>40</v>
      </c>
      <c r="B75" s="144">
        <v>170125</v>
      </c>
      <c r="C75" s="167">
        <v>1.4044918111771386E-3</v>
      </c>
      <c r="D75" s="146">
        <v>2</v>
      </c>
      <c r="E75" s="167">
        <v>2.6041666666666665E-3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7.7132502523603267E-4</v>
      </c>
      <c r="D76" s="146">
        <v>1</v>
      </c>
      <c r="E76" s="167">
        <v>1.3020833333333333E-3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121129221.72</v>
      </c>
      <c r="C80" s="167"/>
      <c r="D80" s="169">
        <v>768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0.62945088675896321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37952644.150000006</v>
      </c>
      <c r="C89" s="167">
        <v>0.31332360276969839</v>
      </c>
      <c r="D89" s="146">
        <v>217</v>
      </c>
      <c r="E89" s="167">
        <v>0.28255208333333331</v>
      </c>
    </row>
    <row r="90" spans="1:6" s="139" customFormat="1" x14ac:dyDescent="0.3">
      <c r="A90" s="143" t="s">
        <v>49</v>
      </c>
      <c r="B90" s="150">
        <v>11153370.649999999</v>
      </c>
      <c r="C90" s="167">
        <v>9.2078282115788029E-2</v>
      </c>
      <c r="D90" s="146">
        <v>54</v>
      </c>
      <c r="E90" s="167">
        <v>7.03125E-2</v>
      </c>
    </row>
    <row r="91" spans="1:6" s="139" customFormat="1" x14ac:dyDescent="0.3">
      <c r="A91" s="143" t="s">
        <v>209</v>
      </c>
      <c r="B91" s="150">
        <v>59992628.799999997</v>
      </c>
      <c r="C91" s="167">
        <v>0.49527791847517866</v>
      </c>
      <c r="D91" s="146">
        <v>443</v>
      </c>
      <c r="E91" s="167">
        <v>0.57682291666666663</v>
      </c>
    </row>
    <row r="92" spans="1:6" s="139" customFormat="1" x14ac:dyDescent="0.3">
      <c r="A92" s="143" t="s">
        <v>50</v>
      </c>
      <c r="B92" s="150">
        <v>12030578.119999999</v>
      </c>
      <c r="C92" s="167">
        <v>9.9320196639334932E-2</v>
      </c>
      <c r="D92" s="146">
        <v>54</v>
      </c>
      <c r="E92" s="167">
        <v>7.03125E-2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121129221.72</v>
      </c>
      <c r="C94" s="167"/>
      <c r="D94" s="169">
        <v>768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108631206.31000003</v>
      </c>
      <c r="C102" s="148">
        <v>0.89682080646988582</v>
      </c>
      <c r="D102" s="146">
        <v>661</v>
      </c>
      <c r="E102" s="148">
        <v>0.86067708333333337</v>
      </c>
    </row>
    <row r="103" spans="1:5" s="139" customFormat="1" x14ac:dyDescent="0.3">
      <c r="A103" s="143" t="s">
        <v>54</v>
      </c>
      <c r="B103" s="144">
        <v>12498015.409999998</v>
      </c>
      <c r="C103" s="148">
        <v>0.10317919353011422</v>
      </c>
      <c r="D103" s="146">
        <v>107</v>
      </c>
      <c r="E103" s="148">
        <v>0.13932291666666666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121129221.72000003</v>
      </c>
      <c r="C105" s="167"/>
      <c r="D105" s="169">
        <v>768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21157599.709999997</v>
      </c>
      <c r="C112" s="148">
        <v>0.1746696578213596</v>
      </c>
      <c r="D112" s="146">
        <v>280</v>
      </c>
      <c r="E112" s="148">
        <v>0.36458333333333331</v>
      </c>
    </row>
    <row r="113" spans="1:5" s="139" customFormat="1" x14ac:dyDescent="0.3">
      <c r="A113" s="143" t="s">
        <v>58</v>
      </c>
      <c r="B113" s="144">
        <v>41883658.519999988</v>
      </c>
      <c r="C113" s="148">
        <v>0.34577666664793288</v>
      </c>
      <c r="D113" s="146">
        <v>295</v>
      </c>
      <c r="E113" s="148">
        <v>0.38411458333333331</v>
      </c>
    </row>
    <row r="114" spans="1:5" s="139" customFormat="1" x14ac:dyDescent="0.3">
      <c r="A114" s="143" t="s">
        <v>59</v>
      </c>
      <c r="B114" s="144">
        <v>32337605.990000002</v>
      </c>
      <c r="C114" s="148">
        <v>0.26696783427496129</v>
      </c>
      <c r="D114" s="146">
        <v>133</v>
      </c>
      <c r="E114" s="148">
        <v>0.17317708333333334</v>
      </c>
    </row>
    <row r="115" spans="1:5" s="139" customFormat="1" x14ac:dyDescent="0.3">
      <c r="A115" s="143" t="s">
        <v>60</v>
      </c>
      <c r="B115" s="144">
        <v>11694206.040000001</v>
      </c>
      <c r="C115" s="148">
        <v>9.6543227752524524E-2</v>
      </c>
      <c r="D115" s="146">
        <v>34</v>
      </c>
      <c r="E115" s="148">
        <v>4.4270833333333336E-2</v>
      </c>
    </row>
    <row r="116" spans="1:5" s="139" customFormat="1" x14ac:dyDescent="0.3">
      <c r="A116" s="143" t="s">
        <v>61</v>
      </c>
      <c r="B116" s="144">
        <v>5471167.0499999998</v>
      </c>
      <c r="C116" s="148">
        <v>4.5168019510990053E-2</v>
      </c>
      <c r="D116" s="146">
        <v>13</v>
      </c>
      <c r="E116" s="148">
        <v>1.6927083333333332E-2</v>
      </c>
    </row>
    <row r="117" spans="1:5" s="139" customFormat="1" x14ac:dyDescent="0.3">
      <c r="A117" s="143" t="s">
        <v>62</v>
      </c>
      <c r="B117" s="144">
        <v>6137159.4100000001</v>
      </c>
      <c r="C117" s="148">
        <v>5.0666216812542068E-2</v>
      </c>
      <c r="D117" s="146">
        <v>11</v>
      </c>
      <c r="E117" s="148">
        <v>1.4322916666666666E-2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9.2599455694744315E-3</v>
      </c>
      <c r="D119" s="146">
        <v>1</v>
      </c>
      <c r="E119" s="148">
        <v>1.3020833333333333E-3</v>
      </c>
    </row>
    <row r="120" spans="1:5" s="139" customFormat="1" x14ac:dyDescent="0.3">
      <c r="A120" s="143" t="s">
        <v>65</v>
      </c>
      <c r="B120" s="144">
        <v>1326175</v>
      </c>
      <c r="C120" s="148">
        <v>1.0948431610215088E-2</v>
      </c>
      <c r="D120" s="146">
        <v>1</v>
      </c>
      <c r="E120" s="148">
        <v>1.3020833333333333E-3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121129221.72</v>
      </c>
      <c r="C125" s="167"/>
      <c r="D125" s="169">
        <v>768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157720.34078125007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90237161.5</v>
      </c>
      <c r="C134" s="148">
        <v>0.74496608017997923</v>
      </c>
      <c r="D134" s="146">
        <v>560</v>
      </c>
      <c r="E134" s="148">
        <v>0.72916666666666663</v>
      </c>
    </row>
    <row r="135" spans="1:5" s="139" customFormat="1" x14ac:dyDescent="0.3">
      <c r="A135" s="143" t="s">
        <v>73</v>
      </c>
      <c r="B135" s="144">
        <v>30892060.219999991</v>
      </c>
      <c r="C135" s="148">
        <v>0.25503391982002072</v>
      </c>
      <c r="D135" s="146">
        <v>208</v>
      </c>
      <c r="E135" s="148">
        <v>0.27083333333333331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121129221.72</v>
      </c>
      <c r="C138" s="167"/>
      <c r="D138" s="169">
        <v>768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15340146.940000001</v>
      </c>
      <c r="C146" s="148">
        <v>0.12664282591908327</v>
      </c>
      <c r="D146" s="146">
        <v>100</v>
      </c>
      <c r="E146" s="148">
        <v>0.13020833333333334</v>
      </c>
    </row>
    <row r="147" spans="1:5" s="139" customFormat="1" x14ac:dyDescent="0.3">
      <c r="A147" s="178">
        <v>41974</v>
      </c>
      <c r="B147" s="144">
        <v>29164649.66</v>
      </c>
      <c r="C147" s="148">
        <v>0.24077302938027992</v>
      </c>
      <c r="D147" s="146">
        <v>161</v>
      </c>
      <c r="E147" s="148">
        <v>0.20963541666666666</v>
      </c>
    </row>
    <row r="148" spans="1:5" s="139" customFormat="1" x14ac:dyDescent="0.3">
      <c r="A148" s="178">
        <v>42005</v>
      </c>
      <c r="B148" s="144">
        <v>24085119.889999997</v>
      </c>
      <c r="C148" s="148">
        <v>0.19883822869492798</v>
      </c>
      <c r="D148" s="146">
        <v>147</v>
      </c>
      <c r="E148" s="148">
        <v>0.19140625</v>
      </c>
    </row>
    <row r="149" spans="1:5" s="139" customFormat="1" x14ac:dyDescent="0.3">
      <c r="A149" s="178">
        <v>42036</v>
      </c>
      <c r="B149" s="144">
        <v>23998071.969999999</v>
      </c>
      <c r="C149" s="148">
        <v>0.19811959186424466</v>
      </c>
      <c r="D149" s="146">
        <v>159</v>
      </c>
      <c r="E149" s="148">
        <v>0.20703125</v>
      </c>
    </row>
    <row r="150" spans="1:5" s="139" customFormat="1" x14ac:dyDescent="0.3">
      <c r="A150" s="178">
        <v>42064</v>
      </c>
      <c r="B150" s="144">
        <v>21779302.790000003</v>
      </c>
      <c r="C150" s="148">
        <v>0.1798022184964139</v>
      </c>
      <c r="D150" s="146">
        <v>156</v>
      </c>
      <c r="E150" s="148">
        <v>0.203125</v>
      </c>
    </row>
    <row r="151" spans="1:5" s="139" customFormat="1" x14ac:dyDescent="0.3">
      <c r="A151" s="178">
        <v>42095</v>
      </c>
      <c r="B151" s="144">
        <v>6761930.4700000007</v>
      </c>
      <c r="C151" s="148">
        <v>5.5824105645050297E-2</v>
      </c>
      <c r="D151" s="146">
        <v>45</v>
      </c>
      <c r="E151" s="148">
        <v>5.859375E-2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121129221.72</v>
      </c>
      <c r="C153" s="167"/>
      <c r="D153" s="169">
        <v>768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32.264443125820783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2153282.89</v>
      </c>
      <c r="C162" s="148">
        <v>1.7776741726100477E-2</v>
      </c>
      <c r="D162" s="181">
        <v>17</v>
      </c>
      <c r="E162" s="148">
        <v>2.2135416666666668E-2</v>
      </c>
    </row>
    <row r="163" spans="1:5" s="139" customFormat="1" x14ac:dyDescent="0.3">
      <c r="A163" s="143" t="s">
        <v>81</v>
      </c>
      <c r="B163" s="144">
        <v>7975192.5700000003</v>
      </c>
      <c r="C163" s="148">
        <v>6.5840368300518787E-2</v>
      </c>
      <c r="D163" s="181">
        <v>48</v>
      </c>
      <c r="E163" s="148">
        <v>6.25E-2</v>
      </c>
    </row>
    <row r="164" spans="1:5" s="139" customFormat="1" x14ac:dyDescent="0.3">
      <c r="A164" s="143" t="s">
        <v>82</v>
      </c>
      <c r="B164" s="144">
        <v>19584058.899999999</v>
      </c>
      <c r="C164" s="148">
        <v>0.16167906159976933</v>
      </c>
      <c r="D164" s="181">
        <v>122</v>
      </c>
      <c r="E164" s="148">
        <v>0.15885416666666666</v>
      </c>
    </row>
    <row r="165" spans="1:5" s="139" customFormat="1" x14ac:dyDescent="0.3">
      <c r="A165" s="143" t="s">
        <v>83</v>
      </c>
      <c r="B165" s="144">
        <v>34305344.13000001</v>
      </c>
      <c r="C165" s="148">
        <v>0.28321278418926515</v>
      </c>
      <c r="D165" s="181">
        <v>226</v>
      </c>
      <c r="E165" s="148">
        <v>0.29427083333333331</v>
      </c>
    </row>
    <row r="166" spans="1:5" s="139" customFormat="1" x14ac:dyDescent="0.3">
      <c r="A166" s="143" t="s">
        <v>84</v>
      </c>
      <c r="B166" s="144">
        <v>57111343.229999989</v>
      </c>
      <c r="C166" s="148">
        <v>0.47149104418434623</v>
      </c>
      <c r="D166" s="181">
        <v>355</v>
      </c>
      <c r="E166" s="148">
        <v>0.46223958333333331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121129221.72</v>
      </c>
      <c r="C170" s="167"/>
      <c r="D170" s="169">
        <v>768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17.934231039860759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45268013.579999991</v>
      </c>
      <c r="C179" s="148">
        <v>0.37371670466636581</v>
      </c>
      <c r="D179" s="146">
        <v>316</v>
      </c>
      <c r="E179" s="148">
        <v>0.41145833333333331</v>
      </c>
    </row>
    <row r="180" spans="1:7" s="139" customFormat="1" x14ac:dyDescent="0.3">
      <c r="A180" s="143" t="s">
        <v>91</v>
      </c>
      <c r="B180" s="144">
        <v>75861208.14000003</v>
      </c>
      <c r="C180" s="148">
        <v>0.62628329533363414</v>
      </c>
      <c r="D180" s="146">
        <v>452</v>
      </c>
      <c r="E180" s="148">
        <v>0.58854166666666663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121129221.72000003</v>
      </c>
      <c r="C182" s="167"/>
      <c r="D182" s="169">
        <v>768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6352298.9800000004</v>
      </c>
      <c r="C189" s="148">
        <v>5.244233298785534E-2</v>
      </c>
      <c r="D189" s="146">
        <v>50</v>
      </c>
      <c r="E189" s="148">
        <v>6.5104166666666671E-2</v>
      </c>
      <c r="F189" s="148">
        <v>0.71538951956942465</v>
      </c>
    </row>
    <row r="190" spans="1:7" s="139" customFormat="1" x14ac:dyDescent="0.3">
      <c r="A190" s="143" t="s">
        <v>96</v>
      </c>
      <c r="B190" s="144">
        <v>9472457.459999999</v>
      </c>
      <c r="C190" s="148">
        <v>7.820125751238087E-2</v>
      </c>
      <c r="D190" s="146">
        <v>78</v>
      </c>
      <c r="E190" s="148">
        <v>0.1015625</v>
      </c>
      <c r="F190" s="148">
        <v>0.71735316143131078</v>
      </c>
    </row>
    <row r="191" spans="1:7" s="139" customFormat="1" x14ac:dyDescent="0.3">
      <c r="A191" s="143" t="s">
        <v>97</v>
      </c>
      <c r="B191" s="144">
        <v>9113076.5399999991</v>
      </c>
      <c r="C191" s="148">
        <v>7.5234335782868422E-2</v>
      </c>
      <c r="D191" s="146">
        <v>87</v>
      </c>
      <c r="E191" s="148">
        <v>0.11328125</v>
      </c>
      <c r="F191" s="148">
        <v>0.7149964224757368</v>
      </c>
    </row>
    <row r="192" spans="1:7" s="139" customFormat="1" x14ac:dyDescent="0.3">
      <c r="A192" s="143" t="s">
        <v>98</v>
      </c>
      <c r="B192" s="144">
        <v>7160407.7799999993</v>
      </c>
      <c r="C192" s="148">
        <v>5.9113793338422177E-2</v>
      </c>
      <c r="D192" s="146">
        <v>70</v>
      </c>
      <c r="E192" s="148">
        <v>9.1145833333333329E-2</v>
      </c>
      <c r="F192" s="148">
        <v>0.72489151669315766</v>
      </c>
    </row>
    <row r="193" spans="1:6" s="139" customFormat="1" x14ac:dyDescent="0.3">
      <c r="A193" s="143" t="s">
        <v>99</v>
      </c>
      <c r="B193" s="144">
        <v>6684824.1400000006</v>
      </c>
      <c r="C193" s="148">
        <v>5.5187543064154347E-2</v>
      </c>
      <c r="D193" s="146">
        <v>52</v>
      </c>
      <c r="E193" s="148">
        <v>6.7708333333333329E-2</v>
      </c>
      <c r="F193" s="148">
        <v>0.71855198033406209</v>
      </c>
    </row>
    <row r="194" spans="1:6" s="139" customFormat="1" x14ac:dyDescent="0.3">
      <c r="A194" s="143" t="s">
        <v>100</v>
      </c>
      <c r="B194" s="144">
        <v>3062390.33</v>
      </c>
      <c r="C194" s="148">
        <v>2.5282011116020894E-2</v>
      </c>
      <c r="D194" s="146">
        <v>31</v>
      </c>
      <c r="E194" s="148">
        <v>4.0364583333333336E-2</v>
      </c>
      <c r="F194" s="148">
        <v>0.69928913610075338</v>
      </c>
    </row>
    <row r="195" spans="1:6" s="139" customFormat="1" x14ac:dyDescent="0.3">
      <c r="A195" s="143" t="s">
        <v>101</v>
      </c>
      <c r="B195" s="144">
        <v>40135786.109999999</v>
      </c>
      <c r="C195" s="148">
        <v>0.33134685041382594</v>
      </c>
      <c r="D195" s="146">
        <v>210</v>
      </c>
      <c r="E195" s="148">
        <v>0.2734375</v>
      </c>
      <c r="F195" s="148">
        <v>0.69729907971206617</v>
      </c>
    </row>
    <row r="196" spans="1:6" s="139" customFormat="1" x14ac:dyDescent="0.3">
      <c r="A196" s="143" t="s">
        <v>102</v>
      </c>
      <c r="B196" s="144">
        <v>9122101.6499999985</v>
      </c>
      <c r="C196" s="148">
        <v>7.5308843898018882E-2</v>
      </c>
      <c r="D196" s="146">
        <v>56</v>
      </c>
      <c r="E196" s="148">
        <v>7.2916666666666671E-2</v>
      </c>
      <c r="F196" s="148">
        <v>0.73577782165390859</v>
      </c>
    </row>
    <row r="197" spans="1:6" s="139" customFormat="1" x14ac:dyDescent="0.3">
      <c r="A197" s="143" t="s">
        <v>103</v>
      </c>
      <c r="B197" s="144">
        <v>23827856.859999999</v>
      </c>
      <c r="C197" s="148">
        <v>0.19671435613678767</v>
      </c>
      <c r="D197" s="146">
        <v>83</v>
      </c>
      <c r="E197" s="148">
        <v>0.10807291666666667</v>
      </c>
      <c r="F197" s="148">
        <v>0.67523695658404725</v>
      </c>
    </row>
    <row r="198" spans="1:6" s="139" customFormat="1" x14ac:dyDescent="0.3">
      <c r="A198" s="143" t="s">
        <v>104</v>
      </c>
      <c r="B198" s="144">
        <v>6198021.8699999992</v>
      </c>
      <c r="C198" s="148">
        <v>5.1168675749665327E-2</v>
      </c>
      <c r="D198" s="146">
        <v>51</v>
      </c>
      <c r="E198" s="148">
        <v>6.640625E-2</v>
      </c>
      <c r="F198" s="148">
        <v>0.73249200797935066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121129221.72000001</v>
      </c>
      <c r="C202" s="167"/>
      <c r="D202" s="169">
        <v>768</v>
      </c>
      <c r="E202" s="167"/>
      <c r="F202" s="184">
        <v>0.70436041719241071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750514.64</v>
      </c>
      <c r="C212" s="148">
        <v>6.1959833419459711E-3</v>
      </c>
      <c r="D212" s="181">
        <v>3</v>
      </c>
      <c r="E212" s="148">
        <v>3.90625E-3</v>
      </c>
      <c r="F212" s="187"/>
    </row>
    <row r="213" spans="1:6" s="139" customFormat="1" x14ac:dyDescent="0.3">
      <c r="A213" s="143" t="s">
        <v>113</v>
      </c>
      <c r="B213" s="144">
        <v>26540799.550000008</v>
      </c>
      <c r="C213" s="148">
        <v>0.21911145116866365</v>
      </c>
      <c r="D213" s="181">
        <v>151</v>
      </c>
      <c r="E213" s="148">
        <v>0.19661458333333334</v>
      </c>
      <c r="F213" s="187"/>
    </row>
    <row r="214" spans="1:6" s="139" customFormat="1" x14ac:dyDescent="0.3">
      <c r="A214" s="143" t="s">
        <v>114</v>
      </c>
      <c r="B214" s="144">
        <v>18519282.18</v>
      </c>
      <c r="C214" s="148">
        <v>0.15288864170867722</v>
      </c>
      <c r="D214" s="181">
        <v>94</v>
      </c>
      <c r="E214" s="148">
        <v>0.12239583333333333</v>
      </c>
      <c r="F214" s="187"/>
    </row>
    <row r="215" spans="1:6" s="139" customFormat="1" x14ac:dyDescent="0.3">
      <c r="A215" s="143" t="s">
        <v>115</v>
      </c>
      <c r="B215" s="144">
        <v>6867583.6899999995</v>
      </c>
      <c r="C215" s="148">
        <v>5.6696341250131829E-2</v>
      </c>
      <c r="D215" s="181">
        <v>40</v>
      </c>
      <c r="E215" s="148">
        <v>5.2083333333333336E-2</v>
      </c>
      <c r="F215" s="187"/>
    </row>
    <row r="216" spans="1:6" s="139" customFormat="1" x14ac:dyDescent="0.3">
      <c r="A216" s="143" t="s">
        <v>116</v>
      </c>
      <c r="B216" s="144">
        <v>68451041.659999982</v>
      </c>
      <c r="C216" s="148">
        <v>0.56510758253058135</v>
      </c>
      <c r="D216" s="181">
        <v>480</v>
      </c>
      <c r="E216" s="148">
        <v>0.625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121129221.71999998</v>
      </c>
      <c r="C224" s="167"/>
      <c r="D224" s="169">
        <v>768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4.7102804594863053E-2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121129221.72000004</v>
      </c>
      <c r="C233" s="148">
        <v>1</v>
      </c>
      <c r="D233" s="181">
        <v>768</v>
      </c>
      <c r="E233" s="148">
        <v>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121129221.72000004</v>
      </c>
      <c r="C242" s="167"/>
      <c r="D242" s="169">
        <v>768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0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76033564.700000018</v>
      </c>
      <c r="C270" s="167">
        <v>0.62770621011466377</v>
      </c>
      <c r="D270" s="146">
        <v>477</v>
      </c>
      <c r="E270" s="167">
        <v>0.62109375</v>
      </c>
    </row>
    <row r="271" spans="1:5" s="139" customFormat="1" x14ac:dyDescent="0.3">
      <c r="A271" s="143" t="s">
        <v>138</v>
      </c>
      <c r="B271" s="144">
        <v>45095657.019999988</v>
      </c>
      <c r="C271" s="167">
        <v>0.37229378988533623</v>
      </c>
      <c r="D271" s="146">
        <v>291</v>
      </c>
      <c r="E271" s="167">
        <v>0.37890625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121129221.72</v>
      </c>
      <c r="C273" s="167"/>
      <c r="D273" s="169">
        <v>768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6932364.1999999993</v>
      </c>
      <c r="C281" s="148">
        <v>5.7231146221881274E-2</v>
      </c>
      <c r="D281" s="146">
        <v>45</v>
      </c>
      <c r="E281" s="148">
        <v>5.859375E-2</v>
      </c>
    </row>
    <row r="282" spans="1:6" s="139" customFormat="1" x14ac:dyDescent="0.3">
      <c r="A282" s="143" t="s">
        <v>142</v>
      </c>
      <c r="B282" s="144">
        <v>114196857.52000004</v>
      </c>
      <c r="C282" s="148">
        <v>0.9427688537781187</v>
      </c>
      <c r="D282" s="146">
        <v>723</v>
      </c>
      <c r="E282" s="148">
        <v>0.94140625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121129221.72000004</v>
      </c>
      <c r="C284" s="171"/>
      <c r="D284" s="169">
        <v>768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13249260.880000001</v>
      </c>
      <c r="C293" s="148">
        <v>0.17425542169799124</v>
      </c>
      <c r="D293" s="146">
        <v>61</v>
      </c>
      <c r="E293" s="148">
        <v>0.1278825995807128</v>
      </c>
    </row>
    <row r="294" spans="1:6" s="139" customFormat="1" x14ac:dyDescent="0.3">
      <c r="A294" s="143" t="s">
        <v>148</v>
      </c>
      <c r="B294" s="144">
        <v>25043666.960000001</v>
      </c>
      <c r="C294" s="148">
        <v>0.32937646760102518</v>
      </c>
      <c r="D294" s="146">
        <v>137</v>
      </c>
      <c r="E294" s="148">
        <v>0.28721174004192873</v>
      </c>
    </row>
    <row r="295" spans="1:6" s="139" customFormat="1" x14ac:dyDescent="0.3">
      <c r="A295" s="143" t="s">
        <v>149</v>
      </c>
      <c r="B295" s="144">
        <v>28860115.239999998</v>
      </c>
      <c r="C295" s="148">
        <v>0.37957072450662038</v>
      </c>
      <c r="D295" s="146">
        <v>207</v>
      </c>
      <c r="E295" s="148">
        <v>0.43396226415094341</v>
      </c>
    </row>
    <row r="296" spans="1:6" s="139" customFormat="1" x14ac:dyDescent="0.3">
      <c r="A296" s="143" t="s">
        <v>150</v>
      </c>
      <c r="B296" s="144">
        <v>7149658.1399999987</v>
      </c>
      <c r="C296" s="148">
        <v>9.4032920437307849E-2</v>
      </c>
      <c r="D296" s="146">
        <v>58</v>
      </c>
      <c r="E296" s="148">
        <v>0.12159329140461216</v>
      </c>
    </row>
    <row r="297" spans="1:6" s="139" customFormat="1" x14ac:dyDescent="0.3">
      <c r="A297" s="143" t="s">
        <v>151</v>
      </c>
      <c r="B297" s="144">
        <v>1192090.56</v>
      </c>
      <c r="C297" s="148">
        <v>1.567847784992777E-2</v>
      </c>
      <c r="D297" s="146">
        <v>8</v>
      </c>
      <c r="E297" s="148">
        <v>1.6771488469601678E-2</v>
      </c>
    </row>
    <row r="298" spans="1:6" s="139" customFormat="1" x14ac:dyDescent="0.3">
      <c r="A298" s="143" t="s">
        <v>152</v>
      </c>
      <c r="B298" s="144">
        <v>310867.16000000003</v>
      </c>
      <c r="C298" s="148">
        <v>4.0885516972216877E-3</v>
      </c>
      <c r="D298" s="146">
        <v>3</v>
      </c>
      <c r="E298" s="148">
        <v>6.2893081761006293E-3</v>
      </c>
    </row>
    <row r="299" spans="1:6" s="139" customFormat="1" x14ac:dyDescent="0.3">
      <c r="A299" s="143" t="s">
        <v>153</v>
      </c>
      <c r="B299" s="144">
        <v>75825</v>
      </c>
      <c r="C299" s="148">
        <v>9.9725693907916965E-4</v>
      </c>
      <c r="D299" s="146">
        <v>1</v>
      </c>
      <c r="E299" s="148">
        <v>2.0964360587002098E-3</v>
      </c>
    </row>
    <row r="300" spans="1:6" s="139" customFormat="1" x14ac:dyDescent="0.3">
      <c r="A300" s="143" t="s">
        <v>154</v>
      </c>
      <c r="B300" s="144">
        <v>91925</v>
      </c>
      <c r="C300" s="148">
        <v>1.2090055275285547E-3</v>
      </c>
      <c r="D300" s="146">
        <v>1</v>
      </c>
      <c r="E300" s="148">
        <v>2.0964360587002098E-3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60155.76</v>
      </c>
      <c r="C302" s="148">
        <v>7.9117374329813576E-4</v>
      </c>
      <c r="D302" s="146">
        <v>1</v>
      </c>
      <c r="E302" s="148">
        <v>2.0964360587002098E-3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76033564.700000003</v>
      </c>
      <c r="C304" s="167"/>
      <c r="D304" s="169">
        <v>477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1.5905896320160642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114733744.01000004</v>
      </c>
      <c r="C313" s="148">
        <v>0.94720119869354358</v>
      </c>
      <c r="D313" s="146">
        <v>725</v>
      </c>
      <c r="E313" s="148">
        <v>0.94401041666666663</v>
      </c>
    </row>
    <row r="314" spans="1:5" s="139" customFormat="1" x14ac:dyDescent="0.3">
      <c r="A314" s="143" t="s">
        <v>161</v>
      </c>
      <c r="B314" s="144">
        <v>6395477.71</v>
      </c>
      <c r="C314" s="148">
        <v>5.2798801306456526E-2</v>
      </c>
      <c r="D314" s="146">
        <v>43</v>
      </c>
      <c r="E314" s="148">
        <v>5.5989583333333336E-2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121129221.72000003</v>
      </c>
      <c r="C321" s="143"/>
      <c r="D321" s="169">
        <v>768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240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113382864.24999997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722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650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0.12250104353841991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13889519.190000001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0.70402156357598911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2.7738406448586947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2.5598904859685145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2.9869952087611225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157039.97818559554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1.16964323380991E-2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17.847635232492085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2.1666666666666665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22.5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0.64173384365706765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0.35826615634293257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0.52741733775701483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1.5972976026719703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2381992.96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7.941429770774092E-3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260638.03</v>
      </c>
      <c r="C39" s="167">
        <v>2.2987426867724413E-3</v>
      </c>
      <c r="D39" s="146">
        <v>6</v>
      </c>
      <c r="E39" s="167">
        <v>8.3102493074792248E-3</v>
      </c>
      <c r="F39" s="141"/>
    </row>
    <row r="40" spans="1:6" s="139" customFormat="1" x14ac:dyDescent="0.3">
      <c r="A40" s="143" t="s">
        <v>30</v>
      </c>
      <c r="B40" s="144">
        <v>3983318.4099999997</v>
      </c>
      <c r="C40" s="167">
        <v>3.5131573332078697E-2</v>
      </c>
      <c r="D40" s="146">
        <v>21</v>
      </c>
      <c r="E40" s="167">
        <v>2.9085872576177285E-2</v>
      </c>
      <c r="F40" s="141"/>
    </row>
    <row r="41" spans="1:6" s="139" customFormat="1" x14ac:dyDescent="0.3">
      <c r="A41" s="143" t="s">
        <v>31</v>
      </c>
      <c r="B41" s="144">
        <v>3897269.6100000003</v>
      </c>
      <c r="C41" s="167">
        <v>3.437265089199755E-2</v>
      </c>
      <c r="D41" s="146">
        <v>16</v>
      </c>
      <c r="E41" s="167">
        <v>2.2160664819944598E-2</v>
      </c>
      <c r="F41" s="141"/>
    </row>
    <row r="42" spans="1:6" s="139" customFormat="1" x14ac:dyDescent="0.3">
      <c r="A42" s="143" t="s">
        <v>32</v>
      </c>
      <c r="B42" s="144">
        <v>4337033.66</v>
      </c>
      <c r="C42" s="167">
        <v>3.8251226838274192E-2</v>
      </c>
      <c r="D42" s="146">
        <v>21</v>
      </c>
      <c r="E42" s="167">
        <v>2.9085872576177285E-2</v>
      </c>
      <c r="F42" s="141"/>
    </row>
    <row r="43" spans="1:6" s="139" customFormat="1" x14ac:dyDescent="0.3">
      <c r="A43" s="143" t="s">
        <v>33</v>
      </c>
      <c r="B43" s="144">
        <v>8771156.2299999986</v>
      </c>
      <c r="C43" s="167">
        <v>7.7358746297503223E-2</v>
      </c>
      <c r="D43" s="146">
        <v>46</v>
      </c>
      <c r="E43" s="167">
        <v>6.3711911357340723E-2</v>
      </c>
      <c r="F43" s="141"/>
    </row>
    <row r="44" spans="1:6" s="139" customFormat="1" x14ac:dyDescent="0.3">
      <c r="A44" s="143" t="s">
        <v>34</v>
      </c>
      <c r="B44" s="144">
        <v>17815016.180000007</v>
      </c>
      <c r="C44" s="167">
        <v>0.15712265074481926</v>
      </c>
      <c r="D44" s="146">
        <v>100</v>
      </c>
      <c r="E44" s="167">
        <v>0.13850415512465375</v>
      </c>
      <c r="F44" s="141"/>
    </row>
    <row r="45" spans="1:6" s="139" customFormat="1" x14ac:dyDescent="0.3">
      <c r="A45" s="143" t="s">
        <v>35</v>
      </c>
      <c r="B45" s="144">
        <v>22557805.370000001</v>
      </c>
      <c r="C45" s="167">
        <v>0.19895250943971454</v>
      </c>
      <c r="D45" s="146">
        <v>135</v>
      </c>
      <c r="E45" s="167">
        <v>0.18698060941828254</v>
      </c>
      <c r="F45" s="141"/>
    </row>
    <row r="46" spans="1:6" s="139" customFormat="1" x14ac:dyDescent="0.3">
      <c r="A46" s="143" t="s">
        <v>36</v>
      </c>
      <c r="B46" s="144">
        <v>26549238.200000003</v>
      </c>
      <c r="C46" s="167">
        <v>0.23415564931805821</v>
      </c>
      <c r="D46" s="146">
        <v>188</v>
      </c>
      <c r="E46" s="167">
        <v>0.26038781163434904</v>
      </c>
      <c r="F46" s="141"/>
    </row>
    <row r="47" spans="1:6" s="139" customFormat="1" x14ac:dyDescent="0.3">
      <c r="A47" s="143" t="s">
        <v>37</v>
      </c>
      <c r="B47" s="144">
        <v>14743707.120000003</v>
      </c>
      <c r="C47" s="167">
        <v>0.1300347033700906</v>
      </c>
      <c r="D47" s="146">
        <v>96</v>
      </c>
      <c r="E47" s="167">
        <v>0.1329639889196676</v>
      </c>
      <c r="F47" s="141"/>
    </row>
    <row r="48" spans="1:6" s="139" customFormat="1" x14ac:dyDescent="0.3">
      <c r="A48" s="143" t="s">
        <v>38</v>
      </c>
      <c r="B48" s="144">
        <v>1601286.1099999999</v>
      </c>
      <c r="C48" s="167">
        <v>1.4122822885028675E-2</v>
      </c>
      <c r="D48" s="146">
        <v>14</v>
      </c>
      <c r="E48" s="167">
        <v>1.9390581717451522E-2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1.6594218292558258E-3</v>
      </c>
      <c r="D49" s="146">
        <v>2</v>
      </c>
      <c r="E49" s="167">
        <v>2.7700831024930748E-3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2.460468800513654E-3</v>
      </c>
      <c r="D50" s="146">
        <v>3</v>
      </c>
      <c r="E50" s="167">
        <v>4.1551246537396124E-3</v>
      </c>
      <c r="F50" s="141"/>
    </row>
    <row r="51" spans="1:6" s="139" customFormat="1" x14ac:dyDescent="0.3">
      <c r="A51" s="143" t="s">
        <v>41</v>
      </c>
      <c r="B51" s="144">
        <v>4777709.08</v>
      </c>
      <c r="C51" s="167">
        <v>4.2137840771649053E-2</v>
      </c>
      <c r="D51" s="146">
        <v>43</v>
      </c>
      <c r="E51" s="167">
        <v>5.9556786703601108E-2</v>
      </c>
      <c r="F51" s="141"/>
    </row>
    <row r="52" spans="1:6" s="139" customFormat="1" x14ac:dyDescent="0.3">
      <c r="A52" s="143" t="s">
        <v>42</v>
      </c>
      <c r="B52" s="144">
        <v>3519086.25</v>
      </c>
      <c r="C52" s="167">
        <v>3.1037196610598058E-2</v>
      </c>
      <c r="D52" s="146">
        <v>30</v>
      </c>
      <c r="E52" s="167">
        <v>4.1551246537396121E-2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9.0379618364597799E-4</v>
      </c>
      <c r="D53" s="146">
        <v>1</v>
      </c>
      <c r="E53" s="167">
        <v>1.3850415512465374E-3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113382864.25000001</v>
      </c>
      <c r="C55" s="167"/>
      <c r="D55" s="169">
        <v>722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0.70402156357598888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238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260638.03</v>
      </c>
      <c r="C64" s="167">
        <v>2.2987426867724413E-3</v>
      </c>
      <c r="D64" s="146">
        <v>6</v>
      </c>
      <c r="E64" s="167">
        <v>8.3102493074792248E-3</v>
      </c>
      <c r="F64" s="141"/>
    </row>
    <row r="65" spans="1:6" s="139" customFormat="1" x14ac:dyDescent="0.3">
      <c r="A65" s="143" t="s">
        <v>30</v>
      </c>
      <c r="B65" s="144">
        <v>8569008.0800000019</v>
      </c>
      <c r="C65" s="167">
        <v>7.5575865336282508E-2</v>
      </c>
      <c r="D65" s="146">
        <v>40</v>
      </c>
      <c r="E65" s="167">
        <v>5.5401662049861494E-2</v>
      </c>
      <c r="F65" s="141"/>
    </row>
    <row r="66" spans="1:6" s="139" customFormat="1" x14ac:dyDescent="0.3">
      <c r="A66" s="143" t="s">
        <v>31</v>
      </c>
      <c r="B66" s="144">
        <v>5280110.3100000005</v>
      </c>
      <c r="C66" s="167">
        <v>4.6568856281120098E-2</v>
      </c>
      <c r="D66" s="146">
        <v>26</v>
      </c>
      <c r="E66" s="167">
        <v>3.6011080332409975E-2</v>
      </c>
      <c r="F66" s="141"/>
    </row>
    <row r="67" spans="1:6" s="139" customFormat="1" x14ac:dyDescent="0.3">
      <c r="A67" s="143" t="s">
        <v>32</v>
      </c>
      <c r="B67" s="144">
        <v>15567536.510000002</v>
      </c>
      <c r="C67" s="167">
        <v>0.13730061074903566</v>
      </c>
      <c r="D67" s="146">
        <v>82</v>
      </c>
      <c r="E67" s="167">
        <v>0.11357340720221606</v>
      </c>
      <c r="F67" s="141"/>
    </row>
    <row r="68" spans="1:6" s="139" customFormat="1" x14ac:dyDescent="0.3">
      <c r="A68" s="143" t="s">
        <v>33</v>
      </c>
      <c r="B68" s="144">
        <v>35893981.209999993</v>
      </c>
      <c r="C68" s="167">
        <v>0.31657324453240726</v>
      </c>
      <c r="D68" s="146">
        <v>187</v>
      </c>
      <c r="E68" s="167">
        <v>0.25900277008310252</v>
      </c>
      <c r="F68" s="141"/>
    </row>
    <row r="69" spans="1:6" s="139" customFormat="1" x14ac:dyDescent="0.3">
      <c r="A69" s="143" t="s">
        <v>34</v>
      </c>
      <c r="B69" s="144">
        <v>29988997.430000007</v>
      </c>
      <c r="C69" s="167">
        <v>0.2644932074028109</v>
      </c>
      <c r="D69" s="146">
        <v>212</v>
      </c>
      <c r="E69" s="167">
        <v>0.29362880886426596</v>
      </c>
      <c r="F69" s="141"/>
    </row>
    <row r="70" spans="1:6" s="139" customFormat="1" x14ac:dyDescent="0.3">
      <c r="A70" s="143" t="s">
        <v>35</v>
      </c>
      <c r="B70" s="144">
        <v>14938482.980000002</v>
      </c>
      <c r="C70" s="167">
        <v>0.13175256313036737</v>
      </c>
      <c r="D70" s="146">
        <v>140</v>
      </c>
      <c r="E70" s="167">
        <v>0.19390581717451524</v>
      </c>
      <c r="F70" s="141"/>
    </row>
    <row r="71" spans="1:6" s="139" customFormat="1" x14ac:dyDescent="0.3">
      <c r="A71" s="143" t="s">
        <v>36</v>
      </c>
      <c r="B71" s="144">
        <v>1053370</v>
      </c>
      <c r="C71" s="167">
        <v>9.290380931614186E-3</v>
      </c>
      <c r="D71" s="146">
        <v>9</v>
      </c>
      <c r="E71" s="167">
        <v>1.2465373961218837E-2</v>
      </c>
      <c r="F71" s="141"/>
    </row>
    <row r="72" spans="1:6" s="139" customFormat="1" x14ac:dyDescent="0.3">
      <c r="A72" s="143" t="s">
        <v>37</v>
      </c>
      <c r="B72" s="144">
        <v>534350</v>
      </c>
      <c r="C72" s="167">
        <v>4.7127932737860779E-3</v>
      </c>
      <c r="D72" s="146">
        <v>6</v>
      </c>
      <c r="E72" s="167">
        <v>8.3102493074792248E-3</v>
      </c>
      <c r="F72" s="141"/>
    </row>
    <row r="73" spans="1:6" s="139" customFormat="1" x14ac:dyDescent="0.3">
      <c r="A73" s="143" t="s">
        <v>38</v>
      </c>
      <c r="B73" s="144">
        <v>489114.25</v>
      </c>
      <c r="C73" s="167">
        <v>4.3138286656927522E-3</v>
      </c>
      <c r="D73" s="146">
        <v>5</v>
      </c>
      <c r="E73" s="167">
        <v>6.9252077562326868E-3</v>
      </c>
      <c r="F73" s="141"/>
    </row>
    <row r="74" spans="1:6" s="139" customFormat="1" x14ac:dyDescent="0.3">
      <c r="A74" s="143" t="s">
        <v>39</v>
      </c>
      <c r="B74" s="144">
        <v>543720.44999999995</v>
      </c>
      <c r="C74" s="167">
        <v>4.7954375962944492E-3</v>
      </c>
      <c r="D74" s="146">
        <v>6</v>
      </c>
      <c r="E74" s="167">
        <v>8.3102493074792248E-3</v>
      </c>
      <c r="F74" s="141"/>
    </row>
    <row r="75" spans="1:6" s="139" customFormat="1" x14ac:dyDescent="0.3">
      <c r="A75" s="143" t="s">
        <v>40</v>
      </c>
      <c r="B75" s="144">
        <v>170125</v>
      </c>
      <c r="C75" s="167">
        <v>1.5004471894878946E-3</v>
      </c>
      <c r="D75" s="146">
        <v>2</v>
      </c>
      <c r="E75" s="167">
        <v>2.7700831024930748E-3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8.2402222432831145E-4</v>
      </c>
      <c r="D76" s="146">
        <v>1</v>
      </c>
      <c r="E76" s="167">
        <v>1.3850415512465374E-3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113382864.25000001</v>
      </c>
      <c r="C80" s="167"/>
      <c r="D80" s="169">
        <v>722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0.62982079044043027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37052876.440000013</v>
      </c>
      <c r="C89" s="167">
        <v>0.32679432368458633</v>
      </c>
      <c r="D89" s="146">
        <v>213</v>
      </c>
      <c r="E89" s="167">
        <v>0.29501385041551248</v>
      </c>
    </row>
    <row r="90" spans="1:6" s="139" customFormat="1" x14ac:dyDescent="0.3">
      <c r="A90" s="143" t="s">
        <v>49</v>
      </c>
      <c r="B90" s="150">
        <v>11102338.410000002</v>
      </c>
      <c r="C90" s="167">
        <v>9.7919015218386515E-2</v>
      </c>
      <c r="D90" s="146">
        <v>54</v>
      </c>
      <c r="E90" s="167">
        <v>7.4792243767313013E-2</v>
      </c>
    </row>
    <row r="91" spans="1:6" s="139" customFormat="1" x14ac:dyDescent="0.3">
      <c r="A91" s="143" t="s">
        <v>209</v>
      </c>
      <c r="B91" s="150">
        <v>54065655.519999981</v>
      </c>
      <c r="C91" s="167">
        <v>0.47684150402824194</v>
      </c>
      <c r="D91" s="146">
        <v>404</v>
      </c>
      <c r="E91" s="167">
        <v>0.55955678670360109</v>
      </c>
    </row>
    <row r="92" spans="1:6" s="139" customFormat="1" x14ac:dyDescent="0.3">
      <c r="A92" s="143" t="s">
        <v>50</v>
      </c>
      <c r="B92" s="150">
        <v>11161993.880000001</v>
      </c>
      <c r="C92" s="167">
        <v>9.8445157068785205E-2</v>
      </c>
      <c r="D92" s="146">
        <v>51</v>
      </c>
      <c r="E92" s="167">
        <v>7.0637119113573413E-2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113382864.25</v>
      </c>
      <c r="C94" s="167"/>
      <c r="D94" s="169">
        <v>722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101007854.31</v>
      </c>
      <c r="C102" s="148">
        <v>0.89085643565403227</v>
      </c>
      <c r="D102" s="146">
        <v>616</v>
      </c>
      <c r="E102" s="148">
        <v>0.85318559556786699</v>
      </c>
    </row>
    <row r="103" spans="1:5" s="139" customFormat="1" x14ac:dyDescent="0.3">
      <c r="A103" s="143" t="s">
        <v>54</v>
      </c>
      <c r="B103" s="144">
        <v>12375009.939999996</v>
      </c>
      <c r="C103" s="148">
        <v>0.1091435643459677</v>
      </c>
      <c r="D103" s="146">
        <v>106</v>
      </c>
      <c r="E103" s="148">
        <v>0.14681440443213298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113382864.25</v>
      </c>
      <c r="C105" s="167"/>
      <c r="D105" s="169">
        <v>722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20056171.390000001</v>
      </c>
      <c r="C112" s="148">
        <v>0.17688891105959165</v>
      </c>
      <c r="D112" s="146">
        <v>266</v>
      </c>
      <c r="E112" s="148">
        <v>0.36842105263157893</v>
      </c>
    </row>
    <row r="113" spans="1:5" s="139" customFormat="1" x14ac:dyDescent="0.3">
      <c r="A113" s="143" t="s">
        <v>58</v>
      </c>
      <c r="B113" s="144">
        <v>39218247.089999989</v>
      </c>
      <c r="C113" s="148">
        <v>0.34589218881899952</v>
      </c>
      <c r="D113" s="146">
        <v>276</v>
      </c>
      <c r="E113" s="148">
        <v>0.38227146814404434</v>
      </c>
    </row>
    <row r="114" spans="1:5" s="139" customFormat="1" x14ac:dyDescent="0.3">
      <c r="A114" s="143" t="s">
        <v>59</v>
      </c>
      <c r="B114" s="144">
        <v>30070964.569999993</v>
      </c>
      <c r="C114" s="148">
        <v>0.2652161309287086</v>
      </c>
      <c r="D114" s="146">
        <v>124</v>
      </c>
      <c r="E114" s="148">
        <v>0.17174515235457063</v>
      </c>
    </row>
    <row r="115" spans="1:5" s="139" customFormat="1" x14ac:dyDescent="0.3">
      <c r="A115" s="143" t="s">
        <v>60</v>
      </c>
      <c r="B115" s="144">
        <v>11355702.43</v>
      </c>
      <c r="C115" s="148">
        <v>0.1001536035018625</v>
      </c>
      <c r="D115" s="146">
        <v>33</v>
      </c>
      <c r="E115" s="148">
        <v>4.5706371191135735E-2</v>
      </c>
    </row>
    <row r="116" spans="1:5" s="139" customFormat="1" x14ac:dyDescent="0.3">
      <c r="A116" s="143" t="s">
        <v>61</v>
      </c>
      <c r="B116" s="144">
        <v>4599466.0500000007</v>
      </c>
      <c r="C116" s="148">
        <v>4.0565795196869897E-2</v>
      </c>
      <c r="D116" s="146">
        <v>11</v>
      </c>
      <c r="E116" s="148">
        <v>1.5235457063711912E-2</v>
      </c>
    </row>
    <row r="117" spans="1:5" s="139" customFormat="1" x14ac:dyDescent="0.3">
      <c r="A117" s="143" t="s">
        <v>62</v>
      </c>
      <c r="B117" s="144">
        <v>5634487.7199999997</v>
      </c>
      <c r="C117" s="148">
        <v>4.9694349823236193E-2</v>
      </c>
      <c r="D117" s="146">
        <v>10</v>
      </c>
      <c r="E117" s="148">
        <v>1.3850415512465374E-2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9.8925883326324605E-3</v>
      </c>
      <c r="D119" s="146">
        <v>1</v>
      </c>
      <c r="E119" s="148">
        <v>1.3850415512465374E-3</v>
      </c>
    </row>
    <row r="120" spans="1:5" s="139" customFormat="1" x14ac:dyDescent="0.3">
      <c r="A120" s="143" t="s">
        <v>65</v>
      </c>
      <c r="B120" s="144">
        <v>1326175</v>
      </c>
      <c r="C120" s="148">
        <v>1.1696432338099099E-2</v>
      </c>
      <c r="D120" s="146">
        <v>1</v>
      </c>
      <c r="E120" s="148">
        <v>1.3850415512465374E-3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113382864.24999999</v>
      </c>
      <c r="C125" s="167"/>
      <c r="D125" s="169">
        <v>722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157039.97818559554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84422694.75000003</v>
      </c>
      <c r="C134" s="148">
        <v>0.7445807204504451</v>
      </c>
      <c r="D134" s="146">
        <v>525</v>
      </c>
      <c r="E134" s="148">
        <v>0.72714681440443218</v>
      </c>
    </row>
    <row r="135" spans="1:5" s="139" customFormat="1" x14ac:dyDescent="0.3">
      <c r="A135" s="143" t="s">
        <v>73</v>
      </c>
      <c r="B135" s="144">
        <v>28960169.499999989</v>
      </c>
      <c r="C135" s="148">
        <v>0.2554192795495549</v>
      </c>
      <c r="D135" s="146">
        <v>197</v>
      </c>
      <c r="E135" s="148">
        <v>0.27285318559556787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113382864.25000001</v>
      </c>
      <c r="C138" s="167"/>
      <c r="D138" s="169">
        <v>722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14138515.469999999</v>
      </c>
      <c r="C146" s="148">
        <v>0.12469710977512195</v>
      </c>
      <c r="D146" s="146">
        <v>93</v>
      </c>
      <c r="E146" s="148">
        <v>0.12880886426592797</v>
      </c>
    </row>
    <row r="147" spans="1:5" s="139" customFormat="1" x14ac:dyDescent="0.3">
      <c r="A147" s="178">
        <v>41974</v>
      </c>
      <c r="B147" s="144">
        <v>26968274.140000004</v>
      </c>
      <c r="C147" s="148">
        <v>0.23785141007319374</v>
      </c>
      <c r="D147" s="146">
        <v>149</v>
      </c>
      <c r="E147" s="148">
        <v>0.20637119113573407</v>
      </c>
    </row>
    <row r="148" spans="1:5" s="139" customFormat="1" x14ac:dyDescent="0.3">
      <c r="A148" s="178">
        <v>42005</v>
      </c>
      <c r="B148" s="144">
        <v>23288566.819999997</v>
      </c>
      <c r="C148" s="148">
        <v>0.20539758784581949</v>
      </c>
      <c r="D148" s="146">
        <v>143</v>
      </c>
      <c r="E148" s="148">
        <v>0.19806094182825484</v>
      </c>
    </row>
    <row r="149" spans="1:5" s="139" customFormat="1" x14ac:dyDescent="0.3">
      <c r="A149" s="178">
        <v>42036</v>
      </c>
      <c r="B149" s="144">
        <v>23033143.93</v>
      </c>
      <c r="C149" s="148">
        <v>0.20314484099831692</v>
      </c>
      <c r="D149" s="146">
        <v>151</v>
      </c>
      <c r="E149" s="148">
        <v>0.20914127423822715</v>
      </c>
    </row>
    <row r="150" spans="1:5" s="139" customFormat="1" x14ac:dyDescent="0.3">
      <c r="A150" s="178">
        <v>42064</v>
      </c>
      <c r="B150" s="144">
        <v>19531956.590000004</v>
      </c>
      <c r="C150" s="148">
        <v>0.17226550695468082</v>
      </c>
      <c r="D150" s="146">
        <v>143</v>
      </c>
      <c r="E150" s="148">
        <v>0.19806094182825484</v>
      </c>
    </row>
    <row r="151" spans="1:5" s="139" customFormat="1" x14ac:dyDescent="0.3">
      <c r="A151" s="178">
        <v>42095</v>
      </c>
      <c r="B151" s="144">
        <v>6422407.2999999998</v>
      </c>
      <c r="C151" s="148">
        <v>5.6643544352867239E-2</v>
      </c>
      <c r="D151" s="146">
        <v>43</v>
      </c>
      <c r="E151" s="148">
        <v>5.9556786703601108E-2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113382864.24999999</v>
      </c>
      <c r="C153" s="167"/>
      <c r="D153" s="169">
        <v>722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33.286087738304332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1830102.71</v>
      </c>
      <c r="C162" s="148">
        <v>1.6140910904885699E-2</v>
      </c>
      <c r="D162" s="181">
        <v>14</v>
      </c>
      <c r="E162" s="148">
        <v>1.9390581717451522E-2</v>
      </c>
    </row>
    <row r="163" spans="1:5" s="139" customFormat="1" x14ac:dyDescent="0.3">
      <c r="A163" s="143" t="s">
        <v>81</v>
      </c>
      <c r="B163" s="144">
        <v>7560535.5099999998</v>
      </c>
      <c r="C163" s="148">
        <v>6.6681465140355195E-2</v>
      </c>
      <c r="D163" s="181">
        <v>46</v>
      </c>
      <c r="E163" s="148">
        <v>6.3711911357340723E-2</v>
      </c>
    </row>
    <row r="164" spans="1:5" s="139" customFormat="1" x14ac:dyDescent="0.3">
      <c r="A164" s="143" t="s">
        <v>82</v>
      </c>
      <c r="B164" s="144">
        <v>18328754.470000003</v>
      </c>
      <c r="C164" s="148">
        <v>0.16165365543762053</v>
      </c>
      <c r="D164" s="181">
        <v>114</v>
      </c>
      <c r="E164" s="148">
        <v>0.15789473684210525</v>
      </c>
    </row>
    <row r="165" spans="1:5" s="139" customFormat="1" x14ac:dyDescent="0.3">
      <c r="A165" s="143" t="s">
        <v>83</v>
      </c>
      <c r="B165" s="144">
        <v>32592237.189999994</v>
      </c>
      <c r="C165" s="148">
        <v>0.28745293572877784</v>
      </c>
      <c r="D165" s="181">
        <v>213</v>
      </c>
      <c r="E165" s="148">
        <v>0.29501385041551248</v>
      </c>
    </row>
    <row r="166" spans="1:5" s="139" customFormat="1" x14ac:dyDescent="0.3">
      <c r="A166" s="143" t="s">
        <v>84</v>
      </c>
      <c r="B166" s="144">
        <v>53071234.370000012</v>
      </c>
      <c r="C166" s="148">
        <v>0.46807103278836082</v>
      </c>
      <c r="D166" s="181">
        <v>335</v>
      </c>
      <c r="E166" s="148">
        <v>0.46398891966759004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113382864.25</v>
      </c>
      <c r="C170" s="167"/>
      <c r="D170" s="169">
        <v>722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17.847635232492085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42717600.800000012</v>
      </c>
      <c r="C179" s="148">
        <v>0.37675535084217987</v>
      </c>
      <c r="D179" s="146">
        <v>301</v>
      </c>
      <c r="E179" s="148">
        <v>0.41689750692520777</v>
      </c>
    </row>
    <row r="180" spans="1:7" s="139" customFormat="1" x14ac:dyDescent="0.3">
      <c r="A180" s="143" t="s">
        <v>91</v>
      </c>
      <c r="B180" s="144">
        <v>70665263.450000018</v>
      </c>
      <c r="C180" s="148">
        <v>0.62324464915782019</v>
      </c>
      <c r="D180" s="146">
        <v>421</v>
      </c>
      <c r="E180" s="148">
        <v>0.58310249307479223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113382864.25000003</v>
      </c>
      <c r="C182" s="167"/>
      <c r="D182" s="169">
        <v>722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5619724.2299999995</v>
      </c>
      <c r="C189" s="148">
        <v>4.9564140641296245E-2</v>
      </c>
      <c r="D189" s="146">
        <v>45</v>
      </c>
      <c r="E189" s="148">
        <v>6.2326869806094184E-2</v>
      </c>
      <c r="F189" s="148">
        <v>0.71809165453276969</v>
      </c>
    </row>
    <row r="190" spans="1:7" s="139" customFormat="1" x14ac:dyDescent="0.3">
      <c r="A190" s="143" t="s">
        <v>96</v>
      </c>
      <c r="B190" s="144">
        <v>9152072.4799999967</v>
      </c>
      <c r="C190" s="148">
        <v>8.0718303780193998E-2</v>
      </c>
      <c r="D190" s="146">
        <v>75</v>
      </c>
      <c r="E190" s="148">
        <v>0.1038781163434903</v>
      </c>
      <c r="F190" s="148">
        <v>0.71563737032533636</v>
      </c>
    </row>
    <row r="191" spans="1:7" s="139" customFormat="1" x14ac:dyDescent="0.3">
      <c r="A191" s="143" t="s">
        <v>97</v>
      </c>
      <c r="B191" s="144">
        <v>8801631.4200000018</v>
      </c>
      <c r="C191" s="148">
        <v>7.7627527565304055E-2</v>
      </c>
      <c r="D191" s="146">
        <v>84</v>
      </c>
      <c r="E191" s="148">
        <v>0.11634349030470914</v>
      </c>
      <c r="F191" s="148">
        <v>0.71274214727417573</v>
      </c>
    </row>
    <row r="192" spans="1:7" s="139" customFormat="1" x14ac:dyDescent="0.3">
      <c r="A192" s="143" t="s">
        <v>98</v>
      </c>
      <c r="B192" s="144">
        <v>6781970.3999999994</v>
      </c>
      <c r="C192" s="148">
        <v>5.9814773994827888E-2</v>
      </c>
      <c r="D192" s="146">
        <v>66</v>
      </c>
      <c r="E192" s="148">
        <v>9.141274238227147E-2</v>
      </c>
      <c r="F192" s="148">
        <v>0.72377132608465866</v>
      </c>
    </row>
    <row r="193" spans="1:6" s="139" customFormat="1" x14ac:dyDescent="0.3">
      <c r="A193" s="143" t="s">
        <v>99</v>
      </c>
      <c r="B193" s="144">
        <v>6426514.6900000004</v>
      </c>
      <c r="C193" s="148">
        <v>5.6679770197285359E-2</v>
      </c>
      <c r="D193" s="146">
        <v>49</v>
      </c>
      <c r="E193" s="148">
        <v>6.7867036011080337E-2</v>
      </c>
      <c r="F193" s="148">
        <v>0.71735582665384512</v>
      </c>
    </row>
    <row r="194" spans="1:6" s="139" customFormat="1" x14ac:dyDescent="0.3">
      <c r="A194" s="143" t="s">
        <v>100</v>
      </c>
      <c r="B194" s="144">
        <v>2565862.46</v>
      </c>
      <c r="C194" s="148">
        <v>2.2630072691958832E-2</v>
      </c>
      <c r="D194" s="146">
        <v>27</v>
      </c>
      <c r="E194" s="148">
        <v>3.7396121883656507E-2</v>
      </c>
      <c r="F194" s="148">
        <v>0.69587415103060801</v>
      </c>
    </row>
    <row r="195" spans="1:6" s="139" customFormat="1" x14ac:dyDescent="0.3">
      <c r="A195" s="143" t="s">
        <v>101</v>
      </c>
      <c r="B195" s="144">
        <v>37474671.760000005</v>
      </c>
      <c r="C195" s="148">
        <v>0.33051442127420072</v>
      </c>
      <c r="D195" s="146">
        <v>197</v>
      </c>
      <c r="E195" s="148">
        <v>0.27285318559556787</v>
      </c>
      <c r="F195" s="148">
        <v>0.6966478880227196</v>
      </c>
    </row>
    <row r="196" spans="1:6" s="139" customFormat="1" x14ac:dyDescent="0.3">
      <c r="A196" s="143" t="s">
        <v>102</v>
      </c>
      <c r="B196" s="144">
        <v>8407875.0599999987</v>
      </c>
      <c r="C196" s="148">
        <v>7.4154724486949972E-2</v>
      </c>
      <c r="D196" s="146">
        <v>52</v>
      </c>
      <c r="E196" s="148">
        <v>7.2022160664819951E-2</v>
      </c>
      <c r="F196" s="148">
        <v>0.7361082324710585</v>
      </c>
    </row>
    <row r="197" spans="1:6" s="139" customFormat="1" x14ac:dyDescent="0.3">
      <c r="A197" s="143" t="s">
        <v>103</v>
      </c>
      <c r="B197" s="144">
        <v>22325416.649999991</v>
      </c>
      <c r="C197" s="148">
        <v>0.19690291648281405</v>
      </c>
      <c r="D197" s="146">
        <v>79</v>
      </c>
      <c r="E197" s="148">
        <v>0.10941828254847645</v>
      </c>
      <c r="F197" s="148">
        <v>0.67627377897523222</v>
      </c>
    </row>
    <row r="198" spans="1:6" s="139" customFormat="1" x14ac:dyDescent="0.3">
      <c r="A198" s="143" t="s">
        <v>104</v>
      </c>
      <c r="B198" s="144">
        <v>5827125.1000000006</v>
      </c>
      <c r="C198" s="148">
        <v>5.1393348885168964E-2</v>
      </c>
      <c r="D198" s="146">
        <v>48</v>
      </c>
      <c r="E198" s="148">
        <v>6.6481994459833799E-2</v>
      </c>
      <c r="F198" s="148">
        <v>0.73236523480820226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113382864.24999999</v>
      </c>
      <c r="C202" s="167"/>
      <c r="D202" s="169">
        <v>722</v>
      </c>
      <c r="E202" s="167"/>
      <c r="F202" s="184">
        <v>0.704021563575989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749927.49</v>
      </c>
      <c r="C212" s="148">
        <v>6.6141166477014625E-3</v>
      </c>
      <c r="D212" s="181">
        <v>3</v>
      </c>
      <c r="E212" s="148">
        <v>4.1551246537396124E-3</v>
      </c>
      <c r="F212" s="187"/>
    </row>
    <row r="213" spans="1:6" s="139" customFormat="1" x14ac:dyDescent="0.3">
      <c r="A213" s="143" t="s">
        <v>113</v>
      </c>
      <c r="B213" s="144">
        <v>26535886.159999996</v>
      </c>
      <c r="C213" s="148">
        <v>0.23403788866623201</v>
      </c>
      <c r="D213" s="181">
        <v>151</v>
      </c>
      <c r="E213" s="148">
        <v>0.20914127423822715</v>
      </c>
      <c r="F213" s="187"/>
    </row>
    <row r="214" spans="1:6" s="139" customFormat="1" x14ac:dyDescent="0.3">
      <c r="A214" s="143" t="s">
        <v>114</v>
      </c>
      <c r="B214" s="144">
        <v>16759482.050000004</v>
      </c>
      <c r="C214" s="148">
        <v>0.14781318289020032</v>
      </c>
      <c r="D214" s="181">
        <v>87</v>
      </c>
      <c r="E214" s="148">
        <v>0.12049861495844875</v>
      </c>
      <c r="F214" s="187"/>
    </row>
    <row r="215" spans="1:6" s="139" customFormat="1" x14ac:dyDescent="0.3">
      <c r="A215" s="143" t="s">
        <v>115</v>
      </c>
      <c r="B215" s="144">
        <v>6816834.0999999996</v>
      </c>
      <c r="C215" s="148">
        <v>6.0122260494049916E-2</v>
      </c>
      <c r="D215" s="181">
        <v>40</v>
      </c>
      <c r="E215" s="148">
        <v>5.5401662049861494E-2</v>
      </c>
      <c r="F215" s="187"/>
    </row>
    <row r="216" spans="1:6" s="139" customFormat="1" x14ac:dyDescent="0.3">
      <c r="A216" s="143" t="s">
        <v>116</v>
      </c>
      <c r="B216" s="144">
        <v>62520734.449999996</v>
      </c>
      <c r="C216" s="148">
        <v>0.55141255130181632</v>
      </c>
      <c r="D216" s="181">
        <v>441</v>
      </c>
      <c r="E216" s="148">
        <v>0.61080332409972304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113382864.25</v>
      </c>
      <c r="C224" s="167"/>
      <c r="D224" s="169">
        <v>722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4.6934943326288392E-2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113382864.24999997</v>
      </c>
      <c r="C233" s="148">
        <v>1</v>
      </c>
      <c r="D233" s="181">
        <v>722</v>
      </c>
      <c r="E233" s="148">
        <v>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113382864.24999997</v>
      </c>
      <c r="C242" s="167"/>
      <c r="D242" s="169">
        <v>722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0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72761621.280000001</v>
      </c>
      <c r="C270" s="167">
        <v>0.64173384365706743</v>
      </c>
      <c r="D270" s="146">
        <v>455</v>
      </c>
      <c r="E270" s="167">
        <v>0.63019390581717449</v>
      </c>
    </row>
    <row r="271" spans="1:5" s="139" customFormat="1" x14ac:dyDescent="0.3">
      <c r="A271" s="143" t="s">
        <v>138</v>
      </c>
      <c r="B271" s="144">
        <v>40621242.969999991</v>
      </c>
      <c r="C271" s="167">
        <v>0.35826615634293252</v>
      </c>
      <c r="D271" s="146">
        <v>267</v>
      </c>
      <c r="E271" s="167">
        <v>0.36980609418282551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113382864.25</v>
      </c>
      <c r="C273" s="167"/>
      <c r="D273" s="169">
        <v>722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6718606.6200000001</v>
      </c>
      <c r="C281" s="148">
        <v>5.9255926055863412E-2</v>
      </c>
      <c r="D281" s="146">
        <v>43</v>
      </c>
      <c r="E281" s="148">
        <v>5.9556786703601108E-2</v>
      </c>
    </row>
    <row r="282" spans="1:6" s="139" customFormat="1" x14ac:dyDescent="0.3">
      <c r="A282" s="143" t="s">
        <v>142</v>
      </c>
      <c r="B282" s="144">
        <v>106664257.63000001</v>
      </c>
      <c r="C282" s="148">
        <v>0.94074407394413651</v>
      </c>
      <c r="D282" s="146">
        <v>679</v>
      </c>
      <c r="E282" s="148">
        <v>0.94044321329639891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113382864.25000001</v>
      </c>
      <c r="C284" s="171"/>
      <c r="D284" s="169">
        <v>722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11763789.59</v>
      </c>
      <c r="C293" s="148">
        <v>0.16167574860283543</v>
      </c>
      <c r="D293" s="146">
        <v>56</v>
      </c>
      <c r="E293" s="148">
        <v>0.12307692307692308</v>
      </c>
    </row>
    <row r="294" spans="1:6" s="139" customFormat="1" x14ac:dyDescent="0.3">
      <c r="A294" s="143" t="s">
        <v>148</v>
      </c>
      <c r="B294" s="144">
        <v>24330661.479999997</v>
      </c>
      <c r="C294" s="148">
        <v>0.33438866605749712</v>
      </c>
      <c r="D294" s="146">
        <v>132</v>
      </c>
      <c r="E294" s="148">
        <v>0.29010989010989013</v>
      </c>
    </row>
    <row r="295" spans="1:6" s="139" customFormat="1" x14ac:dyDescent="0.3">
      <c r="A295" s="143" t="s">
        <v>149</v>
      </c>
      <c r="B295" s="144">
        <v>27967856.030000005</v>
      </c>
      <c r="C295" s="148">
        <v>0.38437648224432203</v>
      </c>
      <c r="D295" s="146">
        <v>197</v>
      </c>
      <c r="E295" s="148">
        <v>0.43296703296703298</v>
      </c>
    </row>
    <row r="296" spans="1:6" s="139" customFormat="1" x14ac:dyDescent="0.3">
      <c r="A296" s="143" t="s">
        <v>150</v>
      </c>
      <c r="B296" s="144">
        <v>6970220.7700000014</v>
      </c>
      <c r="C296" s="148">
        <v>9.5795292179888622E-2</v>
      </c>
      <c r="D296" s="146">
        <v>56</v>
      </c>
      <c r="E296" s="148">
        <v>0.12307692307692308</v>
      </c>
    </row>
    <row r="297" spans="1:6" s="139" customFormat="1" x14ac:dyDescent="0.3">
      <c r="A297" s="143" t="s">
        <v>151</v>
      </c>
      <c r="B297" s="144">
        <v>1191478.1200000001</v>
      </c>
      <c r="C297" s="148">
        <v>1.6375090316019414E-2</v>
      </c>
      <c r="D297" s="146">
        <v>8</v>
      </c>
      <c r="E297" s="148">
        <v>1.7582417582417582E-2</v>
      </c>
    </row>
    <row r="298" spans="1:6" s="139" customFormat="1" x14ac:dyDescent="0.3">
      <c r="A298" s="143" t="s">
        <v>152</v>
      </c>
      <c r="B298" s="144">
        <v>310279.48</v>
      </c>
      <c r="C298" s="148">
        <v>4.2643288390453518E-3</v>
      </c>
      <c r="D298" s="146">
        <v>3</v>
      </c>
      <c r="E298" s="148">
        <v>6.5934065934065934E-3</v>
      </c>
    </row>
    <row r="299" spans="1:6" s="139" customFormat="1" x14ac:dyDescent="0.3">
      <c r="A299" s="143" t="s">
        <v>153</v>
      </c>
      <c r="B299" s="144">
        <v>75825</v>
      </c>
      <c r="C299" s="148">
        <v>1.0421015731385582E-3</v>
      </c>
      <c r="D299" s="146">
        <v>1</v>
      </c>
      <c r="E299" s="148">
        <v>2.1978021978021978E-3</v>
      </c>
    </row>
    <row r="300" spans="1:6" s="139" customFormat="1" x14ac:dyDescent="0.3">
      <c r="A300" s="143" t="s">
        <v>154</v>
      </c>
      <c r="B300" s="144">
        <v>91925</v>
      </c>
      <c r="C300" s="148">
        <v>1.2633720687208964E-3</v>
      </c>
      <c r="D300" s="146">
        <v>1</v>
      </c>
      <c r="E300" s="148">
        <v>2.1978021978021978E-3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59585.81</v>
      </c>
      <c r="C302" s="148">
        <v>8.189181185326111E-4</v>
      </c>
      <c r="D302" s="146">
        <v>1</v>
      </c>
      <c r="E302" s="148">
        <v>2.1978021978021978E-3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72761621.280000001</v>
      </c>
      <c r="C304" s="167"/>
      <c r="D304" s="169">
        <v>455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1.5972976026719703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107404005.77000001</v>
      </c>
      <c r="C313" s="148">
        <v>0.94726841203431666</v>
      </c>
      <c r="D313" s="146">
        <v>683</v>
      </c>
      <c r="E313" s="148">
        <v>0.945983379501385</v>
      </c>
    </row>
    <row r="314" spans="1:5" s="139" customFormat="1" x14ac:dyDescent="0.3">
      <c r="A314" s="143" t="s">
        <v>161</v>
      </c>
      <c r="B314" s="144">
        <v>5978858.4799999995</v>
      </c>
      <c r="C314" s="148">
        <v>5.2731587965683259E-2</v>
      </c>
      <c r="D314" s="146">
        <v>39</v>
      </c>
      <c r="E314" s="148">
        <v>5.4016620498614956E-2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113382864.25000001</v>
      </c>
      <c r="C321" s="143"/>
      <c r="D321" s="169">
        <v>722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243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106846916.01000001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679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614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0.12795148171352447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13671221.220000001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0.70318866239355438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2.8563612833418404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2.6420260095824779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3.0691307323750854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157359.22829160531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1.2411916501884628E-2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17.761439212713316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2.0833333333333335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22.416666666666668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0.65113043930522707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0.34886956069477304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0.52358108450003538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1.5993620784505256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1386377.69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4.6221047861128078E-3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310471.08</v>
      </c>
      <c r="C39" s="167">
        <v>2.9057561190717245E-3</v>
      </c>
      <c r="D39" s="146">
        <v>8</v>
      </c>
      <c r="E39" s="167">
        <v>1.1782032400589101E-2</v>
      </c>
      <c r="F39" s="141"/>
    </row>
    <row r="40" spans="1:6" s="139" customFormat="1" x14ac:dyDescent="0.3">
      <c r="A40" s="143" t="s">
        <v>30</v>
      </c>
      <c r="B40" s="144">
        <v>3647084.3599999994</v>
      </c>
      <c r="C40" s="167">
        <v>3.4133735405696343E-2</v>
      </c>
      <c r="D40" s="146">
        <v>18</v>
      </c>
      <c r="E40" s="167">
        <v>2.6509572901325478E-2</v>
      </c>
      <c r="F40" s="141"/>
    </row>
    <row r="41" spans="1:6" s="139" customFormat="1" x14ac:dyDescent="0.3">
      <c r="A41" s="143" t="s">
        <v>31</v>
      </c>
      <c r="B41" s="144">
        <v>3895092.9400000004</v>
      </c>
      <c r="C41" s="167">
        <v>3.6454893463049996E-2</v>
      </c>
      <c r="D41" s="146">
        <v>16</v>
      </c>
      <c r="E41" s="167">
        <v>2.3564064801178203E-2</v>
      </c>
      <c r="F41" s="141"/>
    </row>
    <row r="42" spans="1:6" s="139" customFormat="1" x14ac:dyDescent="0.3">
      <c r="A42" s="143" t="s">
        <v>32</v>
      </c>
      <c r="B42" s="144">
        <v>4334162.1800000006</v>
      </c>
      <c r="C42" s="167">
        <v>4.056422348768924E-2</v>
      </c>
      <c r="D42" s="146">
        <v>21</v>
      </c>
      <c r="E42" s="167">
        <v>3.0927835051546393E-2</v>
      </c>
      <c r="F42" s="141"/>
    </row>
    <row r="43" spans="1:6" s="139" customFormat="1" x14ac:dyDescent="0.3">
      <c r="A43" s="143" t="s">
        <v>33</v>
      </c>
      <c r="B43" s="144">
        <v>7508481.2299999995</v>
      </c>
      <c r="C43" s="167">
        <v>7.0273261132752479E-2</v>
      </c>
      <c r="D43" s="146">
        <v>41</v>
      </c>
      <c r="E43" s="167">
        <v>6.0382916053019146E-2</v>
      </c>
      <c r="F43" s="141"/>
    </row>
    <row r="44" spans="1:6" s="139" customFormat="1" x14ac:dyDescent="0.3">
      <c r="A44" s="143" t="s">
        <v>34</v>
      </c>
      <c r="B44" s="144">
        <v>17479776.709999993</v>
      </c>
      <c r="C44" s="167">
        <v>0.1635964552160217</v>
      </c>
      <c r="D44" s="146">
        <v>98</v>
      </c>
      <c r="E44" s="167">
        <v>0.14432989690721648</v>
      </c>
      <c r="F44" s="141"/>
    </row>
    <row r="45" spans="1:6" s="139" customFormat="1" x14ac:dyDescent="0.3">
      <c r="A45" s="143" t="s">
        <v>35</v>
      </c>
      <c r="B45" s="144">
        <v>21082729.099999994</v>
      </c>
      <c r="C45" s="167">
        <v>0.19731715137221956</v>
      </c>
      <c r="D45" s="146">
        <v>125</v>
      </c>
      <c r="E45" s="167">
        <v>0.18409425625920472</v>
      </c>
      <c r="F45" s="141"/>
    </row>
    <row r="46" spans="1:6" s="139" customFormat="1" x14ac:dyDescent="0.3">
      <c r="A46" s="143" t="s">
        <v>36</v>
      </c>
      <c r="B46" s="144">
        <v>25100644.269999996</v>
      </c>
      <c r="C46" s="167">
        <v>0.23492156074631845</v>
      </c>
      <c r="D46" s="146">
        <v>178</v>
      </c>
      <c r="E46" s="167">
        <v>0.26215022091310752</v>
      </c>
      <c r="F46" s="141"/>
    </row>
    <row r="47" spans="1:6" s="139" customFormat="1" x14ac:dyDescent="0.3">
      <c r="A47" s="143" t="s">
        <v>37</v>
      </c>
      <c r="B47" s="144">
        <v>13850807.700000003</v>
      </c>
      <c r="C47" s="167">
        <v>0.1296322647132247</v>
      </c>
      <c r="D47" s="146">
        <v>88</v>
      </c>
      <c r="E47" s="167">
        <v>0.12960235640648013</v>
      </c>
      <c r="F47" s="141"/>
    </row>
    <row r="48" spans="1:6" s="139" customFormat="1" x14ac:dyDescent="0.3">
      <c r="A48" s="143" t="s">
        <v>38</v>
      </c>
      <c r="B48" s="144">
        <v>1426936.1099999999</v>
      </c>
      <c r="C48" s="167">
        <v>1.335495832061686E-2</v>
      </c>
      <c r="D48" s="146">
        <v>12</v>
      </c>
      <c r="E48" s="167">
        <v>1.7673048600883652E-2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1.760930563334095E-3</v>
      </c>
      <c r="D49" s="146">
        <v>2</v>
      </c>
      <c r="E49" s="167">
        <v>2.9455081001472753E-3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2.6109784953820313E-3</v>
      </c>
      <c r="D50" s="146">
        <v>3</v>
      </c>
      <c r="E50" s="167">
        <v>4.418262150220913E-3</v>
      </c>
      <c r="F50" s="141"/>
    </row>
    <row r="51" spans="1:6" s="139" customFormat="1" x14ac:dyDescent="0.3">
      <c r="A51" s="143" t="s">
        <v>41</v>
      </c>
      <c r="B51" s="144">
        <v>4414214.08</v>
      </c>
      <c r="C51" s="167">
        <v>4.1313443989219739E-2</v>
      </c>
      <c r="D51" s="146">
        <v>40</v>
      </c>
      <c r="E51" s="167">
        <v>5.8910162002945507E-2</v>
      </c>
      <c r="F51" s="141"/>
    </row>
    <row r="52" spans="1:6" s="139" customFormat="1" x14ac:dyDescent="0.3">
      <c r="A52" s="143" t="s">
        <v>42</v>
      </c>
      <c r="B52" s="144">
        <v>3226916.25</v>
      </c>
      <c r="C52" s="167">
        <v>3.0201304543951344E-2</v>
      </c>
      <c r="D52" s="146">
        <v>28</v>
      </c>
      <c r="E52" s="167">
        <v>4.1237113402061855E-2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9.5908243145182781E-4</v>
      </c>
      <c r="D53" s="146">
        <v>1</v>
      </c>
      <c r="E53" s="167">
        <v>1.4727540500736377E-3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106846916.00999998</v>
      </c>
      <c r="C55" s="167"/>
      <c r="D55" s="169">
        <v>679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0.7031886623935546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238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310471.08</v>
      </c>
      <c r="C64" s="167">
        <v>2.9057561190717241E-3</v>
      </c>
      <c r="D64" s="146">
        <v>8</v>
      </c>
      <c r="E64" s="167">
        <v>1.1782032400589101E-2</v>
      </c>
      <c r="F64" s="141"/>
    </row>
    <row r="65" spans="1:6" s="139" customFormat="1" x14ac:dyDescent="0.3">
      <c r="A65" s="143" t="s">
        <v>30</v>
      </c>
      <c r="B65" s="144">
        <v>8230184.209999999</v>
      </c>
      <c r="C65" s="167">
        <v>7.7027812475464627E-2</v>
      </c>
      <c r="D65" s="146">
        <v>37</v>
      </c>
      <c r="E65" s="167">
        <v>5.4491899852724596E-2</v>
      </c>
      <c r="F65" s="141"/>
    </row>
    <row r="66" spans="1:6" s="139" customFormat="1" x14ac:dyDescent="0.3">
      <c r="A66" s="143" t="s">
        <v>31</v>
      </c>
      <c r="B66" s="144">
        <v>4865838.04</v>
      </c>
      <c r="C66" s="167">
        <v>4.554027595466207E-2</v>
      </c>
      <c r="D66" s="146">
        <v>24</v>
      </c>
      <c r="E66" s="167">
        <v>3.5346097201767304E-2</v>
      </c>
      <c r="F66" s="141"/>
    </row>
    <row r="67" spans="1:6" s="139" customFormat="1" x14ac:dyDescent="0.3">
      <c r="A67" s="143" t="s">
        <v>32</v>
      </c>
      <c r="B67" s="144">
        <v>14791627.159999998</v>
      </c>
      <c r="C67" s="167">
        <v>0.13843756761885034</v>
      </c>
      <c r="D67" s="146">
        <v>79</v>
      </c>
      <c r="E67" s="167">
        <v>0.11634756995581738</v>
      </c>
      <c r="F67" s="141"/>
    </row>
    <row r="68" spans="1:6" s="139" customFormat="1" x14ac:dyDescent="0.3">
      <c r="A68" s="143" t="s">
        <v>33</v>
      </c>
      <c r="B68" s="144">
        <v>33549695.179999989</v>
      </c>
      <c r="C68" s="167">
        <v>0.31399778704759257</v>
      </c>
      <c r="D68" s="146">
        <v>171</v>
      </c>
      <c r="E68" s="167">
        <v>0.25184094256259204</v>
      </c>
      <c r="F68" s="141"/>
    </row>
    <row r="69" spans="1:6" s="139" customFormat="1" x14ac:dyDescent="0.3">
      <c r="A69" s="143" t="s">
        <v>34</v>
      </c>
      <c r="B69" s="144">
        <v>27822555.309999999</v>
      </c>
      <c r="C69" s="167">
        <v>0.26039642835733356</v>
      </c>
      <c r="D69" s="146">
        <v>197</v>
      </c>
      <c r="E69" s="167">
        <v>0.29013254786450665</v>
      </c>
      <c r="F69" s="141"/>
    </row>
    <row r="70" spans="1:6" s="139" customFormat="1" x14ac:dyDescent="0.3">
      <c r="A70" s="143" t="s">
        <v>35</v>
      </c>
      <c r="B70" s="144">
        <v>14542295.33</v>
      </c>
      <c r="C70" s="167">
        <v>0.1361040250206095</v>
      </c>
      <c r="D70" s="146">
        <v>136</v>
      </c>
      <c r="E70" s="167">
        <v>0.20029455081001474</v>
      </c>
      <c r="F70" s="141"/>
    </row>
    <row r="71" spans="1:6" s="139" customFormat="1" x14ac:dyDescent="0.3">
      <c r="A71" s="143" t="s">
        <v>36</v>
      </c>
      <c r="B71" s="144">
        <v>903510</v>
      </c>
      <c r="C71" s="167">
        <v>8.4561167859579494E-3</v>
      </c>
      <c r="D71" s="146">
        <v>7</v>
      </c>
      <c r="E71" s="167">
        <v>1.0309278350515464E-2</v>
      </c>
      <c r="F71" s="141"/>
    </row>
    <row r="72" spans="1:6" s="139" customFormat="1" x14ac:dyDescent="0.3">
      <c r="A72" s="143" t="s">
        <v>37</v>
      </c>
      <c r="B72" s="144">
        <v>534350</v>
      </c>
      <c r="C72" s="167">
        <v>5.0010802366068224E-3</v>
      </c>
      <c r="D72" s="146">
        <v>6</v>
      </c>
      <c r="E72" s="167">
        <v>8.836524300441826E-3</v>
      </c>
      <c r="F72" s="141"/>
    </row>
    <row r="73" spans="1:6" s="139" customFormat="1" x14ac:dyDescent="0.3">
      <c r="A73" s="143" t="s">
        <v>38</v>
      </c>
      <c r="B73" s="144">
        <v>489114.25</v>
      </c>
      <c r="C73" s="167">
        <v>4.5777105064429089E-3</v>
      </c>
      <c r="D73" s="146">
        <v>5</v>
      </c>
      <c r="E73" s="167">
        <v>7.3637702503681884E-3</v>
      </c>
      <c r="F73" s="141"/>
    </row>
    <row r="74" spans="1:6" s="139" customFormat="1" x14ac:dyDescent="0.3">
      <c r="A74" s="143" t="s">
        <v>39</v>
      </c>
      <c r="B74" s="144">
        <v>543720.44999999995</v>
      </c>
      <c r="C74" s="167">
        <v>5.0887800069878688E-3</v>
      </c>
      <c r="D74" s="146">
        <v>6</v>
      </c>
      <c r="E74" s="167">
        <v>8.836524300441826E-3</v>
      </c>
      <c r="F74" s="141"/>
    </row>
    <row r="75" spans="1:6" s="139" customFormat="1" x14ac:dyDescent="0.3">
      <c r="A75" s="143" t="s">
        <v>40</v>
      </c>
      <c r="B75" s="144">
        <v>170125</v>
      </c>
      <c r="C75" s="167">
        <v>1.5922312627542541E-3</v>
      </c>
      <c r="D75" s="146">
        <v>2</v>
      </c>
      <c r="E75" s="167">
        <v>2.9455081001472753E-3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8.7442860766571604E-4</v>
      </c>
      <c r="D76" s="146">
        <v>1</v>
      </c>
      <c r="E76" s="167">
        <v>1.4727540500736377E-3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106846916.00999999</v>
      </c>
      <c r="C80" s="167"/>
      <c r="D80" s="169">
        <v>679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0.62939796128460235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35541929.920000017</v>
      </c>
      <c r="C89" s="167">
        <v>0.33264347954295254</v>
      </c>
      <c r="D89" s="146">
        <v>205</v>
      </c>
      <c r="E89" s="167">
        <v>0.30191458026509571</v>
      </c>
    </row>
    <row r="90" spans="1:6" s="139" customFormat="1" x14ac:dyDescent="0.3">
      <c r="A90" s="143" t="s">
        <v>49</v>
      </c>
      <c r="B90" s="150">
        <v>11670631.760000002</v>
      </c>
      <c r="C90" s="167">
        <v>0.1092275958522539</v>
      </c>
      <c r="D90" s="146">
        <v>56</v>
      </c>
      <c r="E90" s="167">
        <v>8.247422680412371E-2</v>
      </c>
    </row>
    <row r="91" spans="1:6" s="139" customFormat="1" x14ac:dyDescent="0.3">
      <c r="A91" s="143" t="s">
        <v>209</v>
      </c>
      <c r="B91" s="150">
        <v>49366625.690000013</v>
      </c>
      <c r="C91" s="167">
        <v>0.46203135788570332</v>
      </c>
      <c r="D91" s="146">
        <v>371</v>
      </c>
      <c r="E91" s="167">
        <v>0.54639175257731953</v>
      </c>
    </row>
    <row r="92" spans="1:6" s="139" customFormat="1" x14ac:dyDescent="0.3">
      <c r="A92" s="143" t="s">
        <v>50</v>
      </c>
      <c r="B92" s="150">
        <v>10267728.640000002</v>
      </c>
      <c r="C92" s="167">
        <v>9.6097566719090172E-2</v>
      </c>
      <c r="D92" s="146">
        <v>47</v>
      </c>
      <c r="E92" s="167">
        <v>6.9219440353460976E-2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106846916.01000004</v>
      </c>
      <c r="C94" s="167"/>
      <c r="D94" s="169">
        <v>679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95371899.710000008</v>
      </c>
      <c r="C102" s="148">
        <v>0.89260320532858406</v>
      </c>
      <c r="D102" s="146">
        <v>579</v>
      </c>
      <c r="E102" s="148">
        <v>0.8527245949926362</v>
      </c>
    </row>
    <row r="103" spans="1:5" s="139" customFormat="1" x14ac:dyDescent="0.3">
      <c r="A103" s="143" t="s">
        <v>54</v>
      </c>
      <c r="B103" s="144">
        <v>11475016.299999999</v>
      </c>
      <c r="C103" s="148">
        <v>0.10739679467141598</v>
      </c>
      <c r="D103" s="146">
        <v>100</v>
      </c>
      <c r="E103" s="148">
        <v>0.14727540500736377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106846916.01000001</v>
      </c>
      <c r="C105" s="167"/>
      <c r="D105" s="169">
        <v>679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18982150.539999999</v>
      </c>
      <c r="C112" s="148">
        <v>0.17765744907624123</v>
      </c>
      <c r="D112" s="146">
        <v>252</v>
      </c>
      <c r="E112" s="148">
        <v>0.37113402061855671</v>
      </c>
    </row>
    <row r="113" spans="1:5" s="139" customFormat="1" x14ac:dyDescent="0.3">
      <c r="A113" s="143" t="s">
        <v>58</v>
      </c>
      <c r="B113" s="144">
        <v>37082643.250000007</v>
      </c>
      <c r="C113" s="148">
        <v>0.34706329985724038</v>
      </c>
      <c r="D113" s="146">
        <v>260</v>
      </c>
      <c r="E113" s="148">
        <v>0.38291605301914583</v>
      </c>
    </row>
    <row r="114" spans="1:5" s="139" customFormat="1" x14ac:dyDescent="0.3">
      <c r="A114" s="143" t="s">
        <v>59</v>
      </c>
      <c r="B114" s="144">
        <v>27055751.320000004</v>
      </c>
      <c r="C114" s="148">
        <v>0.25321976834097676</v>
      </c>
      <c r="D114" s="146">
        <v>112</v>
      </c>
      <c r="E114" s="148">
        <v>0.16494845360824742</v>
      </c>
    </row>
    <row r="115" spans="1:5" s="139" customFormat="1" x14ac:dyDescent="0.3">
      <c r="A115" s="143" t="s">
        <v>60</v>
      </c>
      <c r="B115" s="144">
        <v>11045998.82</v>
      </c>
      <c r="C115" s="148">
        <v>0.10338154092314826</v>
      </c>
      <c r="D115" s="146">
        <v>32</v>
      </c>
      <c r="E115" s="148">
        <v>4.7128129602356406E-2</v>
      </c>
    </row>
    <row r="116" spans="1:5" s="139" customFormat="1" x14ac:dyDescent="0.3">
      <c r="A116" s="143" t="s">
        <v>61</v>
      </c>
      <c r="B116" s="144">
        <v>4600461.05</v>
      </c>
      <c r="C116" s="148">
        <v>4.3056563743678236E-2</v>
      </c>
      <c r="D116" s="146">
        <v>11</v>
      </c>
      <c r="E116" s="148">
        <v>1.6200294550810016E-2</v>
      </c>
    </row>
    <row r="117" spans="1:5" s="139" customFormat="1" x14ac:dyDescent="0.3">
      <c r="A117" s="143" t="s">
        <v>62</v>
      </c>
      <c r="B117" s="144">
        <v>5632086.0299999993</v>
      </c>
      <c r="C117" s="148">
        <v>5.2711732264437858E-2</v>
      </c>
      <c r="D117" s="146">
        <v>10</v>
      </c>
      <c r="E117" s="148">
        <v>1.4727540500736377E-2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1.0497729292392703E-2</v>
      </c>
      <c r="D119" s="146">
        <v>1</v>
      </c>
      <c r="E119" s="148">
        <v>1.4727540500736377E-3</v>
      </c>
    </row>
    <row r="120" spans="1:5" s="139" customFormat="1" x14ac:dyDescent="0.3">
      <c r="A120" s="143" t="s">
        <v>65</v>
      </c>
      <c r="B120" s="144">
        <v>1326175</v>
      </c>
      <c r="C120" s="148">
        <v>1.2411916501884628E-2</v>
      </c>
      <c r="D120" s="146">
        <v>1</v>
      </c>
      <c r="E120" s="148">
        <v>1.4727540500736377E-3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106846916.01000001</v>
      </c>
      <c r="C125" s="167"/>
      <c r="D125" s="169">
        <v>679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157359.22829160531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79746676.390000001</v>
      </c>
      <c r="C134" s="148">
        <v>0.74636385745131251</v>
      </c>
      <c r="D134" s="146">
        <v>496</v>
      </c>
      <c r="E134" s="148">
        <v>0.73048600883652426</v>
      </c>
    </row>
    <row r="135" spans="1:5" s="139" customFormat="1" x14ac:dyDescent="0.3">
      <c r="A135" s="143" t="s">
        <v>73</v>
      </c>
      <c r="B135" s="144">
        <v>27100239.620000005</v>
      </c>
      <c r="C135" s="148">
        <v>0.25363614254868755</v>
      </c>
      <c r="D135" s="146">
        <v>183</v>
      </c>
      <c r="E135" s="148">
        <v>0.26951399116347569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106846916.01000001</v>
      </c>
      <c r="C138" s="167"/>
      <c r="D138" s="169">
        <v>679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12518477.190000005</v>
      </c>
      <c r="C146" s="148">
        <v>0.11716273765756961</v>
      </c>
      <c r="D146" s="146">
        <v>83</v>
      </c>
      <c r="E146" s="148">
        <v>0.12223858615611193</v>
      </c>
    </row>
    <row r="147" spans="1:5" s="139" customFormat="1" x14ac:dyDescent="0.3">
      <c r="A147" s="178">
        <v>41974</v>
      </c>
      <c r="B147" s="144">
        <v>26217943.609999999</v>
      </c>
      <c r="C147" s="148">
        <v>0.24537857140908226</v>
      </c>
      <c r="D147" s="146">
        <v>144</v>
      </c>
      <c r="E147" s="148">
        <v>0.21207658321060383</v>
      </c>
    </row>
    <row r="148" spans="1:5" s="139" customFormat="1" x14ac:dyDescent="0.3">
      <c r="A148" s="178">
        <v>42005</v>
      </c>
      <c r="B148" s="144">
        <v>21907472.110000003</v>
      </c>
      <c r="C148" s="148">
        <v>0.20503607336640059</v>
      </c>
      <c r="D148" s="146">
        <v>135</v>
      </c>
      <c r="E148" s="148">
        <v>0.19882179675994108</v>
      </c>
    </row>
    <row r="149" spans="1:5" s="139" customFormat="1" x14ac:dyDescent="0.3">
      <c r="A149" s="178">
        <v>42036</v>
      </c>
      <c r="B149" s="144">
        <v>22455445.890000004</v>
      </c>
      <c r="C149" s="148">
        <v>0.21016466107359014</v>
      </c>
      <c r="D149" s="146">
        <v>147</v>
      </c>
      <c r="E149" s="148">
        <v>0.21649484536082475</v>
      </c>
    </row>
    <row r="150" spans="1:5" s="139" customFormat="1" x14ac:dyDescent="0.3">
      <c r="A150" s="178">
        <v>42064</v>
      </c>
      <c r="B150" s="144">
        <v>18037156.079999994</v>
      </c>
      <c r="C150" s="148">
        <v>0.16881307157533554</v>
      </c>
      <c r="D150" s="146">
        <v>130</v>
      </c>
      <c r="E150" s="148">
        <v>0.19145802650957292</v>
      </c>
    </row>
    <row r="151" spans="1:5" s="139" customFormat="1" x14ac:dyDescent="0.3">
      <c r="A151" s="178">
        <v>42095</v>
      </c>
      <c r="B151" s="144">
        <v>5710421.1299999999</v>
      </c>
      <c r="C151" s="148">
        <v>5.3444884918021879E-2</v>
      </c>
      <c r="D151" s="146">
        <v>40</v>
      </c>
      <c r="E151" s="148">
        <v>5.8910162002945507E-2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106846916.01000001</v>
      </c>
      <c r="C153" s="167"/>
      <c r="D153" s="169">
        <v>679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34.276335400102084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1799525.49</v>
      </c>
      <c r="C162" s="148">
        <v>1.6842091070102375E-2</v>
      </c>
      <c r="D162" s="181">
        <v>14</v>
      </c>
      <c r="E162" s="148">
        <v>2.0618556701030927E-2</v>
      </c>
    </row>
    <row r="163" spans="1:5" s="139" customFormat="1" x14ac:dyDescent="0.3">
      <c r="A163" s="143" t="s">
        <v>81</v>
      </c>
      <c r="B163" s="144">
        <v>7292458.4500000011</v>
      </c>
      <c r="C163" s="148">
        <v>6.8251464078920951E-2</v>
      </c>
      <c r="D163" s="181">
        <v>45</v>
      </c>
      <c r="E163" s="148">
        <v>6.6273932253313697E-2</v>
      </c>
    </row>
    <row r="164" spans="1:5" s="139" customFormat="1" x14ac:dyDescent="0.3">
      <c r="A164" s="143" t="s">
        <v>82</v>
      </c>
      <c r="B164" s="144">
        <v>17473383.630000003</v>
      </c>
      <c r="C164" s="148">
        <v>0.16353662120079002</v>
      </c>
      <c r="D164" s="181">
        <v>110</v>
      </c>
      <c r="E164" s="148">
        <v>0.16200294550810015</v>
      </c>
    </row>
    <row r="165" spans="1:5" s="139" customFormat="1" x14ac:dyDescent="0.3">
      <c r="A165" s="143" t="s">
        <v>83</v>
      </c>
      <c r="B165" s="144">
        <v>29500121.229999997</v>
      </c>
      <c r="C165" s="148">
        <v>0.27609707731048611</v>
      </c>
      <c r="D165" s="181">
        <v>191</v>
      </c>
      <c r="E165" s="148">
        <v>0.2812960235640648</v>
      </c>
    </row>
    <row r="166" spans="1:5" s="139" customFormat="1" x14ac:dyDescent="0.3">
      <c r="A166" s="143" t="s">
        <v>84</v>
      </c>
      <c r="B166" s="144">
        <v>50781427.210000038</v>
      </c>
      <c r="C166" s="148">
        <v>0.47527274633970057</v>
      </c>
      <c r="D166" s="181">
        <v>319</v>
      </c>
      <c r="E166" s="148">
        <v>0.46980854197349042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106846916.01000004</v>
      </c>
      <c r="C170" s="167"/>
      <c r="D170" s="169">
        <v>679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17.761439212713316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39435062.400000013</v>
      </c>
      <c r="C179" s="148">
        <v>0.36908002469916124</v>
      </c>
      <c r="D179" s="146">
        <v>280</v>
      </c>
      <c r="E179" s="148">
        <v>0.41237113402061853</v>
      </c>
    </row>
    <row r="180" spans="1:7" s="139" customFormat="1" x14ac:dyDescent="0.3">
      <c r="A180" s="143" t="s">
        <v>91</v>
      </c>
      <c r="B180" s="144">
        <v>67411853.609999999</v>
      </c>
      <c r="C180" s="148">
        <v>0.63091997530083865</v>
      </c>
      <c r="D180" s="146">
        <v>399</v>
      </c>
      <c r="E180" s="148">
        <v>0.58762886597938147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106846916.01000002</v>
      </c>
      <c r="C182" s="167"/>
      <c r="D182" s="169">
        <v>679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5545706.54</v>
      </c>
      <c r="C189" s="148">
        <v>5.1903290680668485E-2</v>
      </c>
      <c r="D189" s="146">
        <v>44</v>
      </c>
      <c r="E189" s="148">
        <v>6.4801178203240065E-2</v>
      </c>
      <c r="F189" s="148">
        <v>0.7181804036600441</v>
      </c>
    </row>
    <row r="190" spans="1:7" s="139" customFormat="1" x14ac:dyDescent="0.3">
      <c r="A190" s="143" t="s">
        <v>96</v>
      </c>
      <c r="B190" s="144">
        <v>8697495.4600000009</v>
      </c>
      <c r="C190" s="148">
        <v>8.1401464682293576E-2</v>
      </c>
      <c r="D190" s="146">
        <v>72</v>
      </c>
      <c r="E190" s="148">
        <v>0.10603829160530191</v>
      </c>
      <c r="F190" s="148">
        <v>0.71256118557558312</v>
      </c>
    </row>
    <row r="191" spans="1:7" s="139" customFormat="1" x14ac:dyDescent="0.3">
      <c r="A191" s="143" t="s">
        <v>97</v>
      </c>
      <c r="B191" s="144">
        <v>8081928.8699999982</v>
      </c>
      <c r="C191" s="148">
        <v>7.5640263395563026E-2</v>
      </c>
      <c r="D191" s="146">
        <v>79</v>
      </c>
      <c r="E191" s="148">
        <v>0.11634756995581738</v>
      </c>
      <c r="F191" s="148">
        <v>0.7132971462438723</v>
      </c>
    </row>
    <row r="192" spans="1:7" s="139" customFormat="1" x14ac:dyDescent="0.3">
      <c r="A192" s="143" t="s">
        <v>98</v>
      </c>
      <c r="B192" s="144">
        <v>6486477.1100000003</v>
      </c>
      <c r="C192" s="148">
        <v>6.0708136015764087E-2</v>
      </c>
      <c r="D192" s="146">
        <v>63</v>
      </c>
      <c r="E192" s="148">
        <v>9.2783505154639179E-2</v>
      </c>
      <c r="F192" s="148">
        <v>0.72179966119449579</v>
      </c>
    </row>
    <row r="193" spans="1:6" s="139" customFormat="1" x14ac:dyDescent="0.3">
      <c r="A193" s="143" t="s">
        <v>99</v>
      </c>
      <c r="B193" s="144">
        <v>6250034.9800000004</v>
      </c>
      <c r="C193" s="148">
        <v>5.849523049794951E-2</v>
      </c>
      <c r="D193" s="146">
        <v>47</v>
      </c>
      <c r="E193" s="148">
        <v>6.9219440353460976E-2</v>
      </c>
      <c r="F193" s="148">
        <v>0.7154773070729189</v>
      </c>
    </row>
    <row r="194" spans="1:6" s="139" customFormat="1" x14ac:dyDescent="0.3">
      <c r="A194" s="143" t="s">
        <v>100</v>
      </c>
      <c r="B194" s="144">
        <v>2093870.59</v>
      </c>
      <c r="C194" s="148">
        <v>1.9596921167140017E-2</v>
      </c>
      <c r="D194" s="146">
        <v>23</v>
      </c>
      <c r="E194" s="148">
        <v>3.3873343151693665E-2</v>
      </c>
      <c r="F194" s="148">
        <v>0.69166337564513491</v>
      </c>
    </row>
    <row r="195" spans="1:6" s="139" customFormat="1" x14ac:dyDescent="0.3">
      <c r="A195" s="143" t="s">
        <v>101</v>
      </c>
      <c r="B195" s="144">
        <v>35109019.309999995</v>
      </c>
      <c r="C195" s="148">
        <v>0.32859178927273935</v>
      </c>
      <c r="D195" s="146">
        <v>183</v>
      </c>
      <c r="E195" s="148">
        <v>0.26951399116347569</v>
      </c>
      <c r="F195" s="148">
        <v>0.69423040012804826</v>
      </c>
    </row>
    <row r="196" spans="1:6" s="139" customFormat="1" x14ac:dyDescent="0.3">
      <c r="A196" s="143" t="s">
        <v>102</v>
      </c>
      <c r="B196" s="144">
        <v>8153012.4699999997</v>
      </c>
      <c r="C196" s="148">
        <v>7.630554792275844E-2</v>
      </c>
      <c r="D196" s="146">
        <v>50</v>
      </c>
      <c r="E196" s="148">
        <v>7.3637702503681887E-2</v>
      </c>
      <c r="F196" s="148">
        <v>0.73714834517527628</v>
      </c>
    </row>
    <row r="197" spans="1:6" s="139" customFormat="1" x14ac:dyDescent="0.3">
      <c r="A197" s="143" t="s">
        <v>103</v>
      </c>
      <c r="B197" s="144">
        <v>20834004.849999998</v>
      </c>
      <c r="C197" s="148">
        <v>0.19498929522729613</v>
      </c>
      <c r="D197" s="146">
        <v>73</v>
      </c>
      <c r="E197" s="148">
        <v>0.10751104565537556</v>
      </c>
      <c r="F197" s="148">
        <v>0.67731201020997978</v>
      </c>
    </row>
    <row r="198" spans="1:6" s="139" customFormat="1" x14ac:dyDescent="0.3">
      <c r="A198" s="143" t="s">
        <v>104</v>
      </c>
      <c r="B198" s="144">
        <v>5595365.8299999991</v>
      </c>
      <c r="C198" s="148">
        <v>5.2368061137827507E-2</v>
      </c>
      <c r="D198" s="146">
        <v>45</v>
      </c>
      <c r="E198" s="148">
        <v>6.6273932253313697E-2</v>
      </c>
      <c r="F198" s="148">
        <v>0.73124960546724271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106846916.00999998</v>
      </c>
      <c r="C202" s="167"/>
      <c r="D202" s="169">
        <v>679</v>
      </c>
      <c r="E202" s="167"/>
      <c r="F202" s="184">
        <v>0.7031886623935546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749340.34</v>
      </c>
      <c r="C212" s="148">
        <v>7.0132144939950136E-3</v>
      </c>
      <c r="D212" s="181">
        <v>3</v>
      </c>
      <c r="E212" s="148">
        <v>4.418262150220913E-3</v>
      </c>
      <c r="F212" s="187"/>
    </row>
    <row r="213" spans="1:6" s="139" customFormat="1" x14ac:dyDescent="0.3">
      <c r="A213" s="143" t="s">
        <v>113</v>
      </c>
      <c r="B213" s="144">
        <v>26319099.670000006</v>
      </c>
      <c r="C213" s="148">
        <v>0.24632530963773205</v>
      </c>
      <c r="D213" s="181">
        <v>150</v>
      </c>
      <c r="E213" s="148">
        <v>0.22091310751104565</v>
      </c>
      <c r="F213" s="187"/>
    </row>
    <row r="214" spans="1:6" s="139" customFormat="1" x14ac:dyDescent="0.3">
      <c r="A214" s="143" t="s">
        <v>114</v>
      </c>
      <c r="B214" s="144">
        <v>15300371.210000001</v>
      </c>
      <c r="C214" s="148">
        <v>0.14319899704515579</v>
      </c>
      <c r="D214" s="181">
        <v>79</v>
      </c>
      <c r="E214" s="148">
        <v>0.11634756995581738</v>
      </c>
      <c r="F214" s="187"/>
    </row>
    <row r="215" spans="1:6" s="139" customFormat="1" x14ac:dyDescent="0.3">
      <c r="A215" s="143" t="s">
        <v>115</v>
      </c>
      <c r="B215" s="144">
        <v>6659734.0999999996</v>
      </c>
      <c r="C215" s="148">
        <v>6.2329680150774794E-2</v>
      </c>
      <c r="D215" s="181">
        <v>39</v>
      </c>
      <c r="E215" s="148">
        <v>5.7437407952871868E-2</v>
      </c>
      <c r="F215" s="187"/>
    </row>
    <row r="216" spans="1:6" s="139" customFormat="1" x14ac:dyDescent="0.3">
      <c r="A216" s="143" t="s">
        <v>116</v>
      </c>
      <c r="B216" s="144">
        <v>57818370.69000002</v>
      </c>
      <c r="C216" s="148">
        <v>0.54113279867234243</v>
      </c>
      <c r="D216" s="181">
        <v>408</v>
      </c>
      <c r="E216" s="148">
        <v>0.60088365243004416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106846916.01000002</v>
      </c>
      <c r="C224" s="167"/>
      <c r="D224" s="169">
        <v>679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4.6806425460796046E-2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106846916.01000001</v>
      </c>
      <c r="C233" s="148">
        <v>1</v>
      </c>
      <c r="D233" s="181">
        <v>679</v>
      </c>
      <c r="E233" s="148">
        <v>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106846916.01000001</v>
      </c>
      <c r="C242" s="167"/>
      <c r="D242" s="169">
        <v>679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0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69571279.359999999</v>
      </c>
      <c r="C270" s="167">
        <v>0.65113043930522696</v>
      </c>
      <c r="D270" s="146">
        <v>434</v>
      </c>
      <c r="E270" s="167">
        <v>0.63917525773195871</v>
      </c>
    </row>
    <row r="271" spans="1:5" s="139" customFormat="1" x14ac:dyDescent="0.3">
      <c r="A271" s="143" t="s">
        <v>138</v>
      </c>
      <c r="B271" s="144">
        <v>37275636.650000013</v>
      </c>
      <c r="C271" s="167">
        <v>0.34886956069477298</v>
      </c>
      <c r="D271" s="146">
        <v>245</v>
      </c>
      <c r="E271" s="167">
        <v>0.36082474226804123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106846916.01000002</v>
      </c>
      <c r="C273" s="167"/>
      <c r="D273" s="169">
        <v>679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6717296.04</v>
      </c>
      <c r="C281" s="148">
        <v>6.286841296730844E-2</v>
      </c>
      <c r="D281" s="146">
        <v>43</v>
      </c>
      <c r="E281" s="148">
        <v>6.3328424153166418E-2</v>
      </c>
    </row>
    <row r="282" spans="1:6" s="139" customFormat="1" x14ac:dyDescent="0.3">
      <c r="A282" s="143" t="s">
        <v>142</v>
      </c>
      <c r="B282" s="144">
        <v>100129619.97</v>
      </c>
      <c r="C282" s="148">
        <v>0.9371315870326915</v>
      </c>
      <c r="D282" s="146">
        <v>636</v>
      </c>
      <c r="E282" s="148">
        <v>0.93667157584683358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106846916.01000001</v>
      </c>
      <c r="C284" s="171"/>
      <c r="D284" s="169">
        <v>679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10918572.300000003</v>
      </c>
      <c r="C293" s="148">
        <v>0.15694080086555995</v>
      </c>
      <c r="D293" s="146">
        <v>52</v>
      </c>
      <c r="E293" s="148">
        <v>0.11981566820276497</v>
      </c>
    </row>
    <row r="294" spans="1:6" s="139" customFormat="1" x14ac:dyDescent="0.3">
      <c r="A294" s="143" t="s">
        <v>148</v>
      </c>
      <c r="B294" s="144">
        <v>23558345</v>
      </c>
      <c r="C294" s="148">
        <v>0.33862170160902438</v>
      </c>
      <c r="D294" s="146">
        <v>128</v>
      </c>
      <c r="E294" s="148">
        <v>0.29493087557603687</v>
      </c>
    </row>
    <row r="295" spans="1:6" s="139" customFormat="1" x14ac:dyDescent="0.3">
      <c r="A295" s="143" t="s">
        <v>149</v>
      </c>
      <c r="B295" s="144">
        <v>26481882.359999992</v>
      </c>
      <c r="C295" s="148">
        <v>0.38064388931197007</v>
      </c>
      <c r="D295" s="146">
        <v>185</v>
      </c>
      <c r="E295" s="148">
        <v>0.42626728110599077</v>
      </c>
    </row>
    <row r="296" spans="1:6" s="139" customFormat="1" x14ac:dyDescent="0.3">
      <c r="A296" s="143" t="s">
        <v>150</v>
      </c>
      <c r="B296" s="144">
        <v>6895145.9000000013</v>
      </c>
      <c r="C296" s="148">
        <v>9.9109085867470234E-2</v>
      </c>
      <c r="D296" s="146">
        <v>55</v>
      </c>
      <c r="E296" s="148">
        <v>0.12672811059907835</v>
      </c>
    </row>
    <row r="297" spans="1:6" s="139" customFormat="1" x14ac:dyDescent="0.3">
      <c r="A297" s="143" t="s">
        <v>151</v>
      </c>
      <c r="B297" s="144">
        <v>1190865.68</v>
      </c>
      <c r="C297" s="148">
        <v>1.7117202543276613E-2</v>
      </c>
      <c r="D297" s="146">
        <v>8</v>
      </c>
      <c r="E297" s="148">
        <v>1.8433179723502304E-2</v>
      </c>
    </row>
    <row r="298" spans="1:6" s="139" customFormat="1" x14ac:dyDescent="0.3">
      <c r="A298" s="143" t="s">
        <v>152</v>
      </c>
      <c r="B298" s="144">
        <v>299702.26</v>
      </c>
      <c r="C298" s="148">
        <v>4.3078445984754124E-3</v>
      </c>
      <c r="D298" s="146">
        <v>3</v>
      </c>
      <c r="E298" s="148">
        <v>6.9124423963133645E-3</v>
      </c>
    </row>
    <row r="299" spans="1:6" s="139" customFormat="1" x14ac:dyDescent="0.3">
      <c r="A299" s="143" t="s">
        <v>153</v>
      </c>
      <c r="B299" s="144">
        <v>75825</v>
      </c>
      <c r="C299" s="148">
        <v>1.0898894011656707E-3</v>
      </c>
      <c r="D299" s="146">
        <v>1</v>
      </c>
      <c r="E299" s="148">
        <v>2.304147465437788E-3</v>
      </c>
    </row>
    <row r="300" spans="1:6" s="139" customFormat="1" x14ac:dyDescent="0.3">
      <c r="A300" s="143" t="s">
        <v>154</v>
      </c>
      <c r="B300" s="144">
        <v>91925</v>
      </c>
      <c r="C300" s="148">
        <v>1.3213067352740426E-3</v>
      </c>
      <c r="D300" s="146">
        <v>1</v>
      </c>
      <c r="E300" s="148">
        <v>2.304147465437788E-3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59015.86</v>
      </c>
      <c r="C302" s="148">
        <v>8.4827906778340992E-4</v>
      </c>
      <c r="D302" s="146">
        <v>1</v>
      </c>
      <c r="E302" s="148">
        <v>2.304147465437788E-3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69571279.360000014</v>
      </c>
      <c r="C304" s="167"/>
      <c r="D304" s="169">
        <v>434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1.5993620784505256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101567176.76000001</v>
      </c>
      <c r="C313" s="148">
        <v>0.95058594625692461</v>
      </c>
      <c r="D313" s="146">
        <v>644</v>
      </c>
      <c r="E313" s="148">
        <v>0.94845360824742264</v>
      </c>
    </row>
    <row r="314" spans="1:5" s="139" customFormat="1" x14ac:dyDescent="0.3">
      <c r="A314" s="143" t="s">
        <v>161</v>
      </c>
      <c r="B314" s="144">
        <v>5279739.25</v>
      </c>
      <c r="C314" s="148">
        <v>4.9414053743075365E-2</v>
      </c>
      <c r="D314" s="146">
        <v>35</v>
      </c>
      <c r="E314" s="148">
        <v>5.1546391752577317E-2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106846916.01000001</v>
      </c>
      <c r="C321" s="143"/>
      <c r="D321" s="169">
        <v>679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244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102898737.33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656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592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0.13292116263911011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13677419.799999999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0.70263471667691491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2.9408402793189969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2.7268993839835729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3.1540041067761808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156857.83129573171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1.288815620493873E-2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17.724864439670377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2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22.333333333333332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0.64784207862738008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0.35215792137261992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0.51806776704205448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1.6062778912228115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1386377.69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4.6221047861128078E-3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394961.26</v>
      </c>
      <c r="C39" s="167">
        <v>3.8383489462396887E-3</v>
      </c>
      <c r="D39" s="146">
        <v>9</v>
      </c>
      <c r="E39" s="167">
        <v>1.3719512195121951E-2</v>
      </c>
      <c r="F39" s="141"/>
    </row>
    <row r="40" spans="1:6" s="139" customFormat="1" x14ac:dyDescent="0.3">
      <c r="A40" s="143" t="s">
        <v>30</v>
      </c>
      <c r="B40" s="144">
        <v>3643506.04</v>
      </c>
      <c r="C40" s="167">
        <v>3.540865645722302E-2</v>
      </c>
      <c r="D40" s="146">
        <v>18</v>
      </c>
      <c r="E40" s="167">
        <v>2.7439024390243903E-2</v>
      </c>
      <c r="F40" s="141"/>
    </row>
    <row r="41" spans="1:6" s="139" customFormat="1" x14ac:dyDescent="0.3">
      <c r="A41" s="143" t="s">
        <v>31</v>
      </c>
      <c r="B41" s="144">
        <v>3628443.04</v>
      </c>
      <c r="C41" s="167">
        <v>3.5262269821285087E-2</v>
      </c>
      <c r="D41" s="146">
        <v>15</v>
      </c>
      <c r="E41" s="167">
        <v>2.2865853658536585E-2</v>
      </c>
      <c r="F41" s="141"/>
    </row>
    <row r="42" spans="1:6" s="139" customFormat="1" x14ac:dyDescent="0.3">
      <c r="A42" s="143" t="s">
        <v>32</v>
      </c>
      <c r="B42" s="144">
        <v>4194078.93</v>
      </c>
      <c r="C42" s="167">
        <v>4.0759284698989415E-2</v>
      </c>
      <c r="D42" s="146">
        <v>20</v>
      </c>
      <c r="E42" s="167">
        <v>3.048780487804878E-2</v>
      </c>
      <c r="F42" s="141"/>
    </row>
    <row r="43" spans="1:6" s="139" customFormat="1" x14ac:dyDescent="0.3">
      <c r="A43" s="143" t="s">
        <v>33</v>
      </c>
      <c r="B43" s="144">
        <v>7587141.290000001</v>
      </c>
      <c r="C43" s="167">
        <v>7.3734056285528191E-2</v>
      </c>
      <c r="D43" s="146">
        <v>42</v>
      </c>
      <c r="E43" s="167">
        <v>6.402439024390244E-2</v>
      </c>
      <c r="F43" s="141"/>
    </row>
    <row r="44" spans="1:6" s="139" customFormat="1" x14ac:dyDescent="0.3">
      <c r="A44" s="143" t="s">
        <v>34</v>
      </c>
      <c r="B44" s="144">
        <v>16456889.339999998</v>
      </c>
      <c r="C44" s="167">
        <v>0.1599328598875043</v>
      </c>
      <c r="D44" s="146">
        <v>95</v>
      </c>
      <c r="E44" s="167">
        <v>0.1448170731707317</v>
      </c>
      <c r="F44" s="141"/>
    </row>
    <row r="45" spans="1:6" s="139" customFormat="1" x14ac:dyDescent="0.3">
      <c r="A45" s="143" t="s">
        <v>35</v>
      </c>
      <c r="B45" s="144">
        <v>19957970.030000001</v>
      </c>
      <c r="C45" s="167">
        <v>0.19395738517173505</v>
      </c>
      <c r="D45" s="146">
        <v>118</v>
      </c>
      <c r="E45" s="167">
        <v>0.1798780487804878</v>
      </c>
      <c r="F45" s="141"/>
    </row>
    <row r="46" spans="1:6" s="139" customFormat="1" x14ac:dyDescent="0.3">
      <c r="A46" s="143" t="s">
        <v>36</v>
      </c>
      <c r="B46" s="144">
        <v>24424669.040000003</v>
      </c>
      <c r="C46" s="167">
        <v>0.23736607147733213</v>
      </c>
      <c r="D46" s="146">
        <v>172</v>
      </c>
      <c r="E46" s="167">
        <v>0.26219512195121952</v>
      </c>
      <c r="F46" s="141"/>
    </row>
    <row r="47" spans="1:6" s="139" customFormat="1" x14ac:dyDescent="0.3">
      <c r="A47" s="143" t="s">
        <v>37</v>
      </c>
      <c r="B47" s="144">
        <v>12973441.920000002</v>
      </c>
      <c r="C47" s="167">
        <v>0.12607969987419476</v>
      </c>
      <c r="D47" s="146">
        <v>81</v>
      </c>
      <c r="E47" s="167">
        <v>0.12347560975609756</v>
      </c>
      <c r="F47" s="141"/>
    </row>
    <row r="48" spans="1:6" s="139" customFormat="1" x14ac:dyDescent="0.3">
      <c r="A48" s="143" t="s">
        <v>38</v>
      </c>
      <c r="B48" s="144">
        <v>1426936.1099999999</v>
      </c>
      <c r="C48" s="167">
        <v>1.3867382117855964E-2</v>
      </c>
      <c r="D48" s="146">
        <v>12</v>
      </c>
      <c r="E48" s="167">
        <v>1.8292682926829267E-2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1.8284966840418663E-3</v>
      </c>
      <c r="D49" s="146">
        <v>2</v>
      </c>
      <c r="E49" s="167">
        <v>3.0487804878048782E-3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2.7111605762985898E-3</v>
      </c>
      <c r="D50" s="146">
        <v>3</v>
      </c>
      <c r="E50" s="167">
        <v>4.5731707317073168E-3</v>
      </c>
      <c r="F50" s="141"/>
    </row>
    <row r="51" spans="1:6" s="139" customFormat="1" x14ac:dyDescent="0.3">
      <c r="A51" s="143" t="s">
        <v>41</v>
      </c>
      <c r="B51" s="144">
        <v>4414184.08</v>
      </c>
      <c r="C51" s="167">
        <v>4.2898330869149064E-2</v>
      </c>
      <c r="D51" s="146">
        <v>40</v>
      </c>
      <c r="E51" s="167">
        <v>6.097560975609756E-2</v>
      </c>
      <c r="F51" s="141"/>
    </row>
    <row r="52" spans="1:6" s="139" customFormat="1" x14ac:dyDescent="0.3">
      <c r="A52" s="143" t="s">
        <v>42</v>
      </c>
      <c r="B52" s="144">
        <v>3226916.25</v>
      </c>
      <c r="C52" s="167">
        <v>3.1360115135826809E-2</v>
      </c>
      <c r="D52" s="146">
        <v>28</v>
      </c>
      <c r="E52" s="167">
        <v>4.2682926829268296E-2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9.9588199679612145E-4</v>
      </c>
      <c r="D53" s="146">
        <v>1</v>
      </c>
      <c r="E53" s="167">
        <v>1.5243902439024391E-3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102898737.33</v>
      </c>
      <c r="C55" s="167"/>
      <c r="D55" s="169">
        <v>656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0.70263471667691491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238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394961.26</v>
      </c>
      <c r="C64" s="167">
        <v>3.8383489462396883E-3</v>
      </c>
      <c r="D64" s="146">
        <v>9</v>
      </c>
      <c r="E64" s="167">
        <v>1.3719512195121951E-2</v>
      </c>
      <c r="F64" s="141"/>
    </row>
    <row r="65" spans="1:6" s="139" customFormat="1" x14ac:dyDescent="0.3">
      <c r="A65" s="143" t="s">
        <v>30</v>
      </c>
      <c r="B65" s="144">
        <v>7822331.0699999984</v>
      </c>
      <c r="C65" s="167">
        <v>7.601969929828678E-2</v>
      </c>
      <c r="D65" s="146">
        <v>35</v>
      </c>
      <c r="E65" s="167">
        <v>5.3353658536585365E-2</v>
      </c>
      <c r="F65" s="141"/>
    </row>
    <row r="66" spans="1:6" s="139" customFormat="1" x14ac:dyDescent="0.3">
      <c r="A66" s="143" t="s">
        <v>31</v>
      </c>
      <c r="B66" s="144">
        <v>4862472.0200000014</v>
      </c>
      <c r="C66" s="167">
        <v>4.7254924075558633E-2</v>
      </c>
      <c r="D66" s="146">
        <v>24</v>
      </c>
      <c r="E66" s="167">
        <v>3.6585365853658534E-2</v>
      </c>
      <c r="F66" s="141"/>
    </row>
    <row r="67" spans="1:6" s="139" customFormat="1" x14ac:dyDescent="0.3">
      <c r="A67" s="143" t="s">
        <v>32</v>
      </c>
      <c r="B67" s="144">
        <v>14075497.289999999</v>
      </c>
      <c r="C67" s="167">
        <v>0.13678979601916169</v>
      </c>
      <c r="D67" s="146">
        <v>79</v>
      </c>
      <c r="E67" s="167">
        <v>0.12042682926829268</v>
      </c>
      <c r="F67" s="141"/>
    </row>
    <row r="68" spans="1:6" s="139" customFormat="1" x14ac:dyDescent="0.3">
      <c r="A68" s="143" t="s">
        <v>33</v>
      </c>
      <c r="B68" s="144">
        <v>31749883.769999996</v>
      </c>
      <c r="C68" s="167">
        <v>0.30855464890863488</v>
      </c>
      <c r="D68" s="146">
        <v>160</v>
      </c>
      <c r="E68" s="167">
        <v>0.24390243902439024</v>
      </c>
      <c r="F68" s="141"/>
    </row>
    <row r="69" spans="1:6" s="139" customFormat="1" x14ac:dyDescent="0.3">
      <c r="A69" s="143" t="s">
        <v>34</v>
      </c>
      <c r="B69" s="144">
        <v>27088960.600000005</v>
      </c>
      <c r="C69" s="167">
        <v>0.26325843545703304</v>
      </c>
      <c r="D69" s="146">
        <v>190</v>
      </c>
      <c r="E69" s="167">
        <v>0.28963414634146339</v>
      </c>
      <c r="F69" s="141"/>
    </row>
    <row r="70" spans="1:6" s="139" customFormat="1" x14ac:dyDescent="0.3">
      <c r="A70" s="143" t="s">
        <v>35</v>
      </c>
      <c r="B70" s="144">
        <v>14170381.620000001</v>
      </c>
      <c r="C70" s="167">
        <v>0.13771190966663729</v>
      </c>
      <c r="D70" s="146">
        <v>132</v>
      </c>
      <c r="E70" s="167">
        <v>0.20121951219512196</v>
      </c>
      <c r="F70" s="141"/>
    </row>
    <row r="71" spans="1:6" s="139" customFormat="1" x14ac:dyDescent="0.3">
      <c r="A71" s="143" t="s">
        <v>36</v>
      </c>
      <c r="B71" s="144">
        <v>903510</v>
      </c>
      <c r="C71" s="167">
        <v>8.7805742173726626E-3</v>
      </c>
      <c r="D71" s="146">
        <v>7</v>
      </c>
      <c r="E71" s="167">
        <v>1.0670731707317074E-2</v>
      </c>
      <c r="F71" s="141"/>
    </row>
    <row r="72" spans="1:6" s="139" customFormat="1" x14ac:dyDescent="0.3">
      <c r="A72" s="143" t="s">
        <v>37</v>
      </c>
      <c r="B72" s="144">
        <v>534350</v>
      </c>
      <c r="C72" s="167">
        <v>5.1929694558478399E-3</v>
      </c>
      <c r="D72" s="146">
        <v>6</v>
      </c>
      <c r="E72" s="167">
        <v>9.1463414634146336E-3</v>
      </c>
      <c r="F72" s="141"/>
    </row>
    <row r="73" spans="1:6" s="139" customFormat="1" x14ac:dyDescent="0.3">
      <c r="A73" s="143" t="s">
        <v>38</v>
      </c>
      <c r="B73" s="144">
        <v>489114.25</v>
      </c>
      <c r="C73" s="167">
        <v>4.7533552178720398E-3</v>
      </c>
      <c r="D73" s="146">
        <v>5</v>
      </c>
      <c r="E73" s="167">
        <v>7.621951219512195E-3</v>
      </c>
      <c r="F73" s="141"/>
    </row>
    <row r="74" spans="1:6" s="139" customFormat="1" x14ac:dyDescent="0.3">
      <c r="A74" s="143" t="s">
        <v>39</v>
      </c>
      <c r="B74" s="144">
        <v>543720.44999999995</v>
      </c>
      <c r="C74" s="167">
        <v>5.2840342273226207E-3</v>
      </c>
      <c r="D74" s="146">
        <v>6</v>
      </c>
      <c r="E74" s="167">
        <v>9.1463414634146336E-3</v>
      </c>
      <c r="F74" s="141"/>
    </row>
    <row r="75" spans="1:6" s="139" customFormat="1" x14ac:dyDescent="0.3">
      <c r="A75" s="143" t="s">
        <v>40</v>
      </c>
      <c r="B75" s="144">
        <v>170125</v>
      </c>
      <c r="C75" s="167">
        <v>1.6533244665034412E-3</v>
      </c>
      <c r="D75" s="146">
        <v>2</v>
      </c>
      <c r="E75" s="167">
        <v>3.0487804878048782E-3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9.0798004352926674E-4</v>
      </c>
      <c r="D76" s="146">
        <v>1</v>
      </c>
      <c r="E76" s="167">
        <v>1.5243902439024391E-3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102898737.33000001</v>
      </c>
      <c r="C80" s="167"/>
      <c r="D80" s="169">
        <v>656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0.62944499429743261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35019218.250000015</v>
      </c>
      <c r="C89" s="167">
        <v>0.34032699679969924</v>
      </c>
      <c r="D89" s="146">
        <v>203</v>
      </c>
      <c r="E89" s="167">
        <v>0.30945121951219512</v>
      </c>
    </row>
    <row r="90" spans="1:6" s="139" customFormat="1" x14ac:dyDescent="0.3">
      <c r="A90" s="143" t="s">
        <v>49</v>
      </c>
      <c r="B90" s="150">
        <v>11778863.430000002</v>
      </c>
      <c r="C90" s="167">
        <v>0.11447043701056073</v>
      </c>
      <c r="D90" s="146">
        <v>55</v>
      </c>
      <c r="E90" s="167">
        <v>8.3841463414634151E-2</v>
      </c>
    </row>
    <row r="91" spans="1:6" s="139" customFormat="1" x14ac:dyDescent="0.3">
      <c r="A91" s="143" t="s">
        <v>209</v>
      </c>
      <c r="B91" s="150">
        <v>46254406.280000009</v>
      </c>
      <c r="C91" s="167">
        <v>0.44951383739200251</v>
      </c>
      <c r="D91" s="146">
        <v>351</v>
      </c>
      <c r="E91" s="167">
        <v>0.53506097560975607</v>
      </c>
    </row>
    <row r="92" spans="1:6" s="139" customFormat="1" x14ac:dyDescent="0.3">
      <c r="A92" s="143" t="s">
        <v>50</v>
      </c>
      <c r="B92" s="150">
        <v>9846249.370000001</v>
      </c>
      <c r="C92" s="167">
        <v>9.5688728797737502E-2</v>
      </c>
      <c r="D92" s="146">
        <v>47</v>
      </c>
      <c r="E92" s="167">
        <v>7.1646341463414628E-2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102898737.33000003</v>
      </c>
      <c r="C94" s="167"/>
      <c r="D94" s="169">
        <v>656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91551707.219999999</v>
      </c>
      <c r="C102" s="148">
        <v>0.88972624539007061</v>
      </c>
      <c r="D102" s="146">
        <v>557</v>
      </c>
      <c r="E102" s="148">
        <v>0.84908536585365857</v>
      </c>
    </row>
    <row r="103" spans="1:5" s="139" customFormat="1" x14ac:dyDescent="0.3">
      <c r="A103" s="143" t="s">
        <v>54</v>
      </c>
      <c r="B103" s="144">
        <v>11347030.110000005</v>
      </c>
      <c r="C103" s="148">
        <v>0.11027375460992943</v>
      </c>
      <c r="D103" s="146">
        <v>99</v>
      </c>
      <c r="E103" s="148">
        <v>0.15091463414634146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102898737.33</v>
      </c>
      <c r="C105" s="167"/>
      <c r="D105" s="169">
        <v>656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18302938.049999997</v>
      </c>
      <c r="C112" s="148">
        <v>0.17787330073159022</v>
      </c>
      <c r="D112" s="146">
        <v>244</v>
      </c>
      <c r="E112" s="148">
        <v>0.37195121951219512</v>
      </c>
    </row>
    <row r="113" spans="1:5" s="139" customFormat="1" x14ac:dyDescent="0.3">
      <c r="A113" s="143" t="s">
        <v>58</v>
      </c>
      <c r="B113" s="144">
        <v>35704824.960000001</v>
      </c>
      <c r="C113" s="148">
        <v>0.34698992316585309</v>
      </c>
      <c r="D113" s="146">
        <v>251</v>
      </c>
      <c r="E113" s="148">
        <v>0.3826219512195122</v>
      </c>
    </row>
    <row r="114" spans="1:5" s="139" customFormat="1" x14ac:dyDescent="0.3">
      <c r="A114" s="143" t="s">
        <v>59</v>
      </c>
      <c r="B114" s="144">
        <v>26332159.220000006</v>
      </c>
      <c r="C114" s="148">
        <v>0.25590361848223475</v>
      </c>
      <c r="D114" s="146">
        <v>109</v>
      </c>
      <c r="E114" s="148">
        <v>0.16615853658536586</v>
      </c>
    </row>
    <row r="115" spans="1:5" s="139" customFormat="1" x14ac:dyDescent="0.3">
      <c r="A115" s="143" t="s">
        <v>60</v>
      </c>
      <c r="B115" s="144">
        <v>10732495.210000001</v>
      </c>
      <c r="C115" s="148">
        <v>0.10430152486303595</v>
      </c>
      <c r="D115" s="146">
        <v>31</v>
      </c>
      <c r="E115" s="148">
        <v>4.725609756097561E-2</v>
      </c>
    </row>
    <row r="116" spans="1:5" s="139" customFormat="1" x14ac:dyDescent="0.3">
      <c r="A116" s="143" t="s">
        <v>61</v>
      </c>
      <c r="B116" s="144">
        <v>3737441.05</v>
      </c>
      <c r="C116" s="148">
        <v>3.6321544335513954E-2</v>
      </c>
      <c r="D116" s="146">
        <v>9</v>
      </c>
      <c r="E116" s="148">
        <v>1.3719512195121951E-2</v>
      </c>
    </row>
    <row r="117" spans="1:5" s="139" customFormat="1" x14ac:dyDescent="0.3">
      <c r="A117" s="143" t="s">
        <v>62</v>
      </c>
      <c r="B117" s="144">
        <v>5641053.8399999999</v>
      </c>
      <c r="C117" s="148">
        <v>5.4821409731286935E-2</v>
      </c>
      <c r="D117" s="146">
        <v>10</v>
      </c>
      <c r="E117" s="148">
        <v>1.524390243902439E-2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1.0900522485546422E-2</v>
      </c>
      <c r="D119" s="146">
        <v>1</v>
      </c>
      <c r="E119" s="148">
        <v>1.5243902439024391E-3</v>
      </c>
    </row>
    <row r="120" spans="1:5" s="139" customFormat="1" x14ac:dyDescent="0.3">
      <c r="A120" s="143" t="s">
        <v>65</v>
      </c>
      <c r="B120" s="144">
        <v>1326175</v>
      </c>
      <c r="C120" s="148">
        <v>1.288815620493873E-2</v>
      </c>
      <c r="D120" s="146">
        <v>1</v>
      </c>
      <c r="E120" s="148">
        <v>1.5243902439024391E-3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102898737.33</v>
      </c>
      <c r="C125" s="167"/>
      <c r="D125" s="169">
        <v>656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156857.83129573171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76828879.649999976</v>
      </c>
      <c r="C134" s="148">
        <v>0.7466455045372129</v>
      </c>
      <c r="D134" s="146">
        <v>478</v>
      </c>
      <c r="E134" s="148">
        <v>0.72865853658536583</v>
      </c>
    </row>
    <row r="135" spans="1:5" s="139" customFormat="1" x14ac:dyDescent="0.3">
      <c r="A135" s="143" t="s">
        <v>73</v>
      </c>
      <c r="B135" s="144">
        <v>26069857.68</v>
      </c>
      <c r="C135" s="148">
        <v>0.2533544954627871</v>
      </c>
      <c r="D135" s="146">
        <v>178</v>
      </c>
      <c r="E135" s="148">
        <v>0.27134146341463417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102898737.32999998</v>
      </c>
      <c r="C138" s="167"/>
      <c r="D138" s="169">
        <v>656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12259850.670000004</v>
      </c>
      <c r="C146" s="148">
        <v>0.1191448115702549</v>
      </c>
      <c r="D146" s="146">
        <v>82</v>
      </c>
      <c r="E146" s="148">
        <v>0.125</v>
      </c>
    </row>
    <row r="147" spans="1:5" s="139" customFormat="1" x14ac:dyDescent="0.3">
      <c r="A147" s="178">
        <v>41974</v>
      </c>
      <c r="B147" s="144">
        <v>25028556.329999998</v>
      </c>
      <c r="C147" s="148">
        <v>0.24323482463863971</v>
      </c>
      <c r="D147" s="146">
        <v>137</v>
      </c>
      <c r="E147" s="148">
        <v>0.20884146341463414</v>
      </c>
    </row>
    <row r="148" spans="1:5" s="139" customFormat="1" x14ac:dyDescent="0.3">
      <c r="A148" s="178">
        <v>42005</v>
      </c>
      <c r="B148" s="144">
        <v>21001882.530000005</v>
      </c>
      <c r="C148" s="148">
        <v>0.20410243191465219</v>
      </c>
      <c r="D148" s="146">
        <v>131</v>
      </c>
      <c r="E148" s="148">
        <v>0.19969512195121952</v>
      </c>
    </row>
    <row r="149" spans="1:5" s="139" customFormat="1" x14ac:dyDescent="0.3">
      <c r="A149" s="178">
        <v>42036</v>
      </c>
      <c r="B149" s="144">
        <v>21441062.5</v>
      </c>
      <c r="C149" s="148">
        <v>0.20837051120693281</v>
      </c>
      <c r="D149" s="146">
        <v>140</v>
      </c>
      <c r="E149" s="148">
        <v>0.21341463414634146</v>
      </c>
    </row>
    <row r="150" spans="1:5" s="139" customFormat="1" x14ac:dyDescent="0.3">
      <c r="A150" s="178">
        <v>42064</v>
      </c>
      <c r="B150" s="144">
        <v>17460670.34</v>
      </c>
      <c r="C150" s="148">
        <v>0.16968789698558684</v>
      </c>
      <c r="D150" s="146">
        <v>126</v>
      </c>
      <c r="E150" s="148">
        <v>0.19207317073170732</v>
      </c>
    </row>
    <row r="151" spans="1:5" s="139" customFormat="1" x14ac:dyDescent="0.3">
      <c r="A151" s="178">
        <v>42095</v>
      </c>
      <c r="B151" s="144">
        <v>5706714.96</v>
      </c>
      <c r="C151" s="148">
        <v>5.5459523683933629E-2</v>
      </c>
      <c r="D151" s="146">
        <v>40</v>
      </c>
      <c r="E151" s="148">
        <v>6.097560975609756E-2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102898737.33</v>
      </c>
      <c r="C153" s="167"/>
      <c r="D153" s="169">
        <v>656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35.29008335182796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1661707.13</v>
      </c>
      <c r="C162" s="148">
        <v>1.6148955498558205E-2</v>
      </c>
      <c r="D162" s="181">
        <v>13</v>
      </c>
      <c r="E162" s="148">
        <v>1.9817073170731708E-2</v>
      </c>
    </row>
    <row r="163" spans="1:5" s="139" customFormat="1" x14ac:dyDescent="0.3">
      <c r="A163" s="143" t="s">
        <v>81</v>
      </c>
      <c r="B163" s="144">
        <v>7384301.9200000009</v>
      </c>
      <c r="C163" s="148">
        <v>7.1762804011076209E-2</v>
      </c>
      <c r="D163" s="181">
        <v>45</v>
      </c>
      <c r="E163" s="148">
        <v>6.8597560975609762E-2</v>
      </c>
    </row>
    <row r="164" spans="1:5" s="139" customFormat="1" x14ac:dyDescent="0.3">
      <c r="A164" s="143" t="s">
        <v>82</v>
      </c>
      <c r="B164" s="144">
        <v>16375220.08</v>
      </c>
      <c r="C164" s="148">
        <v>0.15913917415219658</v>
      </c>
      <c r="D164" s="181">
        <v>105</v>
      </c>
      <c r="E164" s="148">
        <v>0.1600609756097561</v>
      </c>
    </row>
    <row r="165" spans="1:5" s="139" customFormat="1" x14ac:dyDescent="0.3">
      <c r="A165" s="143" t="s">
        <v>83</v>
      </c>
      <c r="B165" s="144">
        <v>28452902.959999993</v>
      </c>
      <c r="C165" s="148">
        <v>0.27651362590340151</v>
      </c>
      <c r="D165" s="181">
        <v>186</v>
      </c>
      <c r="E165" s="148">
        <v>0.28353658536585363</v>
      </c>
    </row>
    <row r="166" spans="1:5" s="139" customFormat="1" x14ac:dyDescent="0.3">
      <c r="A166" s="143" t="s">
        <v>84</v>
      </c>
      <c r="B166" s="144">
        <v>49024605.240000002</v>
      </c>
      <c r="C166" s="148">
        <v>0.47643544043476749</v>
      </c>
      <c r="D166" s="181">
        <v>307</v>
      </c>
      <c r="E166" s="148">
        <v>0.46798780487804881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102898737.33</v>
      </c>
      <c r="C170" s="167"/>
      <c r="D170" s="169">
        <v>656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17.724864439670377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37790533.660000011</v>
      </c>
      <c r="C179" s="148">
        <v>0.36725944982983022</v>
      </c>
      <c r="D179" s="146">
        <v>269</v>
      </c>
      <c r="E179" s="148">
        <v>0.41006097560975607</v>
      </c>
    </row>
    <row r="180" spans="1:7" s="139" customFormat="1" x14ac:dyDescent="0.3">
      <c r="A180" s="143" t="s">
        <v>91</v>
      </c>
      <c r="B180" s="144">
        <v>65108203.669999987</v>
      </c>
      <c r="C180" s="148">
        <v>0.63274055017016984</v>
      </c>
      <c r="D180" s="146">
        <v>387</v>
      </c>
      <c r="E180" s="148">
        <v>0.58993902439024393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102898737.33</v>
      </c>
      <c r="C182" s="167"/>
      <c r="D182" s="169">
        <v>656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5391191.4500000002</v>
      </c>
      <c r="C189" s="148">
        <v>5.2393174006696054E-2</v>
      </c>
      <c r="D189" s="146">
        <v>42</v>
      </c>
      <c r="E189" s="148">
        <v>6.402439024390244E-2</v>
      </c>
      <c r="F189" s="148">
        <v>0.71815154324079267</v>
      </c>
    </row>
    <row r="190" spans="1:7" s="139" customFormat="1" x14ac:dyDescent="0.3">
      <c r="A190" s="143" t="s">
        <v>96</v>
      </c>
      <c r="B190" s="144">
        <v>8508975.8000000007</v>
      </c>
      <c r="C190" s="148">
        <v>8.2692713446146635E-2</v>
      </c>
      <c r="D190" s="146">
        <v>70</v>
      </c>
      <c r="E190" s="148">
        <v>0.10670731707317073</v>
      </c>
      <c r="F190" s="148">
        <v>0.71184209708395429</v>
      </c>
    </row>
    <row r="191" spans="1:7" s="139" customFormat="1" x14ac:dyDescent="0.3">
      <c r="A191" s="143" t="s">
        <v>97</v>
      </c>
      <c r="B191" s="144">
        <v>8077140.9099999992</v>
      </c>
      <c r="C191" s="148">
        <v>7.8496015787796455E-2</v>
      </c>
      <c r="D191" s="146">
        <v>79</v>
      </c>
      <c r="E191" s="148">
        <v>0.12042682926829268</v>
      </c>
      <c r="F191" s="148">
        <v>0.71296754169293441</v>
      </c>
    </row>
    <row r="192" spans="1:7" s="139" customFormat="1" x14ac:dyDescent="0.3">
      <c r="A192" s="143" t="s">
        <v>98</v>
      </c>
      <c r="B192" s="144">
        <v>6387728.6100000003</v>
      </c>
      <c r="C192" s="148">
        <v>6.2077813350753984E-2</v>
      </c>
      <c r="D192" s="146">
        <v>62</v>
      </c>
      <c r="E192" s="148">
        <v>9.451219512195122E-2</v>
      </c>
      <c r="F192" s="148">
        <v>0.72053941014291401</v>
      </c>
    </row>
    <row r="193" spans="1:6" s="139" customFormat="1" x14ac:dyDescent="0.3">
      <c r="A193" s="143" t="s">
        <v>99</v>
      </c>
      <c r="B193" s="144">
        <v>6148605.2699999996</v>
      </c>
      <c r="C193" s="148">
        <v>5.9753942852390884E-2</v>
      </c>
      <c r="D193" s="146">
        <v>46</v>
      </c>
      <c r="E193" s="148">
        <v>7.0121951219512202E-2</v>
      </c>
      <c r="F193" s="148">
        <v>0.71574660797263989</v>
      </c>
    </row>
    <row r="194" spans="1:6" s="139" customFormat="1" x14ac:dyDescent="0.3">
      <c r="A194" s="143" t="s">
        <v>100</v>
      </c>
      <c r="B194" s="144">
        <v>1912062.72</v>
      </c>
      <c r="C194" s="148">
        <v>1.8581984284879467E-2</v>
      </c>
      <c r="D194" s="146">
        <v>21</v>
      </c>
      <c r="E194" s="148">
        <v>3.201219512195122E-2</v>
      </c>
      <c r="F194" s="148">
        <v>0.69508720487746967</v>
      </c>
    </row>
    <row r="195" spans="1:6" s="139" customFormat="1" x14ac:dyDescent="0.3">
      <c r="A195" s="143" t="s">
        <v>101</v>
      </c>
      <c r="B195" s="144">
        <v>33563180.030000001</v>
      </c>
      <c r="C195" s="148">
        <v>0.32617679187220411</v>
      </c>
      <c r="D195" s="146">
        <v>176</v>
      </c>
      <c r="E195" s="148">
        <v>0.26829268292682928</v>
      </c>
      <c r="F195" s="148">
        <v>0.69266478676864429</v>
      </c>
    </row>
    <row r="196" spans="1:6" s="139" customFormat="1" x14ac:dyDescent="0.3">
      <c r="A196" s="143" t="s">
        <v>102</v>
      </c>
      <c r="B196" s="144">
        <v>7854257.3799999999</v>
      </c>
      <c r="C196" s="148">
        <v>7.6329968508856538E-2</v>
      </c>
      <c r="D196" s="146">
        <v>48</v>
      </c>
      <c r="E196" s="148">
        <v>7.3170731707317069E-2</v>
      </c>
      <c r="F196" s="148">
        <v>0.73644236836544597</v>
      </c>
    </row>
    <row r="197" spans="1:6" s="139" customFormat="1" x14ac:dyDescent="0.3">
      <c r="A197" s="143" t="s">
        <v>103</v>
      </c>
      <c r="B197" s="144">
        <v>19745339.050000001</v>
      </c>
      <c r="C197" s="148">
        <v>0.19189097516985054</v>
      </c>
      <c r="D197" s="146">
        <v>70</v>
      </c>
      <c r="E197" s="148">
        <v>0.10670731707317073</v>
      </c>
      <c r="F197" s="148">
        <v>0.67705368281476352</v>
      </c>
    </row>
    <row r="198" spans="1:6" s="139" customFormat="1" x14ac:dyDescent="0.3">
      <c r="A198" s="143" t="s">
        <v>104</v>
      </c>
      <c r="B198" s="144">
        <v>5310256.1100000003</v>
      </c>
      <c r="C198" s="148">
        <v>5.1606620720425524E-2</v>
      </c>
      <c r="D198" s="146">
        <v>42</v>
      </c>
      <c r="E198" s="148">
        <v>6.402439024390244E-2</v>
      </c>
      <c r="F198" s="148">
        <v>0.73053857748981377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102898737.32999998</v>
      </c>
      <c r="C202" s="167"/>
      <c r="D202" s="169">
        <v>656</v>
      </c>
      <c r="E202" s="167"/>
      <c r="F202" s="184">
        <v>0.70263471667691502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748753.19</v>
      </c>
      <c r="C212" s="148">
        <v>7.2766023124143991E-3</v>
      </c>
      <c r="D212" s="181">
        <v>3</v>
      </c>
      <c r="E212" s="148">
        <v>4.5731707317073168E-3</v>
      </c>
      <c r="F212" s="187"/>
    </row>
    <row r="213" spans="1:6" s="139" customFormat="1" x14ac:dyDescent="0.3">
      <c r="A213" s="143" t="s">
        <v>113</v>
      </c>
      <c r="B213" s="144">
        <v>26237361.280000005</v>
      </c>
      <c r="C213" s="148">
        <v>0.25498234439802531</v>
      </c>
      <c r="D213" s="181">
        <v>149</v>
      </c>
      <c r="E213" s="148">
        <v>0.22713414634146342</v>
      </c>
      <c r="F213" s="187"/>
    </row>
    <row r="214" spans="1:6" s="139" customFormat="1" x14ac:dyDescent="0.3">
      <c r="A214" s="143" t="s">
        <v>114</v>
      </c>
      <c r="B214" s="144">
        <v>14355996.620000001</v>
      </c>
      <c r="C214" s="148">
        <v>0.13951577047986308</v>
      </c>
      <c r="D214" s="181">
        <v>76</v>
      </c>
      <c r="E214" s="148">
        <v>0.11585365853658537</v>
      </c>
      <c r="F214" s="187"/>
    </row>
    <row r="215" spans="1:6" s="139" customFormat="1" x14ac:dyDescent="0.3">
      <c r="A215" s="143" t="s">
        <v>115</v>
      </c>
      <c r="B215" s="144">
        <v>6658238.8899999997</v>
      </c>
      <c r="C215" s="148">
        <v>6.4706711304403905E-2</v>
      </c>
      <c r="D215" s="181">
        <v>39</v>
      </c>
      <c r="E215" s="148">
        <v>5.9451219512195119E-2</v>
      </c>
      <c r="F215" s="187"/>
    </row>
    <row r="216" spans="1:6" s="139" customFormat="1" x14ac:dyDescent="0.3">
      <c r="A216" s="143" t="s">
        <v>116</v>
      </c>
      <c r="B216" s="144">
        <v>54898387.350000009</v>
      </c>
      <c r="C216" s="148">
        <v>0.53351857150529336</v>
      </c>
      <c r="D216" s="181">
        <v>389</v>
      </c>
      <c r="E216" s="148">
        <v>0.59298780487804881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102898737.33000001</v>
      </c>
      <c r="C224" s="167"/>
      <c r="D224" s="169">
        <v>656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4.6717638178699714E-2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102898737.33</v>
      </c>
      <c r="C233" s="148">
        <v>1</v>
      </c>
      <c r="D233" s="181">
        <v>656</v>
      </c>
      <c r="E233" s="148">
        <v>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102898737.33</v>
      </c>
      <c r="C242" s="167"/>
      <c r="D242" s="169">
        <v>656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0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66662131.879999988</v>
      </c>
      <c r="C270" s="167">
        <v>0.64784207862738008</v>
      </c>
      <c r="D270" s="146">
        <v>415</v>
      </c>
      <c r="E270" s="167">
        <v>0.63262195121951215</v>
      </c>
    </row>
    <row r="271" spans="1:5" s="139" customFormat="1" x14ac:dyDescent="0.3">
      <c r="A271" s="143" t="s">
        <v>138</v>
      </c>
      <c r="B271" s="144">
        <v>36236605.45000001</v>
      </c>
      <c r="C271" s="167">
        <v>0.35215792137261992</v>
      </c>
      <c r="D271" s="146">
        <v>241</v>
      </c>
      <c r="E271" s="167">
        <v>0.3673780487804878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102898737.33</v>
      </c>
      <c r="C273" s="167"/>
      <c r="D273" s="169">
        <v>656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6309759.96</v>
      </c>
      <c r="C281" s="148">
        <v>6.1320091224874515E-2</v>
      </c>
      <c r="D281" s="146">
        <v>42</v>
      </c>
      <c r="E281" s="148">
        <v>6.402439024390244E-2</v>
      </c>
    </row>
    <row r="282" spans="1:6" s="139" customFormat="1" x14ac:dyDescent="0.3">
      <c r="A282" s="143" t="s">
        <v>142</v>
      </c>
      <c r="B282" s="144">
        <v>96588977.36999999</v>
      </c>
      <c r="C282" s="148">
        <v>0.93867990877512553</v>
      </c>
      <c r="D282" s="146">
        <v>614</v>
      </c>
      <c r="E282" s="148">
        <v>0.93597560975609762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102898737.32999998</v>
      </c>
      <c r="C284" s="171"/>
      <c r="D284" s="169">
        <v>656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9836788.0099999998</v>
      </c>
      <c r="C293" s="148">
        <v>0.14756185757316348</v>
      </c>
      <c r="D293" s="146">
        <v>47</v>
      </c>
      <c r="E293" s="148">
        <v>0.11325301204819277</v>
      </c>
    </row>
    <row r="294" spans="1:6" s="139" customFormat="1" x14ac:dyDescent="0.3">
      <c r="A294" s="143" t="s">
        <v>148</v>
      </c>
      <c r="B294" s="144">
        <v>22575980.59</v>
      </c>
      <c r="C294" s="148">
        <v>0.33866274529952822</v>
      </c>
      <c r="D294" s="146">
        <v>123</v>
      </c>
      <c r="E294" s="148">
        <v>0.29638554216867469</v>
      </c>
    </row>
    <row r="295" spans="1:6" s="139" customFormat="1" x14ac:dyDescent="0.3">
      <c r="A295" s="143" t="s">
        <v>149</v>
      </c>
      <c r="B295" s="144">
        <v>25718451.229999993</v>
      </c>
      <c r="C295" s="148">
        <v>0.38580301146528523</v>
      </c>
      <c r="D295" s="146">
        <v>177</v>
      </c>
      <c r="E295" s="148">
        <v>0.42650602409638555</v>
      </c>
    </row>
    <row r="296" spans="1:6" s="139" customFormat="1" x14ac:dyDescent="0.3">
      <c r="A296" s="143" t="s">
        <v>150</v>
      </c>
      <c r="B296" s="144">
        <v>6815165.0000000009</v>
      </c>
      <c r="C296" s="148">
        <v>0.10223442916989413</v>
      </c>
      <c r="D296" s="146">
        <v>54</v>
      </c>
      <c r="E296" s="148">
        <v>0.13012048192771083</v>
      </c>
    </row>
    <row r="297" spans="1:6" s="139" customFormat="1" x14ac:dyDescent="0.3">
      <c r="A297" s="143" t="s">
        <v>151</v>
      </c>
      <c r="B297" s="144">
        <v>1190253.24</v>
      </c>
      <c r="C297" s="148">
        <v>1.7855013130132137E-2</v>
      </c>
      <c r="D297" s="146">
        <v>8</v>
      </c>
      <c r="E297" s="148">
        <v>1.9277108433734941E-2</v>
      </c>
    </row>
    <row r="298" spans="1:6" s="139" customFormat="1" x14ac:dyDescent="0.3">
      <c r="A298" s="143" t="s">
        <v>152</v>
      </c>
      <c r="B298" s="144">
        <v>299297.90000000002</v>
      </c>
      <c r="C298" s="148">
        <v>4.4897739025024416E-3</v>
      </c>
      <c r="D298" s="146">
        <v>3</v>
      </c>
      <c r="E298" s="148">
        <v>7.2289156626506026E-3</v>
      </c>
    </row>
    <row r="299" spans="1:6" s="139" customFormat="1" x14ac:dyDescent="0.3">
      <c r="A299" s="143" t="s">
        <v>153</v>
      </c>
      <c r="B299" s="144">
        <v>75825</v>
      </c>
      <c r="C299" s="148">
        <v>1.1374523715577277E-3</v>
      </c>
      <c r="D299" s="146">
        <v>1</v>
      </c>
      <c r="E299" s="148">
        <v>2.4096385542168677E-3</v>
      </c>
    </row>
    <row r="300" spans="1:6" s="139" customFormat="1" x14ac:dyDescent="0.3">
      <c r="A300" s="143" t="s">
        <v>154</v>
      </c>
      <c r="B300" s="144">
        <v>91925</v>
      </c>
      <c r="C300" s="148">
        <v>1.3789687999399159E-3</v>
      </c>
      <c r="D300" s="146">
        <v>1</v>
      </c>
      <c r="E300" s="148">
        <v>2.4096385542168677E-3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58445.91</v>
      </c>
      <c r="C302" s="148">
        <v>8.7674828799669659E-4</v>
      </c>
      <c r="D302" s="146">
        <v>1</v>
      </c>
      <c r="E302" s="148">
        <v>2.4096385542168677E-3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66662131.879999995</v>
      </c>
      <c r="C304" s="167"/>
      <c r="D304" s="169">
        <v>415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1.6062778912228115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97621767.309999973</v>
      </c>
      <c r="C313" s="148">
        <v>0.94871686322955973</v>
      </c>
      <c r="D313" s="146">
        <v>621</v>
      </c>
      <c r="E313" s="148">
        <v>0.94664634146341464</v>
      </c>
    </row>
    <row r="314" spans="1:5" s="139" customFormat="1" x14ac:dyDescent="0.3">
      <c r="A314" s="143" t="s">
        <v>161</v>
      </c>
      <c r="B314" s="144">
        <v>5276970.0199999996</v>
      </c>
      <c r="C314" s="148">
        <v>5.1283136770440302E-2</v>
      </c>
      <c r="D314" s="146">
        <v>35</v>
      </c>
      <c r="E314" s="148">
        <v>5.3353658536585365E-2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102898737.32999997</v>
      </c>
      <c r="C321" s="143"/>
      <c r="D321" s="169">
        <v>656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245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96934623.970000014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621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562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0.13856558987794665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13431803.35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0.70342565041530825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3.0257714516044447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2.8117727583846679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3.2388774811772758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156094.40252818036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1.3681128018925763E-2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17.804189540441801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1.9166666666666667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22.25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0.64288711058792181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0.35711288941207819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0.50851261170884998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1.612485266916053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1386377.69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4.6221047861128078E-3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392803.92</v>
      </c>
      <c r="C39" s="167">
        <v>4.0522560867576867E-3</v>
      </c>
      <c r="D39" s="146">
        <v>9</v>
      </c>
      <c r="E39" s="167">
        <v>1.4492753623188406E-2</v>
      </c>
      <c r="F39" s="141"/>
    </row>
    <row r="40" spans="1:6" s="139" customFormat="1" x14ac:dyDescent="0.3">
      <c r="A40" s="143" t="s">
        <v>30</v>
      </c>
      <c r="B40" s="144">
        <v>3231854.9400000004</v>
      </c>
      <c r="C40" s="167">
        <v>3.3340563027306092E-2</v>
      </c>
      <c r="D40" s="146">
        <v>17</v>
      </c>
      <c r="E40" s="167">
        <v>2.7375201288244767E-2</v>
      </c>
      <c r="F40" s="141"/>
    </row>
    <row r="41" spans="1:6" s="139" customFormat="1" x14ac:dyDescent="0.3">
      <c r="A41" s="143" t="s">
        <v>31</v>
      </c>
      <c r="B41" s="144">
        <v>2966044.85</v>
      </c>
      <c r="C41" s="167">
        <v>3.0598404662073614E-2</v>
      </c>
      <c r="D41" s="146">
        <v>14</v>
      </c>
      <c r="E41" s="167">
        <v>2.2544283413848631E-2</v>
      </c>
      <c r="F41" s="141"/>
    </row>
    <row r="42" spans="1:6" s="139" customFormat="1" x14ac:dyDescent="0.3">
      <c r="A42" s="143" t="s">
        <v>32</v>
      </c>
      <c r="B42" s="144">
        <v>4472766.26</v>
      </c>
      <c r="C42" s="167">
        <v>4.6142091203492608E-2</v>
      </c>
      <c r="D42" s="146">
        <v>21</v>
      </c>
      <c r="E42" s="167">
        <v>3.3816425120772944E-2</v>
      </c>
      <c r="F42" s="141"/>
    </row>
    <row r="43" spans="1:6" s="139" customFormat="1" x14ac:dyDescent="0.3">
      <c r="A43" s="143" t="s">
        <v>33</v>
      </c>
      <c r="B43" s="144">
        <v>7093575.6400000006</v>
      </c>
      <c r="C43" s="167">
        <v>7.3178966910681681E-2</v>
      </c>
      <c r="D43" s="146">
        <v>39</v>
      </c>
      <c r="E43" s="167">
        <v>6.280193236714976E-2</v>
      </c>
      <c r="F43" s="141"/>
    </row>
    <row r="44" spans="1:6" s="139" customFormat="1" x14ac:dyDescent="0.3">
      <c r="A44" s="143" t="s">
        <v>34</v>
      </c>
      <c r="B44" s="144">
        <v>15641688.719999997</v>
      </c>
      <c r="C44" s="167">
        <v>0.16136327845910764</v>
      </c>
      <c r="D44" s="146">
        <v>91</v>
      </c>
      <c r="E44" s="167">
        <v>0.14653784219001612</v>
      </c>
      <c r="F44" s="141"/>
    </row>
    <row r="45" spans="1:6" s="139" customFormat="1" x14ac:dyDescent="0.3">
      <c r="A45" s="143" t="s">
        <v>35</v>
      </c>
      <c r="B45" s="144">
        <v>18647981.41</v>
      </c>
      <c r="C45" s="167">
        <v>0.19237688914717727</v>
      </c>
      <c r="D45" s="146">
        <v>111</v>
      </c>
      <c r="E45" s="167">
        <v>0.17874396135265699</v>
      </c>
      <c r="F45" s="141"/>
    </row>
    <row r="46" spans="1:6" s="139" customFormat="1" x14ac:dyDescent="0.3">
      <c r="A46" s="143" t="s">
        <v>36</v>
      </c>
      <c r="B46" s="144">
        <v>23143526.770000003</v>
      </c>
      <c r="C46" s="167">
        <v>0.23875397481464028</v>
      </c>
      <c r="D46" s="146">
        <v>162</v>
      </c>
      <c r="E46" s="167">
        <v>0.2608695652173913</v>
      </c>
      <c r="F46" s="141"/>
    </row>
    <row r="47" spans="1:6" s="139" customFormat="1" x14ac:dyDescent="0.3">
      <c r="A47" s="143" t="s">
        <v>37</v>
      </c>
      <c r="B47" s="144">
        <v>12132286.880000003</v>
      </c>
      <c r="C47" s="167">
        <v>0.12515947742010933</v>
      </c>
      <c r="D47" s="146">
        <v>75</v>
      </c>
      <c r="E47" s="167">
        <v>0.12077294685990338</v>
      </c>
      <c r="F47" s="141"/>
    </row>
    <row r="48" spans="1:6" s="139" customFormat="1" x14ac:dyDescent="0.3">
      <c r="A48" s="143" t="s">
        <v>38</v>
      </c>
      <c r="B48" s="144">
        <v>1426936.1099999999</v>
      </c>
      <c r="C48" s="167">
        <v>1.4720602933804316E-2</v>
      </c>
      <c r="D48" s="146">
        <v>12</v>
      </c>
      <c r="E48" s="167">
        <v>1.932367149758454E-2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1.9409989154982434E-3</v>
      </c>
      <c r="D49" s="146">
        <v>2</v>
      </c>
      <c r="E49" s="167">
        <v>3.2206119162640902E-3</v>
      </c>
      <c r="F49" s="141"/>
    </row>
    <row r="50" spans="1:6" s="139" customFormat="1" x14ac:dyDescent="0.3">
      <c r="A50" s="143" t="s">
        <v>40</v>
      </c>
      <c r="B50" s="144">
        <v>366968.14</v>
      </c>
      <c r="C50" s="167">
        <v>3.7857282049556609E-3</v>
      </c>
      <c r="D50" s="146">
        <v>4</v>
      </c>
      <c r="E50" s="167">
        <v>6.4412238325281803E-3</v>
      </c>
      <c r="F50" s="141"/>
    </row>
    <row r="51" spans="1:6" s="139" customFormat="1" x14ac:dyDescent="0.3">
      <c r="A51" s="143" t="s">
        <v>41</v>
      </c>
      <c r="B51" s="144">
        <v>3977864.08</v>
      </c>
      <c r="C51" s="167">
        <v>4.103656585319914E-2</v>
      </c>
      <c r="D51" s="146">
        <v>36</v>
      </c>
      <c r="E51" s="167">
        <v>5.7971014492753624E-2</v>
      </c>
      <c r="F51" s="141"/>
    </row>
    <row r="52" spans="1:6" s="139" customFormat="1" x14ac:dyDescent="0.3">
      <c r="A52" s="143" t="s">
        <v>42</v>
      </c>
      <c r="B52" s="144">
        <v>3149701.25</v>
      </c>
      <c r="C52" s="167">
        <v>3.2493046560688077E-2</v>
      </c>
      <c r="D52" s="146">
        <v>27</v>
      </c>
      <c r="E52" s="167">
        <v>4.3478260869565216E-2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1.0571558005085437E-3</v>
      </c>
      <c r="D53" s="146">
        <v>1</v>
      </c>
      <c r="E53" s="167">
        <v>1.6103059581320451E-3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96934623.969999984</v>
      </c>
      <c r="C55" s="167"/>
      <c r="D55" s="169">
        <v>621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0.70342565041530847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246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392803.92</v>
      </c>
      <c r="C64" s="167">
        <v>4.0522560867576858E-3</v>
      </c>
      <c r="D64" s="146">
        <v>9</v>
      </c>
      <c r="E64" s="167">
        <v>1.4492753623188406E-2</v>
      </c>
      <c r="F64" s="141"/>
    </row>
    <row r="65" spans="1:6" s="139" customFormat="1" x14ac:dyDescent="0.3">
      <c r="A65" s="143" t="s">
        <v>30</v>
      </c>
      <c r="B65" s="144">
        <v>6818719.1199999992</v>
      </c>
      <c r="C65" s="167">
        <v>7.0343483481302857E-2</v>
      </c>
      <c r="D65" s="146">
        <v>34</v>
      </c>
      <c r="E65" s="167">
        <v>5.4750402576489533E-2</v>
      </c>
      <c r="F65" s="141"/>
    </row>
    <row r="66" spans="1:6" s="139" customFormat="1" x14ac:dyDescent="0.3">
      <c r="A66" s="143" t="s">
        <v>31</v>
      </c>
      <c r="B66" s="144">
        <v>4297520.92</v>
      </c>
      <c r="C66" s="167">
        <v>4.4334219745155522E-2</v>
      </c>
      <c r="D66" s="146">
        <v>21</v>
      </c>
      <c r="E66" s="167">
        <v>3.3816425120772944E-2</v>
      </c>
      <c r="F66" s="141"/>
    </row>
    <row r="67" spans="1:6" s="139" customFormat="1" x14ac:dyDescent="0.3">
      <c r="A67" s="143" t="s">
        <v>32</v>
      </c>
      <c r="B67" s="144">
        <v>12945987.01</v>
      </c>
      <c r="C67" s="167">
        <v>0.13355379615447432</v>
      </c>
      <c r="D67" s="146">
        <v>72</v>
      </c>
      <c r="E67" s="167">
        <v>0.11594202898550725</v>
      </c>
      <c r="F67" s="141"/>
    </row>
    <row r="68" spans="1:6" s="139" customFormat="1" x14ac:dyDescent="0.3">
      <c r="A68" s="143" t="s">
        <v>33</v>
      </c>
      <c r="B68" s="144">
        <v>28717464.520000003</v>
      </c>
      <c r="C68" s="167">
        <v>0.296256005788888</v>
      </c>
      <c r="D68" s="146">
        <v>145</v>
      </c>
      <c r="E68" s="167">
        <v>0.23349436392914655</v>
      </c>
      <c r="F68" s="141"/>
    </row>
    <row r="69" spans="1:6" s="139" customFormat="1" x14ac:dyDescent="0.3">
      <c r="A69" s="143" t="s">
        <v>34</v>
      </c>
      <c r="B69" s="144">
        <v>28044632.209999997</v>
      </c>
      <c r="C69" s="167">
        <v>0.28931491206567683</v>
      </c>
      <c r="D69" s="146">
        <v>193</v>
      </c>
      <c r="E69" s="167">
        <v>0.31078904991948469</v>
      </c>
      <c r="F69" s="141"/>
    </row>
    <row r="70" spans="1:6" s="139" customFormat="1" x14ac:dyDescent="0.3">
      <c r="A70" s="143" t="s">
        <v>35</v>
      </c>
      <c r="B70" s="144">
        <v>13214446.569999998</v>
      </c>
      <c r="C70" s="167">
        <v>0.13632328706499855</v>
      </c>
      <c r="D70" s="146">
        <v>121</v>
      </c>
      <c r="E70" s="167">
        <v>0.19484702093397746</v>
      </c>
      <c r="F70" s="141"/>
    </row>
    <row r="71" spans="1:6" s="139" customFormat="1" x14ac:dyDescent="0.3">
      <c r="A71" s="143" t="s">
        <v>36</v>
      </c>
      <c r="B71" s="144">
        <v>469315</v>
      </c>
      <c r="C71" s="167">
        <v>4.8415620835878716E-3</v>
      </c>
      <c r="D71" s="146">
        <v>4</v>
      </c>
      <c r="E71" s="167">
        <v>6.4412238325281803E-3</v>
      </c>
      <c r="F71" s="141"/>
    </row>
    <row r="72" spans="1:6" s="139" customFormat="1" x14ac:dyDescent="0.3">
      <c r="A72" s="143" t="s">
        <v>37</v>
      </c>
      <c r="B72" s="144">
        <v>553926</v>
      </c>
      <c r="C72" s="167">
        <v>5.7144287284947104E-3</v>
      </c>
      <c r="D72" s="146">
        <v>6</v>
      </c>
      <c r="E72" s="167">
        <v>9.6618357487922701E-3</v>
      </c>
      <c r="F72" s="141"/>
    </row>
    <row r="73" spans="1:6" s="139" customFormat="1" x14ac:dyDescent="0.3">
      <c r="A73" s="143" t="s">
        <v>38</v>
      </c>
      <c r="B73" s="144">
        <v>284130</v>
      </c>
      <c r="C73" s="167">
        <v>2.931150793837448E-3</v>
      </c>
      <c r="D73" s="146">
        <v>3</v>
      </c>
      <c r="E73" s="167">
        <v>4.830917874396135E-3</v>
      </c>
      <c r="F73" s="141"/>
    </row>
    <row r="74" spans="1:6" s="139" customFormat="1" x14ac:dyDescent="0.3">
      <c r="A74" s="143" t="s">
        <v>39</v>
      </c>
      <c r="B74" s="144">
        <v>427481</v>
      </c>
      <c r="C74" s="167">
        <v>4.4099928641833878E-3</v>
      </c>
      <c r="D74" s="146">
        <v>4</v>
      </c>
      <c r="E74" s="167">
        <v>6.4412238325281803E-3</v>
      </c>
      <c r="F74" s="141"/>
    </row>
    <row r="75" spans="1:6" s="139" customFormat="1" x14ac:dyDescent="0.3">
      <c r="A75" s="143" t="s">
        <v>40</v>
      </c>
      <c r="B75" s="144">
        <v>408199.25</v>
      </c>
      <c r="C75" s="167">
        <v>4.2110778716832114E-3</v>
      </c>
      <c r="D75" s="146">
        <v>5</v>
      </c>
      <c r="E75" s="167">
        <v>8.0515297906602248E-3</v>
      </c>
      <c r="F75" s="141"/>
    </row>
    <row r="76" spans="1:6" s="139" customFormat="1" x14ac:dyDescent="0.3">
      <c r="A76" s="143" t="s">
        <v>41</v>
      </c>
      <c r="B76" s="144">
        <v>169053.45</v>
      </c>
      <c r="C76" s="167">
        <v>1.7439944890312862E-3</v>
      </c>
      <c r="D76" s="146">
        <v>2</v>
      </c>
      <c r="E76" s="167">
        <v>3.2206119162640902E-3</v>
      </c>
      <c r="F76" s="141"/>
    </row>
    <row r="77" spans="1:6" s="139" customFormat="1" x14ac:dyDescent="0.3">
      <c r="A77" s="143" t="s">
        <v>42</v>
      </c>
      <c r="B77" s="144">
        <v>190945</v>
      </c>
      <c r="C77" s="167">
        <v>1.9698327819283128E-3</v>
      </c>
      <c r="D77" s="146">
        <v>2</v>
      </c>
      <c r="E77" s="167">
        <v>3.2206119162640902E-3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96934623.969999999</v>
      </c>
      <c r="C80" s="167"/>
      <c r="D80" s="169">
        <v>621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0.6315274286367577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32829602.520000003</v>
      </c>
      <c r="C89" s="167">
        <v>0.338677772455798</v>
      </c>
      <c r="D89" s="146">
        <v>192</v>
      </c>
      <c r="E89" s="167">
        <v>0.30917874396135264</v>
      </c>
    </row>
    <row r="90" spans="1:6" s="139" customFormat="1" x14ac:dyDescent="0.3">
      <c r="A90" s="143" t="s">
        <v>49</v>
      </c>
      <c r="B90" s="150">
        <v>11041429.810000002</v>
      </c>
      <c r="C90" s="167">
        <v>0.11390594359160232</v>
      </c>
      <c r="D90" s="146">
        <v>52</v>
      </c>
      <c r="E90" s="167">
        <v>8.3735909822866342E-2</v>
      </c>
    </row>
    <row r="91" spans="1:6" s="139" customFormat="1" x14ac:dyDescent="0.3">
      <c r="A91" s="143" t="s">
        <v>209</v>
      </c>
      <c r="B91" s="150">
        <v>44011218.169999994</v>
      </c>
      <c r="C91" s="167">
        <v>0.45402990559514517</v>
      </c>
      <c r="D91" s="146">
        <v>332</v>
      </c>
      <c r="E91" s="167">
        <v>0.53462157809983901</v>
      </c>
    </row>
    <row r="92" spans="1:6" s="139" customFormat="1" x14ac:dyDescent="0.3">
      <c r="A92" s="143" t="s">
        <v>50</v>
      </c>
      <c r="B92" s="150">
        <v>9052373.4700000007</v>
      </c>
      <c r="C92" s="167">
        <v>9.338637835745453E-2</v>
      </c>
      <c r="D92" s="146">
        <v>45</v>
      </c>
      <c r="E92" s="167">
        <v>7.2463768115942032E-2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96934623.969999999</v>
      </c>
      <c r="C94" s="167"/>
      <c r="D94" s="169">
        <v>621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86007604.799999997</v>
      </c>
      <c r="C102" s="148">
        <v>0.88727434303163177</v>
      </c>
      <c r="D102" s="146">
        <v>526</v>
      </c>
      <c r="E102" s="148">
        <v>0.8470209339774557</v>
      </c>
    </row>
    <row r="103" spans="1:5" s="139" customFormat="1" x14ac:dyDescent="0.3">
      <c r="A103" s="143" t="s">
        <v>54</v>
      </c>
      <c r="B103" s="144">
        <v>10927019.169999992</v>
      </c>
      <c r="C103" s="148">
        <v>0.11272565696836832</v>
      </c>
      <c r="D103" s="146">
        <v>95</v>
      </c>
      <c r="E103" s="148">
        <v>0.1529790660225443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96934623.969999984</v>
      </c>
      <c r="C105" s="167"/>
      <c r="D105" s="169">
        <v>621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17447313.889999989</v>
      </c>
      <c r="C112" s="148">
        <v>0.17999052531941226</v>
      </c>
      <c r="D112" s="146">
        <v>233</v>
      </c>
      <c r="E112" s="148">
        <v>0.37520128824476651</v>
      </c>
    </row>
    <row r="113" spans="1:5" s="139" customFormat="1" x14ac:dyDescent="0.3">
      <c r="A113" s="143" t="s">
        <v>58</v>
      </c>
      <c r="B113" s="144">
        <v>33562437.060000002</v>
      </c>
      <c r="C113" s="148">
        <v>0.34623786306105797</v>
      </c>
      <c r="D113" s="146">
        <v>236</v>
      </c>
      <c r="E113" s="148">
        <v>0.38003220611916266</v>
      </c>
    </row>
    <row r="114" spans="1:5" s="139" customFormat="1" x14ac:dyDescent="0.3">
      <c r="A114" s="143" t="s">
        <v>59</v>
      </c>
      <c r="B114" s="144">
        <v>24842358.439999998</v>
      </c>
      <c r="C114" s="148">
        <v>0.25627951522964992</v>
      </c>
      <c r="D114" s="146">
        <v>103</v>
      </c>
      <c r="E114" s="148">
        <v>0.16586151368760063</v>
      </c>
    </row>
    <row r="115" spans="1:5" s="139" customFormat="1" x14ac:dyDescent="0.3">
      <c r="A115" s="143" t="s">
        <v>60</v>
      </c>
      <c r="B115" s="144">
        <v>10730538.17</v>
      </c>
      <c r="C115" s="148">
        <v>0.11069871353006912</v>
      </c>
      <c r="D115" s="146">
        <v>31</v>
      </c>
      <c r="E115" s="148">
        <v>4.9919484702093397E-2</v>
      </c>
    </row>
    <row r="116" spans="1:5" s="139" customFormat="1" x14ac:dyDescent="0.3">
      <c r="A116" s="143" t="s">
        <v>61</v>
      </c>
      <c r="B116" s="144">
        <v>2925321.05</v>
      </c>
      <c r="C116" s="148">
        <v>3.0178288522637164E-2</v>
      </c>
      <c r="D116" s="146">
        <v>7</v>
      </c>
      <c r="E116" s="148">
        <v>1.1272141706924315E-2</v>
      </c>
    </row>
    <row r="117" spans="1:5" s="139" customFormat="1" x14ac:dyDescent="0.3">
      <c r="A117" s="143" t="s">
        <v>62</v>
      </c>
      <c r="B117" s="144">
        <v>4978830.3599999994</v>
      </c>
      <c r="C117" s="148">
        <v>5.1362765502044792E-2</v>
      </c>
      <c r="D117" s="146">
        <v>9</v>
      </c>
      <c r="E117" s="148">
        <v>1.4492753623188406E-2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1.1571200816203055E-2</v>
      </c>
      <c r="D119" s="146">
        <v>1</v>
      </c>
      <c r="E119" s="148">
        <v>1.6103059581320451E-3</v>
      </c>
    </row>
    <row r="120" spans="1:5" s="139" customFormat="1" x14ac:dyDescent="0.3">
      <c r="A120" s="143" t="s">
        <v>65</v>
      </c>
      <c r="B120" s="144">
        <v>1326175</v>
      </c>
      <c r="C120" s="148">
        <v>1.3681128018925766E-2</v>
      </c>
      <c r="D120" s="146">
        <v>1</v>
      </c>
      <c r="E120" s="148">
        <v>1.6103059581320451E-3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96934623.969999984</v>
      </c>
      <c r="C125" s="167"/>
      <c r="D125" s="169">
        <v>621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156094.40252818036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73133111.850000024</v>
      </c>
      <c r="C134" s="148">
        <v>0.75445809613532666</v>
      </c>
      <c r="D134" s="146">
        <v>456</v>
      </c>
      <c r="E134" s="148">
        <v>0.7342995169082126</v>
      </c>
    </row>
    <row r="135" spans="1:5" s="139" customFormat="1" x14ac:dyDescent="0.3">
      <c r="A135" s="143" t="s">
        <v>73</v>
      </c>
      <c r="B135" s="144">
        <v>23801512.119999997</v>
      </c>
      <c r="C135" s="148">
        <v>0.24554190386467323</v>
      </c>
      <c r="D135" s="146">
        <v>165</v>
      </c>
      <c r="E135" s="148">
        <v>0.26570048309178745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96934623.970000029</v>
      </c>
      <c r="C138" s="167"/>
      <c r="D138" s="169">
        <v>621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11582343.130000001</v>
      </c>
      <c r="C146" s="148">
        <v>0.11948613050363291</v>
      </c>
      <c r="D146" s="146">
        <v>79</v>
      </c>
      <c r="E146" s="148">
        <v>0.12721417069243157</v>
      </c>
    </row>
    <row r="147" spans="1:5" s="139" customFormat="1" x14ac:dyDescent="0.3">
      <c r="A147" s="178">
        <v>41974</v>
      </c>
      <c r="B147" s="144">
        <v>23893617.809999999</v>
      </c>
      <c r="C147" s="148">
        <v>0.24649208746499873</v>
      </c>
      <c r="D147" s="146">
        <v>130</v>
      </c>
      <c r="E147" s="148">
        <v>0.20933977455716588</v>
      </c>
    </row>
    <row r="148" spans="1:5" s="139" customFormat="1" x14ac:dyDescent="0.3">
      <c r="A148" s="178">
        <v>42005</v>
      </c>
      <c r="B148" s="144">
        <v>19393564.759999998</v>
      </c>
      <c r="C148" s="148">
        <v>0.20006849942495322</v>
      </c>
      <c r="D148" s="146">
        <v>123</v>
      </c>
      <c r="E148" s="148">
        <v>0.19806763285024154</v>
      </c>
    </row>
    <row r="149" spans="1:5" s="139" customFormat="1" x14ac:dyDescent="0.3">
      <c r="A149" s="178">
        <v>42036</v>
      </c>
      <c r="B149" s="144">
        <v>19910152.389999997</v>
      </c>
      <c r="C149" s="148">
        <v>0.20539773689287671</v>
      </c>
      <c r="D149" s="146">
        <v>130</v>
      </c>
      <c r="E149" s="148">
        <v>0.20933977455716588</v>
      </c>
    </row>
    <row r="150" spans="1:5" s="139" customFormat="1" x14ac:dyDescent="0.3">
      <c r="A150" s="178">
        <v>42064</v>
      </c>
      <c r="B150" s="144">
        <v>16621092.489999998</v>
      </c>
      <c r="C150" s="148">
        <v>0.17146703426779694</v>
      </c>
      <c r="D150" s="146">
        <v>121</v>
      </c>
      <c r="E150" s="148">
        <v>0.19484702093397746</v>
      </c>
    </row>
    <row r="151" spans="1:5" s="139" customFormat="1" x14ac:dyDescent="0.3">
      <c r="A151" s="178">
        <v>42095</v>
      </c>
      <c r="B151" s="144">
        <v>5533853.3899999997</v>
      </c>
      <c r="C151" s="148">
        <v>5.7088511445741577E-2</v>
      </c>
      <c r="D151" s="146">
        <v>38</v>
      </c>
      <c r="E151" s="148">
        <v>6.1191626409017714E-2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96934623.969999984</v>
      </c>
      <c r="C153" s="167"/>
      <c r="D153" s="169">
        <v>621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36.309257419253356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2222612.41</v>
      </c>
      <c r="C162" s="148">
        <v>2.2928983669322014E-2</v>
      </c>
      <c r="D162" s="181">
        <v>14</v>
      </c>
      <c r="E162" s="148">
        <v>2.2544283413848631E-2</v>
      </c>
    </row>
    <row r="163" spans="1:5" s="139" customFormat="1" x14ac:dyDescent="0.3">
      <c r="A163" s="143" t="s">
        <v>81</v>
      </c>
      <c r="B163" s="144">
        <v>5646654.5499999989</v>
      </c>
      <c r="C163" s="148">
        <v>5.8252194301053509E-2</v>
      </c>
      <c r="D163" s="181">
        <v>40</v>
      </c>
      <c r="E163" s="148">
        <v>6.4412238325281798E-2</v>
      </c>
    </row>
    <row r="164" spans="1:5" s="139" customFormat="1" x14ac:dyDescent="0.3">
      <c r="A164" s="143" t="s">
        <v>82</v>
      </c>
      <c r="B164" s="144">
        <v>15372196.07</v>
      </c>
      <c r="C164" s="148">
        <v>0.15858312995320945</v>
      </c>
      <c r="D164" s="181">
        <v>100</v>
      </c>
      <c r="E164" s="148">
        <v>0.1610305958132045</v>
      </c>
    </row>
    <row r="165" spans="1:5" s="139" customFormat="1" x14ac:dyDescent="0.3">
      <c r="A165" s="143" t="s">
        <v>83</v>
      </c>
      <c r="B165" s="144">
        <v>26907929.57</v>
      </c>
      <c r="C165" s="148">
        <v>0.27758842473384593</v>
      </c>
      <c r="D165" s="181">
        <v>176</v>
      </c>
      <c r="E165" s="148">
        <v>0.28341384863123992</v>
      </c>
    </row>
    <row r="166" spans="1:5" s="139" customFormat="1" x14ac:dyDescent="0.3">
      <c r="A166" s="143" t="s">
        <v>84</v>
      </c>
      <c r="B166" s="144">
        <v>46785231.369999997</v>
      </c>
      <c r="C166" s="148">
        <v>0.48264726734256913</v>
      </c>
      <c r="D166" s="181">
        <v>291</v>
      </c>
      <c r="E166" s="148">
        <v>0.46859903381642515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96934623.969999999</v>
      </c>
      <c r="C170" s="167"/>
      <c r="D170" s="169">
        <v>621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17.804189540441801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35669908.030000001</v>
      </c>
      <c r="C179" s="148">
        <v>0.36797902100532581</v>
      </c>
      <c r="D179" s="146">
        <v>256</v>
      </c>
      <c r="E179" s="148">
        <v>0.41223832528180354</v>
      </c>
    </row>
    <row r="180" spans="1:7" s="139" customFormat="1" x14ac:dyDescent="0.3">
      <c r="A180" s="143" t="s">
        <v>91</v>
      </c>
      <c r="B180" s="144">
        <v>61264715.94000002</v>
      </c>
      <c r="C180" s="148">
        <v>0.63202097899467413</v>
      </c>
      <c r="D180" s="146">
        <v>365</v>
      </c>
      <c r="E180" s="148">
        <v>0.5877616747181964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96934623.970000029</v>
      </c>
      <c r="C182" s="167"/>
      <c r="D182" s="169">
        <v>621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4990213.78</v>
      </c>
      <c r="C189" s="148">
        <v>5.1480199495532224E-2</v>
      </c>
      <c r="D189" s="146">
        <v>38</v>
      </c>
      <c r="E189" s="148">
        <v>6.1191626409017714E-2</v>
      </c>
      <c r="F189" s="148">
        <v>0.71554816106725894</v>
      </c>
    </row>
    <row r="190" spans="1:7" s="139" customFormat="1" x14ac:dyDescent="0.3">
      <c r="A190" s="143" t="s">
        <v>96</v>
      </c>
      <c r="B190" s="144">
        <v>8046634.04</v>
      </c>
      <c r="C190" s="148">
        <v>8.3010937789270503E-2</v>
      </c>
      <c r="D190" s="146">
        <v>66</v>
      </c>
      <c r="E190" s="148">
        <v>0.10628019323671498</v>
      </c>
      <c r="F190" s="148">
        <v>0.71099907484850233</v>
      </c>
    </row>
    <row r="191" spans="1:7" s="139" customFormat="1" x14ac:dyDescent="0.3">
      <c r="A191" s="143" t="s">
        <v>97</v>
      </c>
      <c r="B191" s="144">
        <v>7677891.8399999999</v>
      </c>
      <c r="C191" s="148">
        <v>7.9206907971048679E-2</v>
      </c>
      <c r="D191" s="146">
        <v>75</v>
      </c>
      <c r="E191" s="148">
        <v>0.12077294685990338</v>
      </c>
      <c r="F191" s="148">
        <v>0.71309141175988044</v>
      </c>
    </row>
    <row r="192" spans="1:7" s="139" customFormat="1" x14ac:dyDescent="0.3">
      <c r="A192" s="143" t="s">
        <v>98</v>
      </c>
      <c r="B192" s="144">
        <v>6174338.3500000006</v>
      </c>
      <c r="C192" s="148">
        <v>6.3695902425029025E-2</v>
      </c>
      <c r="D192" s="146">
        <v>60</v>
      </c>
      <c r="E192" s="148">
        <v>9.6618357487922704E-2</v>
      </c>
      <c r="F192" s="148">
        <v>0.72029330367686173</v>
      </c>
    </row>
    <row r="193" spans="1:6" s="139" customFormat="1" x14ac:dyDescent="0.3">
      <c r="A193" s="143" t="s">
        <v>99</v>
      </c>
      <c r="B193" s="144">
        <v>6146432.0799999991</v>
      </c>
      <c r="C193" s="148">
        <v>6.3408014889522232E-2</v>
      </c>
      <c r="D193" s="146">
        <v>46</v>
      </c>
      <c r="E193" s="148">
        <v>7.407407407407407E-2</v>
      </c>
      <c r="F193" s="148">
        <v>0.71552221909945246</v>
      </c>
    </row>
    <row r="194" spans="1:6" s="139" customFormat="1" x14ac:dyDescent="0.3">
      <c r="A194" s="143" t="s">
        <v>100</v>
      </c>
      <c r="B194" s="144">
        <v>1670292.83</v>
      </c>
      <c r="C194" s="148">
        <v>1.7231127141081538E-2</v>
      </c>
      <c r="D194" s="146">
        <v>19</v>
      </c>
      <c r="E194" s="148">
        <v>3.0595813204508857E-2</v>
      </c>
      <c r="F194" s="148">
        <v>0.6936691941903893</v>
      </c>
    </row>
    <row r="195" spans="1:6" s="139" customFormat="1" x14ac:dyDescent="0.3">
      <c r="A195" s="143" t="s">
        <v>101</v>
      </c>
      <c r="B195" s="144">
        <v>32179869.350000001</v>
      </c>
      <c r="C195" s="148">
        <v>0.33197497480321631</v>
      </c>
      <c r="D195" s="146">
        <v>167</v>
      </c>
      <c r="E195" s="148">
        <v>0.2689210950080515</v>
      </c>
      <c r="F195" s="148">
        <v>0.69098134831123459</v>
      </c>
    </row>
    <row r="196" spans="1:6" s="139" customFormat="1" x14ac:dyDescent="0.3">
      <c r="A196" s="143" t="s">
        <v>102</v>
      </c>
      <c r="B196" s="144">
        <v>7688285.4900000002</v>
      </c>
      <c r="C196" s="148">
        <v>7.9314131268301238E-2</v>
      </c>
      <c r="D196" s="146">
        <v>47</v>
      </c>
      <c r="E196" s="148">
        <v>7.5684380032206122E-2</v>
      </c>
      <c r="F196" s="148">
        <v>0.735750602031225</v>
      </c>
    </row>
    <row r="197" spans="1:6" s="139" customFormat="1" x14ac:dyDescent="0.3">
      <c r="A197" s="143" t="s">
        <v>103</v>
      </c>
      <c r="B197" s="144">
        <v>17112609.449999999</v>
      </c>
      <c r="C197" s="148">
        <v>0.1765376369056337</v>
      </c>
      <c r="D197" s="146">
        <v>62</v>
      </c>
      <c r="E197" s="148">
        <v>9.9838969404186795E-2</v>
      </c>
      <c r="F197" s="148">
        <v>0.68323951452122533</v>
      </c>
    </row>
    <row r="198" spans="1:6" s="139" customFormat="1" x14ac:dyDescent="0.3">
      <c r="A198" s="143" t="s">
        <v>104</v>
      </c>
      <c r="B198" s="144">
        <v>5248056.7600000007</v>
      </c>
      <c r="C198" s="148">
        <v>5.4140167311364458E-2</v>
      </c>
      <c r="D198" s="146">
        <v>41</v>
      </c>
      <c r="E198" s="148">
        <v>6.602254428341385E-2</v>
      </c>
      <c r="F198" s="148">
        <v>0.73001104451055066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96934623.970000014</v>
      </c>
      <c r="C202" s="167"/>
      <c r="D202" s="169">
        <v>621</v>
      </c>
      <c r="E202" s="167"/>
      <c r="F202" s="184">
        <v>0.70342565041530825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748160.91999999993</v>
      </c>
      <c r="C212" s="148">
        <v>7.7182010860386259E-3</v>
      </c>
      <c r="D212" s="181">
        <v>3</v>
      </c>
      <c r="E212" s="148">
        <v>4.830917874396135E-3</v>
      </c>
      <c r="F212" s="187"/>
    </row>
    <row r="213" spans="1:6" s="139" customFormat="1" x14ac:dyDescent="0.3">
      <c r="A213" s="143" t="s">
        <v>113</v>
      </c>
      <c r="B213" s="144">
        <v>24817990.620000008</v>
      </c>
      <c r="C213" s="148">
        <v>0.256028131162719</v>
      </c>
      <c r="D213" s="181">
        <v>144</v>
      </c>
      <c r="E213" s="148">
        <v>0.2318840579710145</v>
      </c>
      <c r="F213" s="187"/>
    </row>
    <row r="214" spans="1:6" s="139" customFormat="1" x14ac:dyDescent="0.3">
      <c r="A214" s="143" t="s">
        <v>114</v>
      </c>
      <c r="B214" s="144">
        <v>11221431.329999998</v>
      </c>
      <c r="C214" s="148">
        <v>0.11576288090283285</v>
      </c>
      <c r="D214" s="181">
        <v>62</v>
      </c>
      <c r="E214" s="148">
        <v>9.9838969404186795E-2</v>
      </c>
      <c r="F214" s="187"/>
    </row>
    <row r="215" spans="1:6" s="139" customFormat="1" x14ac:dyDescent="0.3">
      <c r="A215" s="143" t="s">
        <v>115</v>
      </c>
      <c r="B215" s="144">
        <v>8098866.5399999991</v>
      </c>
      <c r="C215" s="148">
        <v>8.3549780339649243E-2</v>
      </c>
      <c r="D215" s="181">
        <v>44</v>
      </c>
      <c r="E215" s="148">
        <v>7.0853462157809979E-2</v>
      </c>
      <c r="F215" s="187"/>
    </row>
    <row r="216" spans="1:6" s="139" customFormat="1" x14ac:dyDescent="0.3">
      <c r="A216" s="143" t="s">
        <v>116</v>
      </c>
      <c r="B216" s="144">
        <v>52048174.56000001</v>
      </c>
      <c r="C216" s="148">
        <v>0.53694100650876031</v>
      </c>
      <c r="D216" s="181">
        <v>368</v>
      </c>
      <c r="E216" s="148">
        <v>0.59259259259259256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96934623.970000014</v>
      </c>
      <c r="C224" s="167"/>
      <c r="D224" s="169">
        <v>621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4.8009682951081427E-2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96849288.970000014</v>
      </c>
      <c r="C233" s="148">
        <v>0.99911966440364575</v>
      </c>
      <c r="D233" s="181">
        <v>620</v>
      </c>
      <c r="E233" s="148">
        <v>0.99838969404186795</v>
      </c>
    </row>
    <row r="234" spans="1:6" s="139" customFormat="1" x14ac:dyDescent="0.3">
      <c r="A234" s="143" t="s">
        <v>126</v>
      </c>
      <c r="B234" s="144">
        <v>85335</v>
      </c>
      <c r="C234" s="148">
        <v>8.8033559635419909E-4</v>
      </c>
      <c r="D234" s="181">
        <v>1</v>
      </c>
      <c r="E234" s="148">
        <v>1.6103059581320451E-3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96934623.970000014</v>
      </c>
      <c r="C242" s="167"/>
      <c r="D242" s="169">
        <v>621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1.9585170000000001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62318020.320000015</v>
      </c>
      <c r="C270" s="167">
        <v>0.64288711058792181</v>
      </c>
      <c r="D270" s="146">
        <v>389</v>
      </c>
      <c r="E270" s="167">
        <v>0.62640901771336555</v>
      </c>
    </row>
    <row r="271" spans="1:5" s="139" customFormat="1" x14ac:dyDescent="0.3">
      <c r="A271" s="143" t="s">
        <v>138</v>
      </c>
      <c r="B271" s="144">
        <v>34616603.649999999</v>
      </c>
      <c r="C271" s="167">
        <v>0.35711288941207819</v>
      </c>
      <c r="D271" s="146">
        <v>232</v>
      </c>
      <c r="E271" s="167">
        <v>0.37359098228663445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96934623.970000014</v>
      </c>
      <c r="C273" s="167"/>
      <c r="D273" s="169">
        <v>621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5766688.7999999998</v>
      </c>
      <c r="C281" s="148">
        <v>5.9490495385680915E-2</v>
      </c>
      <c r="D281" s="146">
        <v>40</v>
      </c>
      <c r="E281" s="148">
        <v>6.4412238325281798E-2</v>
      </c>
    </row>
    <row r="282" spans="1:6" s="139" customFormat="1" x14ac:dyDescent="0.3">
      <c r="A282" s="143" t="s">
        <v>142</v>
      </c>
      <c r="B282" s="144">
        <v>91167935.170000002</v>
      </c>
      <c r="C282" s="148">
        <v>0.94050950461431915</v>
      </c>
      <c r="D282" s="146">
        <v>581</v>
      </c>
      <c r="E282" s="148">
        <v>0.93558776167471824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96934623.969999999</v>
      </c>
      <c r="C284" s="171"/>
      <c r="D284" s="169">
        <v>621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9154485.459999999</v>
      </c>
      <c r="C293" s="148">
        <v>0.1468994909175895</v>
      </c>
      <c r="D293" s="146">
        <v>44</v>
      </c>
      <c r="E293" s="148">
        <v>0.11311053984575835</v>
      </c>
    </row>
    <row r="294" spans="1:6" s="139" customFormat="1" x14ac:dyDescent="0.3">
      <c r="A294" s="143" t="s">
        <v>148</v>
      </c>
      <c r="B294" s="144">
        <v>20191165.010000002</v>
      </c>
      <c r="C294" s="148">
        <v>0.32400202872811668</v>
      </c>
      <c r="D294" s="146">
        <v>113</v>
      </c>
      <c r="E294" s="148">
        <v>0.29048843187660667</v>
      </c>
    </row>
    <row r="295" spans="1:6" s="139" customFormat="1" x14ac:dyDescent="0.3">
      <c r="A295" s="143" t="s">
        <v>149</v>
      </c>
      <c r="B295" s="144">
        <v>24709381.539999999</v>
      </c>
      <c r="C295" s="148">
        <v>0.39650459711522484</v>
      </c>
      <c r="D295" s="146">
        <v>167</v>
      </c>
      <c r="E295" s="148">
        <v>0.42930591259640105</v>
      </c>
    </row>
    <row r="296" spans="1:6" s="139" customFormat="1" x14ac:dyDescent="0.3">
      <c r="A296" s="143" t="s">
        <v>150</v>
      </c>
      <c r="B296" s="144">
        <v>6548825.5900000008</v>
      </c>
      <c r="C296" s="148">
        <v>0.10508718916891294</v>
      </c>
      <c r="D296" s="146">
        <v>51</v>
      </c>
      <c r="E296" s="148">
        <v>0.13110539845758354</v>
      </c>
    </row>
    <row r="297" spans="1:6" s="139" customFormat="1" x14ac:dyDescent="0.3">
      <c r="A297" s="143" t="s">
        <v>151</v>
      </c>
      <c r="B297" s="144">
        <v>1189642.21</v>
      </c>
      <c r="C297" s="148">
        <v>1.9089858822395913E-2</v>
      </c>
      <c r="D297" s="146">
        <v>8</v>
      </c>
      <c r="E297" s="148">
        <v>2.056555269922879E-2</v>
      </c>
    </row>
    <row r="298" spans="1:6" s="139" customFormat="1" x14ac:dyDescent="0.3">
      <c r="A298" s="143" t="s">
        <v>152</v>
      </c>
      <c r="B298" s="144">
        <v>298896.49</v>
      </c>
      <c r="C298" s="148">
        <v>4.7963091328187425E-3</v>
      </c>
      <c r="D298" s="146">
        <v>3</v>
      </c>
      <c r="E298" s="148">
        <v>7.7120822622107968E-3</v>
      </c>
    </row>
    <row r="299" spans="1:6" s="139" customFormat="1" x14ac:dyDescent="0.3">
      <c r="A299" s="143" t="s">
        <v>153</v>
      </c>
      <c r="B299" s="144">
        <v>75825</v>
      </c>
      <c r="C299" s="148">
        <v>1.2167427593277563E-3</v>
      </c>
      <c r="D299" s="146">
        <v>1</v>
      </c>
      <c r="E299" s="148">
        <v>2.5706940874035988E-3</v>
      </c>
    </row>
    <row r="300" spans="1:6" s="139" customFormat="1" x14ac:dyDescent="0.3">
      <c r="A300" s="143" t="s">
        <v>154</v>
      </c>
      <c r="B300" s="144">
        <v>91925</v>
      </c>
      <c r="C300" s="148">
        <v>1.4750949970485196E-3</v>
      </c>
      <c r="D300" s="146">
        <v>1</v>
      </c>
      <c r="E300" s="148">
        <v>2.5706940874035988E-3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57874.02</v>
      </c>
      <c r="C302" s="148">
        <v>9.2868835856498196E-4</v>
      </c>
      <c r="D302" s="146">
        <v>1</v>
      </c>
      <c r="E302" s="148">
        <v>2.5706940874035988E-3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62318020.320000008</v>
      </c>
      <c r="C304" s="167"/>
      <c r="D304" s="169">
        <v>389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1.612485266916053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91660461.180000007</v>
      </c>
      <c r="C313" s="148">
        <v>0.94559051684532991</v>
      </c>
      <c r="D313" s="146">
        <v>586</v>
      </c>
      <c r="E313" s="148">
        <v>0.94363929146537839</v>
      </c>
    </row>
    <row r="314" spans="1:5" s="139" customFormat="1" x14ac:dyDescent="0.3">
      <c r="A314" s="143" t="s">
        <v>161</v>
      </c>
      <c r="B314" s="144">
        <v>5274162.7899999991</v>
      </c>
      <c r="C314" s="148">
        <v>5.4409483154670139E-2</v>
      </c>
      <c r="D314" s="146">
        <v>35</v>
      </c>
      <c r="E314" s="148">
        <v>5.6360708534621579E-2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96934623.969999999</v>
      </c>
      <c r="C321" s="143"/>
      <c r="D321" s="169">
        <v>621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247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91942975.430000022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589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534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0.14446841934229968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13282856.329999998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0.70241734446559567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3.1056095301820963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2.8884325804243667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3.3155373032169746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156100.12806451618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1.4423886042383647E-2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17.687110493247307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1.8333333333333333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22.166666666666668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0.6466544719913464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0.35334552800865326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0.50765070873234386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1.6124614014457128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1199857.92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f>B29/299945101.67</f>
        <v>4.0002584250236738E-3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f>B31/299945101.67</f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390719.19</v>
      </c>
      <c r="C39" s="167">
        <v>4.2495817453446537E-3</v>
      </c>
      <c r="D39" s="146">
        <v>9</v>
      </c>
      <c r="E39" s="167">
        <v>1.5280135823429542E-2</v>
      </c>
      <c r="F39" s="141"/>
    </row>
    <row r="40" spans="1:6" s="139" customFormat="1" x14ac:dyDescent="0.3">
      <c r="A40" s="143" t="s">
        <v>30</v>
      </c>
      <c r="B40" s="144">
        <v>2936391.34</v>
      </c>
      <c r="C40" s="167">
        <v>3.1937092815052484E-2</v>
      </c>
      <c r="D40" s="146">
        <v>16</v>
      </c>
      <c r="E40" s="167">
        <v>2.7164685908319185E-2</v>
      </c>
      <c r="F40" s="141"/>
    </row>
    <row r="41" spans="1:6" s="139" customFormat="1" x14ac:dyDescent="0.3">
      <c r="A41" s="143" t="s">
        <v>31</v>
      </c>
      <c r="B41" s="144">
        <v>2963471.66</v>
      </c>
      <c r="C41" s="167">
        <v>3.223162668099875E-2</v>
      </c>
      <c r="D41" s="146">
        <v>14</v>
      </c>
      <c r="E41" s="167">
        <v>2.3769100169779286E-2</v>
      </c>
      <c r="F41" s="141"/>
    </row>
    <row r="42" spans="1:6" s="139" customFormat="1" x14ac:dyDescent="0.3">
      <c r="A42" s="143" t="s">
        <v>32</v>
      </c>
      <c r="B42" s="144">
        <v>4684549.919999999</v>
      </c>
      <c r="C42" s="167">
        <v>5.0950601697315544E-2</v>
      </c>
      <c r="D42" s="146">
        <v>23</v>
      </c>
      <c r="E42" s="167">
        <v>3.9049235993208829E-2</v>
      </c>
      <c r="F42" s="141"/>
    </row>
    <row r="43" spans="1:6" s="139" customFormat="1" x14ac:dyDescent="0.3">
      <c r="A43" s="143" t="s">
        <v>33</v>
      </c>
      <c r="B43" s="144">
        <v>6649226.5800000001</v>
      </c>
      <c r="C43" s="167">
        <v>7.2319027624490273E-2</v>
      </c>
      <c r="D43" s="146">
        <v>36</v>
      </c>
      <c r="E43" s="167">
        <v>6.1120543293718167E-2</v>
      </c>
      <c r="F43" s="141"/>
    </row>
    <row r="44" spans="1:6" s="139" customFormat="1" x14ac:dyDescent="0.3">
      <c r="A44" s="143" t="s">
        <v>34</v>
      </c>
      <c r="B44" s="144">
        <v>15188756.110000001</v>
      </c>
      <c r="C44" s="167">
        <v>0.16519756989552542</v>
      </c>
      <c r="D44" s="146">
        <v>87</v>
      </c>
      <c r="E44" s="167">
        <v>0.14770797962648557</v>
      </c>
      <c r="F44" s="141"/>
    </row>
    <row r="45" spans="1:6" s="139" customFormat="1" x14ac:dyDescent="0.3">
      <c r="A45" s="143" t="s">
        <v>35</v>
      </c>
      <c r="B45" s="144">
        <v>17450563.310000002</v>
      </c>
      <c r="C45" s="167">
        <v>0.18979767870668751</v>
      </c>
      <c r="D45" s="146">
        <v>106</v>
      </c>
      <c r="E45" s="167">
        <v>0.17996604414261461</v>
      </c>
      <c r="F45" s="141"/>
    </row>
    <row r="46" spans="1:6" s="139" customFormat="1" x14ac:dyDescent="0.3">
      <c r="A46" s="143" t="s">
        <v>36</v>
      </c>
      <c r="B46" s="144">
        <v>21131651.079999998</v>
      </c>
      <c r="C46" s="167">
        <v>0.2298343182953482</v>
      </c>
      <c r="D46" s="146">
        <v>148</v>
      </c>
      <c r="E46" s="167">
        <v>0.25127334465195245</v>
      </c>
      <c r="F46" s="141"/>
    </row>
    <row r="47" spans="1:6" s="139" customFormat="1" x14ac:dyDescent="0.3">
      <c r="A47" s="143" t="s">
        <v>37</v>
      </c>
      <c r="B47" s="144">
        <v>11692582.090000002</v>
      </c>
      <c r="C47" s="167">
        <v>0.12717210896554082</v>
      </c>
      <c r="D47" s="146">
        <v>71</v>
      </c>
      <c r="E47" s="167">
        <v>0.12054329371816638</v>
      </c>
      <c r="F47" s="141"/>
    </row>
    <row r="48" spans="1:6" s="139" customFormat="1" x14ac:dyDescent="0.3">
      <c r="A48" s="143" t="s">
        <v>38</v>
      </c>
      <c r="B48" s="144">
        <v>1426936.1099999999</v>
      </c>
      <c r="C48" s="167">
        <v>1.551979477851884E-2</v>
      </c>
      <c r="D48" s="146">
        <v>12</v>
      </c>
      <c r="E48" s="167">
        <v>2.037351443123939E-2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2.0463771062450161E-3</v>
      </c>
      <c r="D49" s="146">
        <v>2</v>
      </c>
      <c r="E49" s="167">
        <v>3.3955857385398981E-3</v>
      </c>
      <c r="F49" s="141"/>
    </row>
    <row r="50" spans="1:6" s="139" customFormat="1" x14ac:dyDescent="0.3">
      <c r="A50" s="143" t="s">
        <v>40</v>
      </c>
      <c r="B50" s="144">
        <v>366882.71</v>
      </c>
      <c r="C50" s="167">
        <v>3.9903288781351553E-3</v>
      </c>
      <c r="D50" s="146">
        <v>4</v>
      </c>
      <c r="E50" s="167">
        <v>6.7911714770797962E-3</v>
      </c>
      <c r="F50" s="141"/>
    </row>
    <row r="51" spans="1:6" s="139" customFormat="1" x14ac:dyDescent="0.3">
      <c r="A51" s="143" t="s">
        <v>41</v>
      </c>
      <c r="B51" s="144">
        <v>3750914.08</v>
      </c>
      <c r="C51" s="167">
        <v>4.0796091952187551E-2</v>
      </c>
      <c r="D51" s="146">
        <v>34</v>
      </c>
      <c r="E51" s="167">
        <v>5.7724957555178265E-2</v>
      </c>
      <c r="F51" s="141"/>
    </row>
    <row r="52" spans="1:6" s="139" customFormat="1" x14ac:dyDescent="0.3">
      <c r="A52" s="143" t="s">
        <v>42</v>
      </c>
      <c r="B52" s="144">
        <v>3019706.25</v>
      </c>
      <c r="C52" s="167">
        <v>3.2843251329178792E-2</v>
      </c>
      <c r="D52" s="146">
        <v>26</v>
      </c>
      <c r="E52" s="167">
        <v>4.4142614601018676E-2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1.1145495294310817E-3</v>
      </c>
      <c r="D53" s="146">
        <v>1</v>
      </c>
      <c r="E53" s="167">
        <v>1.697792869269949E-3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91942975.429999992</v>
      </c>
      <c r="C55" s="167"/>
      <c r="D55" s="169">
        <v>589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0.70241734446559589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246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390719.19</v>
      </c>
      <c r="C64" s="167">
        <v>4.2495817453446537E-3</v>
      </c>
      <c r="D64" s="146">
        <v>9</v>
      </c>
      <c r="E64" s="167">
        <v>1.5280135823429542E-2</v>
      </c>
      <c r="F64" s="141"/>
    </row>
    <row r="65" spans="1:6" s="139" customFormat="1" x14ac:dyDescent="0.3">
      <c r="A65" s="143" t="s">
        <v>30</v>
      </c>
      <c r="B65" s="144">
        <v>6520478.9700000007</v>
      </c>
      <c r="C65" s="167">
        <v>7.0918729130800343E-2</v>
      </c>
      <c r="D65" s="146">
        <v>33</v>
      </c>
      <c r="E65" s="167">
        <v>5.6027164685908321E-2</v>
      </c>
      <c r="F65" s="141"/>
    </row>
    <row r="66" spans="1:6" s="139" customFormat="1" x14ac:dyDescent="0.3">
      <c r="A66" s="143" t="s">
        <v>31</v>
      </c>
      <c r="B66" s="144">
        <v>4157366.99</v>
      </c>
      <c r="C66" s="167">
        <v>4.5216798461837647E-2</v>
      </c>
      <c r="D66" s="146">
        <v>20</v>
      </c>
      <c r="E66" s="167">
        <v>3.3955857385398983E-2</v>
      </c>
      <c r="F66" s="141"/>
    </row>
    <row r="67" spans="1:6" s="139" customFormat="1" x14ac:dyDescent="0.3">
      <c r="A67" s="143" t="s">
        <v>32</v>
      </c>
      <c r="B67" s="144">
        <v>12486323.770000001</v>
      </c>
      <c r="C67" s="167">
        <v>0.13580508692049409</v>
      </c>
      <c r="D67" s="146">
        <v>68</v>
      </c>
      <c r="E67" s="167">
        <v>0.11544991511035653</v>
      </c>
      <c r="F67" s="141"/>
    </row>
    <row r="68" spans="1:6" s="139" customFormat="1" x14ac:dyDescent="0.3">
      <c r="A68" s="143" t="s">
        <v>33</v>
      </c>
      <c r="B68" s="144">
        <v>27754334.609999996</v>
      </c>
      <c r="C68" s="167">
        <v>0.30186465556719472</v>
      </c>
      <c r="D68" s="146">
        <v>140</v>
      </c>
      <c r="E68" s="167">
        <v>0.23769100169779286</v>
      </c>
      <c r="F68" s="141"/>
    </row>
    <row r="69" spans="1:6" s="139" customFormat="1" x14ac:dyDescent="0.3">
      <c r="A69" s="143" t="s">
        <v>34</v>
      </c>
      <c r="B69" s="144">
        <v>25635488.629999995</v>
      </c>
      <c r="C69" s="167">
        <v>0.27881943683144511</v>
      </c>
      <c r="D69" s="146">
        <v>179</v>
      </c>
      <c r="E69" s="167">
        <v>0.30390492359932086</v>
      </c>
      <c r="F69" s="141"/>
    </row>
    <row r="70" spans="1:6" s="139" customFormat="1" x14ac:dyDescent="0.3">
      <c r="A70" s="143" t="s">
        <v>35</v>
      </c>
      <c r="B70" s="144">
        <v>12495213.57</v>
      </c>
      <c r="C70" s="167">
        <v>0.13590177511182597</v>
      </c>
      <c r="D70" s="146">
        <v>114</v>
      </c>
      <c r="E70" s="167">
        <v>0.19354838709677419</v>
      </c>
      <c r="F70" s="141"/>
    </row>
    <row r="71" spans="1:6" s="139" customFormat="1" x14ac:dyDescent="0.3">
      <c r="A71" s="143" t="s">
        <v>36</v>
      </c>
      <c r="B71" s="144">
        <v>469315</v>
      </c>
      <c r="C71" s="167">
        <v>5.1044138805069342E-3</v>
      </c>
      <c r="D71" s="146">
        <v>4</v>
      </c>
      <c r="E71" s="167">
        <v>6.7911714770797962E-3</v>
      </c>
      <c r="F71" s="141"/>
    </row>
    <row r="72" spans="1:6" s="139" customFormat="1" x14ac:dyDescent="0.3">
      <c r="A72" s="143" t="s">
        <v>37</v>
      </c>
      <c r="B72" s="144">
        <v>553926</v>
      </c>
      <c r="C72" s="167">
        <v>6.0246690669884494E-3</v>
      </c>
      <c r="D72" s="146">
        <v>6</v>
      </c>
      <c r="E72" s="167">
        <v>1.0186757215619695E-2</v>
      </c>
      <c r="F72" s="141"/>
    </row>
    <row r="73" spans="1:6" s="139" customFormat="1" x14ac:dyDescent="0.3">
      <c r="A73" s="143" t="s">
        <v>38</v>
      </c>
      <c r="B73" s="144">
        <v>284130</v>
      </c>
      <c r="C73" s="167">
        <v>3.0902850236375042E-3</v>
      </c>
      <c r="D73" s="146">
        <v>3</v>
      </c>
      <c r="E73" s="167">
        <v>5.0933786078098476E-3</v>
      </c>
      <c r="F73" s="141"/>
    </row>
    <row r="74" spans="1:6" s="139" customFormat="1" x14ac:dyDescent="0.3">
      <c r="A74" s="143" t="s">
        <v>39</v>
      </c>
      <c r="B74" s="144">
        <v>427481</v>
      </c>
      <c r="C74" s="167">
        <v>4.6494144658768312E-3</v>
      </c>
      <c r="D74" s="146">
        <v>4</v>
      </c>
      <c r="E74" s="167">
        <v>6.7911714770797962E-3</v>
      </c>
      <c r="F74" s="141"/>
    </row>
    <row r="75" spans="1:6" s="139" customFormat="1" x14ac:dyDescent="0.3">
      <c r="A75" s="143" t="s">
        <v>40</v>
      </c>
      <c r="B75" s="144">
        <v>408199.25</v>
      </c>
      <c r="C75" s="167">
        <v>4.4397002390985166E-3</v>
      </c>
      <c r="D75" s="146">
        <v>5</v>
      </c>
      <c r="E75" s="167">
        <v>8.4889643463497456E-3</v>
      </c>
      <c r="F75" s="141"/>
    </row>
    <row r="76" spans="1:6" s="139" customFormat="1" x14ac:dyDescent="0.3">
      <c r="A76" s="143" t="s">
        <v>41</v>
      </c>
      <c r="B76" s="144">
        <v>169053.45</v>
      </c>
      <c r="C76" s="167">
        <v>1.8386771714681718E-3</v>
      </c>
      <c r="D76" s="146">
        <v>2</v>
      </c>
      <c r="E76" s="167">
        <v>3.3955857385398981E-3</v>
      </c>
      <c r="F76" s="141"/>
    </row>
    <row r="77" spans="1:6" s="139" customFormat="1" x14ac:dyDescent="0.3">
      <c r="A77" s="143" t="s">
        <v>42</v>
      </c>
      <c r="B77" s="144">
        <v>190945</v>
      </c>
      <c r="C77" s="167">
        <v>2.0767763834810236E-3</v>
      </c>
      <c r="D77" s="146">
        <v>2</v>
      </c>
      <c r="E77" s="167">
        <v>3.3955857385398981E-3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91942975.429999992</v>
      </c>
      <c r="C80" s="167"/>
      <c r="D80" s="169">
        <v>589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0.63125180625825661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30957932.419999994</v>
      </c>
      <c r="C89" s="167">
        <v>0.33670796790310054</v>
      </c>
      <c r="D89" s="146">
        <v>181</v>
      </c>
      <c r="E89" s="167">
        <v>0.30730050933786079</v>
      </c>
    </row>
    <row r="90" spans="1:6" s="139" customFormat="1" x14ac:dyDescent="0.3">
      <c r="A90" s="143" t="s">
        <v>49</v>
      </c>
      <c r="B90" s="150">
        <v>10460562.050000003</v>
      </c>
      <c r="C90" s="167">
        <v>0.11377228114576371</v>
      </c>
      <c r="D90" s="146">
        <v>51</v>
      </c>
      <c r="E90" s="167">
        <v>8.6587436332767401E-2</v>
      </c>
    </row>
    <row r="91" spans="1:6" s="139" customFormat="1" x14ac:dyDescent="0.3">
      <c r="A91" s="143" t="s">
        <v>209</v>
      </c>
      <c r="B91" s="150">
        <v>41766020.889999986</v>
      </c>
      <c r="C91" s="167">
        <v>0.4542600529803193</v>
      </c>
      <c r="D91" s="146">
        <v>313</v>
      </c>
      <c r="E91" s="167">
        <v>0.53140916808149408</v>
      </c>
    </row>
    <row r="92" spans="1:6" s="139" customFormat="1" x14ac:dyDescent="0.3">
      <c r="A92" s="143" t="s">
        <v>50</v>
      </c>
      <c r="B92" s="150">
        <v>8758460.0700000003</v>
      </c>
      <c r="C92" s="167">
        <v>9.5259697970816501E-2</v>
      </c>
      <c r="D92" s="146">
        <v>44</v>
      </c>
      <c r="E92" s="167">
        <v>7.4702886247877756E-2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91942975.429999977</v>
      </c>
      <c r="C94" s="167"/>
      <c r="D94" s="169">
        <v>589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81811053.689999983</v>
      </c>
      <c r="C102" s="148">
        <v>0.8898021116608974</v>
      </c>
      <c r="D102" s="146">
        <v>500</v>
      </c>
      <c r="E102" s="148">
        <v>0.84889643463497455</v>
      </c>
    </row>
    <row r="103" spans="1:5" s="139" customFormat="1" x14ac:dyDescent="0.3">
      <c r="A103" s="143" t="s">
        <v>54</v>
      </c>
      <c r="B103" s="144">
        <v>10131921.74</v>
      </c>
      <c r="C103" s="148">
        <v>0.1101978883391027</v>
      </c>
      <c r="D103" s="146">
        <v>89</v>
      </c>
      <c r="E103" s="148">
        <v>0.15110356536502548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91942975.429999977</v>
      </c>
      <c r="C105" s="167"/>
      <c r="D105" s="169">
        <v>589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16424756.320000004</v>
      </c>
      <c r="C112" s="148">
        <v>0.17864068726495427</v>
      </c>
      <c r="D112" s="146">
        <v>220</v>
      </c>
      <c r="E112" s="148">
        <v>0.37351443123938882</v>
      </c>
    </row>
    <row r="113" spans="1:5" s="139" customFormat="1" x14ac:dyDescent="0.3">
      <c r="A113" s="143" t="s">
        <v>58</v>
      </c>
      <c r="B113" s="144">
        <v>31870653.489999998</v>
      </c>
      <c r="C113" s="148">
        <v>0.34663500219507742</v>
      </c>
      <c r="D113" s="146">
        <v>225</v>
      </c>
      <c r="E113" s="148">
        <v>0.38200339558573854</v>
      </c>
    </row>
    <row r="114" spans="1:5" s="139" customFormat="1" x14ac:dyDescent="0.3">
      <c r="A114" s="143" t="s">
        <v>59</v>
      </c>
      <c r="B114" s="144">
        <v>23149251.059999995</v>
      </c>
      <c r="C114" s="148">
        <v>0.25177835448260516</v>
      </c>
      <c r="D114" s="146">
        <v>96</v>
      </c>
      <c r="E114" s="148">
        <v>0.16298811544991512</v>
      </c>
    </row>
    <row r="115" spans="1:5" s="139" customFormat="1" x14ac:dyDescent="0.3">
      <c r="A115" s="143" t="s">
        <v>60</v>
      </c>
      <c r="B115" s="144">
        <v>10728581.130000001</v>
      </c>
      <c r="C115" s="148">
        <v>0.11668733886220721</v>
      </c>
      <c r="D115" s="146">
        <v>31</v>
      </c>
      <c r="E115" s="148">
        <v>5.2631578947368418E-2</v>
      </c>
    </row>
    <row r="116" spans="1:5" s="139" customFormat="1" x14ac:dyDescent="0.3">
      <c r="A116" s="143" t="s">
        <v>61</v>
      </c>
      <c r="B116" s="144">
        <v>2925321.05</v>
      </c>
      <c r="C116" s="148">
        <v>3.1816688945716882E-2</v>
      </c>
      <c r="D116" s="146">
        <v>7</v>
      </c>
      <c r="E116" s="148">
        <v>1.1884550084889643E-2</v>
      </c>
    </row>
    <row r="117" spans="1:5" s="139" customFormat="1" x14ac:dyDescent="0.3">
      <c r="A117" s="143" t="s">
        <v>62</v>
      </c>
      <c r="B117" s="144">
        <v>4396587.38</v>
      </c>
      <c r="C117" s="148">
        <v>4.7818632793184997E-2</v>
      </c>
      <c r="D117" s="146">
        <v>8</v>
      </c>
      <c r="E117" s="148">
        <v>1.3582342954159592E-2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1.2199409413870434E-2</v>
      </c>
      <c r="D119" s="146">
        <v>1</v>
      </c>
      <c r="E119" s="148">
        <v>1.697792869269949E-3</v>
      </c>
    </row>
    <row r="120" spans="1:5" s="139" customFormat="1" x14ac:dyDescent="0.3">
      <c r="A120" s="143" t="s">
        <v>65</v>
      </c>
      <c r="B120" s="144">
        <v>1326175</v>
      </c>
      <c r="C120" s="148">
        <v>1.4423886042383652E-2</v>
      </c>
      <c r="D120" s="146">
        <v>1</v>
      </c>
      <c r="E120" s="148">
        <v>1.697792869269949E-3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91942975.429999992</v>
      </c>
      <c r="C125" s="167"/>
      <c r="D125" s="169">
        <v>589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156100.12806451618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69809955.970000014</v>
      </c>
      <c r="C134" s="148">
        <v>0.75927449208068343</v>
      </c>
      <c r="D134" s="146">
        <v>434</v>
      </c>
      <c r="E134" s="148">
        <v>0.73684210526315785</v>
      </c>
    </row>
    <row r="135" spans="1:5" s="139" customFormat="1" x14ac:dyDescent="0.3">
      <c r="A135" s="143" t="s">
        <v>73</v>
      </c>
      <c r="B135" s="144">
        <v>22133019.459999993</v>
      </c>
      <c r="C135" s="148">
        <v>0.24072550791931654</v>
      </c>
      <c r="D135" s="146">
        <v>155</v>
      </c>
      <c r="E135" s="148">
        <v>0.26315789473684209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91942975.430000007</v>
      </c>
      <c r="C138" s="167"/>
      <c r="D138" s="169">
        <v>589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11190334.069999998</v>
      </c>
      <c r="C146" s="148">
        <v>0.12170950545884461</v>
      </c>
      <c r="D146" s="146">
        <v>75</v>
      </c>
      <c r="E146" s="148">
        <v>0.12733446519524619</v>
      </c>
    </row>
    <row r="147" spans="1:5" s="139" customFormat="1" x14ac:dyDescent="0.3">
      <c r="A147" s="178">
        <v>41974</v>
      </c>
      <c r="B147" s="144">
        <v>23752438.919999994</v>
      </c>
      <c r="C147" s="148">
        <v>0.25833881064773367</v>
      </c>
      <c r="D147" s="146">
        <v>128</v>
      </c>
      <c r="E147" s="148">
        <v>0.21731748726655348</v>
      </c>
    </row>
    <row r="148" spans="1:5" s="139" customFormat="1" x14ac:dyDescent="0.3">
      <c r="A148" s="178">
        <v>42005</v>
      </c>
      <c r="B148" s="144">
        <v>17874337.289999999</v>
      </c>
      <c r="C148" s="148">
        <v>0.1944067744860887</v>
      </c>
      <c r="D148" s="146">
        <v>115</v>
      </c>
      <c r="E148" s="148">
        <v>0.19524617996604415</v>
      </c>
    </row>
    <row r="149" spans="1:5" s="139" customFormat="1" x14ac:dyDescent="0.3">
      <c r="A149" s="178">
        <v>42036</v>
      </c>
      <c r="B149" s="144">
        <v>18882571.519999996</v>
      </c>
      <c r="C149" s="148">
        <v>0.20537263920043664</v>
      </c>
      <c r="D149" s="146">
        <v>125</v>
      </c>
      <c r="E149" s="148">
        <v>0.21222410865874364</v>
      </c>
    </row>
    <row r="150" spans="1:5" s="139" customFormat="1" x14ac:dyDescent="0.3">
      <c r="A150" s="178">
        <v>42064</v>
      </c>
      <c r="B150" s="144">
        <v>15286167.390000006</v>
      </c>
      <c r="C150" s="148">
        <v>0.16625704485317644</v>
      </c>
      <c r="D150" s="146">
        <v>111</v>
      </c>
      <c r="E150" s="148">
        <v>0.18845500848896435</v>
      </c>
    </row>
    <row r="151" spans="1:5" s="139" customFormat="1" x14ac:dyDescent="0.3">
      <c r="A151" s="178">
        <v>42095</v>
      </c>
      <c r="B151" s="144">
        <v>4957126.2399999993</v>
      </c>
      <c r="C151" s="148">
        <v>5.3915225353720106E-2</v>
      </c>
      <c r="D151" s="146">
        <v>35</v>
      </c>
      <c r="E151" s="148">
        <v>5.9422750424448216E-2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91942975.429999977</v>
      </c>
      <c r="C153" s="167"/>
      <c r="D153" s="169">
        <v>589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37.267314362185175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2222211</v>
      </c>
      <c r="C162" s="148">
        <v>2.4169448395672827E-2</v>
      </c>
      <c r="D162" s="181">
        <v>14</v>
      </c>
      <c r="E162" s="148">
        <v>2.3769100169779286E-2</v>
      </c>
    </row>
    <row r="163" spans="1:5" s="139" customFormat="1" x14ac:dyDescent="0.3">
      <c r="A163" s="143" t="s">
        <v>81</v>
      </c>
      <c r="B163" s="144">
        <v>5734509.96</v>
      </c>
      <c r="C163" s="148">
        <v>6.2370289118671388E-2</v>
      </c>
      <c r="D163" s="181">
        <v>41</v>
      </c>
      <c r="E163" s="148">
        <v>6.9609507640067916E-2</v>
      </c>
    </row>
    <row r="164" spans="1:5" s="139" customFormat="1" x14ac:dyDescent="0.3">
      <c r="A164" s="143" t="s">
        <v>82</v>
      </c>
      <c r="B164" s="144">
        <v>15185047.340000004</v>
      </c>
      <c r="C164" s="148">
        <v>0.16515723217551306</v>
      </c>
      <c r="D164" s="181">
        <v>99</v>
      </c>
      <c r="E164" s="148">
        <v>0.16808149405772496</v>
      </c>
    </row>
    <row r="165" spans="1:5" s="139" customFormat="1" x14ac:dyDescent="0.3">
      <c r="A165" s="143" t="s">
        <v>83</v>
      </c>
      <c r="B165" s="144">
        <v>24990266.499999996</v>
      </c>
      <c r="C165" s="148">
        <v>0.27180180305374302</v>
      </c>
      <c r="D165" s="181">
        <v>163</v>
      </c>
      <c r="E165" s="148">
        <v>0.2767402376910017</v>
      </c>
    </row>
    <row r="166" spans="1:5" s="139" customFormat="1" x14ac:dyDescent="0.3">
      <c r="A166" s="143" t="s">
        <v>84</v>
      </c>
      <c r="B166" s="144">
        <v>43810940.630000003</v>
      </c>
      <c r="C166" s="148">
        <v>0.47650122725639965</v>
      </c>
      <c r="D166" s="181">
        <v>272</v>
      </c>
      <c r="E166" s="148">
        <v>0.46179966044142612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91942975.430000007</v>
      </c>
      <c r="C170" s="167"/>
      <c r="D170" s="169">
        <v>589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17.687110493247307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34211064.399999976</v>
      </c>
      <c r="C179" s="148">
        <v>0.37209002906422461</v>
      </c>
      <c r="D179" s="146">
        <v>244</v>
      </c>
      <c r="E179" s="148">
        <v>0.4142614601018676</v>
      </c>
    </row>
    <row r="180" spans="1:7" s="139" customFormat="1" x14ac:dyDescent="0.3">
      <c r="A180" s="143" t="s">
        <v>91</v>
      </c>
      <c r="B180" s="144">
        <v>57731911.029999986</v>
      </c>
      <c r="C180" s="148">
        <v>0.62790997093577539</v>
      </c>
      <c r="D180" s="146">
        <v>345</v>
      </c>
      <c r="E180" s="148">
        <v>0.5857385398981324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91942975.429999962</v>
      </c>
      <c r="C182" s="167"/>
      <c r="D182" s="169">
        <v>589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4989922.1100000003</v>
      </c>
      <c r="C189" s="148">
        <v>5.4271923294444996E-2</v>
      </c>
      <c r="D189" s="146">
        <v>38</v>
      </c>
      <c r="E189" s="148">
        <v>6.4516129032258063E-2</v>
      </c>
      <c r="F189" s="148">
        <v>0.71551693310148723</v>
      </c>
    </row>
    <row r="190" spans="1:7" s="139" customFormat="1" x14ac:dyDescent="0.3">
      <c r="A190" s="143" t="s">
        <v>96</v>
      </c>
      <c r="B190" s="144">
        <v>7277376.6799999997</v>
      </c>
      <c r="C190" s="148">
        <v>7.9150980767862672E-2</v>
      </c>
      <c r="D190" s="146">
        <v>64</v>
      </c>
      <c r="E190" s="148">
        <v>0.10865874363327674</v>
      </c>
      <c r="F190" s="148">
        <v>0.70814011894783646</v>
      </c>
    </row>
    <row r="191" spans="1:7" s="139" customFormat="1" x14ac:dyDescent="0.3">
      <c r="A191" s="143" t="s">
        <v>97</v>
      </c>
      <c r="B191" s="144">
        <v>7495762.4500000002</v>
      </c>
      <c r="C191" s="148">
        <v>8.1526211382041205E-2</v>
      </c>
      <c r="D191" s="146">
        <v>73</v>
      </c>
      <c r="E191" s="148">
        <v>0.12393887945670629</v>
      </c>
      <c r="F191" s="148">
        <v>0.71174869072830782</v>
      </c>
    </row>
    <row r="192" spans="1:7" s="139" customFormat="1" x14ac:dyDescent="0.3">
      <c r="A192" s="143" t="s">
        <v>98</v>
      </c>
      <c r="B192" s="144">
        <v>5448567.5499999998</v>
      </c>
      <c r="C192" s="148">
        <v>5.9260291768001579E-2</v>
      </c>
      <c r="D192" s="146">
        <v>52</v>
      </c>
      <c r="E192" s="148">
        <v>8.8285229202037352E-2</v>
      </c>
      <c r="F192" s="148">
        <v>0.71961143378850834</v>
      </c>
    </row>
    <row r="193" spans="1:6" s="139" customFormat="1" x14ac:dyDescent="0.3">
      <c r="A193" s="143" t="s">
        <v>99</v>
      </c>
      <c r="B193" s="144">
        <v>6144225.3200000003</v>
      </c>
      <c r="C193" s="148">
        <v>6.6826479035126007E-2</v>
      </c>
      <c r="D193" s="146">
        <v>46</v>
      </c>
      <c r="E193" s="148">
        <v>7.8098471986417659E-2</v>
      </c>
      <c r="F193" s="148">
        <v>0.71529411061814174</v>
      </c>
    </row>
    <row r="194" spans="1:6" s="139" customFormat="1" x14ac:dyDescent="0.3">
      <c r="A194" s="143" t="s">
        <v>100</v>
      </c>
      <c r="B194" s="144">
        <v>1586592.94</v>
      </c>
      <c r="C194" s="148">
        <v>1.7256271428891693E-2</v>
      </c>
      <c r="D194" s="146">
        <v>18</v>
      </c>
      <c r="E194" s="148">
        <v>3.0560271646859084E-2</v>
      </c>
      <c r="F194" s="148">
        <v>0.69104959518166009</v>
      </c>
    </row>
    <row r="195" spans="1:6" s="139" customFormat="1" x14ac:dyDescent="0.3">
      <c r="A195" s="143" t="s">
        <v>101</v>
      </c>
      <c r="B195" s="144">
        <v>31330141.399999995</v>
      </c>
      <c r="C195" s="148">
        <v>0.34075622692734076</v>
      </c>
      <c r="D195" s="146">
        <v>161</v>
      </c>
      <c r="E195" s="148">
        <v>0.27334465195246183</v>
      </c>
      <c r="F195" s="148">
        <v>0.68936682633449686</v>
      </c>
    </row>
    <row r="196" spans="1:6" s="139" customFormat="1" x14ac:dyDescent="0.3">
      <c r="A196" s="143" t="s">
        <v>102</v>
      </c>
      <c r="B196" s="144">
        <v>7212438.71</v>
      </c>
      <c r="C196" s="148">
        <v>7.8444695489446381E-2</v>
      </c>
      <c r="D196" s="146">
        <v>44</v>
      </c>
      <c r="E196" s="148">
        <v>7.4702886247877756E-2</v>
      </c>
      <c r="F196" s="148">
        <v>0.73767098484280025</v>
      </c>
    </row>
    <row r="197" spans="1:6" s="139" customFormat="1" x14ac:dyDescent="0.3">
      <c r="A197" s="143" t="s">
        <v>103</v>
      </c>
      <c r="B197" s="144">
        <v>15344775.239999998</v>
      </c>
      <c r="C197" s="148">
        <v>0.1668944818050033</v>
      </c>
      <c r="D197" s="146">
        <v>54</v>
      </c>
      <c r="E197" s="148">
        <v>9.1680814940577254E-2</v>
      </c>
      <c r="F197" s="148">
        <v>0.68204809612430628</v>
      </c>
    </row>
    <row r="198" spans="1:6" s="139" customFormat="1" x14ac:dyDescent="0.3">
      <c r="A198" s="143" t="s">
        <v>104</v>
      </c>
      <c r="B198" s="144">
        <v>5113173.0299999993</v>
      </c>
      <c r="C198" s="148">
        <v>5.5612438101841404E-2</v>
      </c>
      <c r="D198" s="146">
        <v>39</v>
      </c>
      <c r="E198" s="148">
        <v>6.6213921901528014E-2</v>
      </c>
      <c r="F198" s="148">
        <v>0.72890739442292829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91942975.429999992</v>
      </c>
      <c r="C202" s="167"/>
      <c r="D202" s="169">
        <v>589</v>
      </c>
      <c r="E202" s="167"/>
      <c r="F202" s="184">
        <v>0.70241734446559589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747568.65</v>
      </c>
      <c r="C212" s="148">
        <v>8.1307859192479032E-3</v>
      </c>
      <c r="D212" s="181">
        <v>3</v>
      </c>
      <c r="E212" s="148">
        <v>5.0933786078098476E-3</v>
      </c>
      <c r="F212" s="187"/>
    </row>
    <row r="213" spans="1:6" s="139" customFormat="1" x14ac:dyDescent="0.3">
      <c r="A213" s="143" t="s">
        <v>113</v>
      </c>
      <c r="B213" s="144">
        <v>24120634.180000007</v>
      </c>
      <c r="C213" s="148">
        <v>0.26234341522223242</v>
      </c>
      <c r="D213" s="181">
        <v>140</v>
      </c>
      <c r="E213" s="148">
        <v>0.23769100169779286</v>
      </c>
      <c r="F213" s="187"/>
    </row>
    <row r="214" spans="1:6" s="139" customFormat="1" x14ac:dyDescent="0.3">
      <c r="A214" s="143" t="s">
        <v>114</v>
      </c>
      <c r="B214" s="144">
        <v>9756897.4500000011</v>
      </c>
      <c r="C214" s="148">
        <v>0.10611900913983724</v>
      </c>
      <c r="D214" s="181">
        <v>54</v>
      </c>
      <c r="E214" s="148">
        <v>9.1680814940577254E-2</v>
      </c>
      <c r="F214" s="187"/>
    </row>
    <row r="215" spans="1:6" s="139" customFormat="1" x14ac:dyDescent="0.3">
      <c r="A215" s="143" t="s">
        <v>115</v>
      </c>
      <c r="B215" s="144">
        <v>7518277.5499999998</v>
      </c>
      <c r="C215" s="148">
        <v>8.1771092515098939E-2</v>
      </c>
      <c r="D215" s="181">
        <v>43</v>
      </c>
      <c r="E215" s="148">
        <v>7.3005093378607805E-2</v>
      </c>
      <c r="F215" s="187"/>
    </row>
    <row r="216" spans="1:6" s="139" customFormat="1" x14ac:dyDescent="0.3">
      <c r="A216" s="143" t="s">
        <v>116</v>
      </c>
      <c r="B216" s="144">
        <v>49799597.599999994</v>
      </c>
      <c r="C216" s="148">
        <v>0.5416356972035834</v>
      </c>
      <c r="D216" s="181">
        <v>349</v>
      </c>
      <c r="E216" s="148">
        <v>0.59252971137521226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91942975.430000007</v>
      </c>
      <c r="C224" s="167"/>
      <c r="D224" s="169">
        <v>589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4.804020024885762E-2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91558405.430000022</v>
      </c>
      <c r="C233" s="148">
        <v>1</v>
      </c>
      <c r="D233" s="181">
        <v>588</v>
      </c>
      <c r="E233" s="148">
        <v>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91558405.430000022</v>
      </c>
      <c r="C242" s="167"/>
      <c r="D242" s="169">
        <v>588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1.4860519999999999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384570</v>
      </c>
      <c r="C252" s="148">
        <v>1</v>
      </c>
      <c r="D252" s="146">
        <v>1</v>
      </c>
      <c r="E252" s="148">
        <v>1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384570</v>
      </c>
      <c r="C260" s="167"/>
      <c r="D260" s="169">
        <v>1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1.4860519999999999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59455336.229999997</v>
      </c>
      <c r="C270" s="167">
        <v>0.64665447199134662</v>
      </c>
      <c r="D270" s="146">
        <v>370</v>
      </c>
      <c r="E270" s="167">
        <v>0.6281833616298812</v>
      </c>
    </row>
    <row r="271" spans="1:5" s="139" customFormat="1" x14ac:dyDescent="0.3">
      <c r="A271" s="143" t="s">
        <v>138</v>
      </c>
      <c r="B271" s="144">
        <v>32487639.199999992</v>
      </c>
      <c r="C271" s="167">
        <v>0.35334552800865338</v>
      </c>
      <c r="D271" s="146">
        <v>219</v>
      </c>
      <c r="E271" s="167">
        <v>0.37181663837011886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91942975.429999992</v>
      </c>
      <c r="C273" s="167"/>
      <c r="D273" s="169">
        <v>589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4892653.3899999987</v>
      </c>
      <c r="C281" s="148">
        <v>5.3213998863077663E-2</v>
      </c>
      <c r="D281" s="146">
        <v>38</v>
      </c>
      <c r="E281" s="148">
        <v>6.4516129032258063E-2</v>
      </c>
    </row>
    <row r="282" spans="1:6" s="139" customFormat="1" x14ac:dyDescent="0.3">
      <c r="A282" s="143" t="s">
        <v>142</v>
      </c>
      <c r="B282" s="144">
        <v>87050322.040000021</v>
      </c>
      <c r="C282" s="148">
        <v>0.94678600113692235</v>
      </c>
      <c r="D282" s="146">
        <v>551</v>
      </c>
      <c r="E282" s="148">
        <v>0.93548387096774188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91942975.430000022</v>
      </c>
      <c r="C284" s="171"/>
      <c r="D284" s="169">
        <v>589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8653813.9200000018</v>
      </c>
      <c r="C293" s="148">
        <v>0.14555150922909854</v>
      </c>
      <c r="D293" s="146">
        <v>41</v>
      </c>
      <c r="E293" s="148">
        <v>0.11081081081081082</v>
      </c>
    </row>
    <row r="294" spans="1:6" s="139" customFormat="1" x14ac:dyDescent="0.3">
      <c r="A294" s="143" t="s">
        <v>148</v>
      </c>
      <c r="B294" s="144">
        <v>19635173.77</v>
      </c>
      <c r="C294" s="148">
        <v>0.33025082381238768</v>
      </c>
      <c r="D294" s="146">
        <v>109</v>
      </c>
      <c r="E294" s="148">
        <v>0.29459459459459458</v>
      </c>
    </row>
    <row r="295" spans="1:6" s="139" customFormat="1" x14ac:dyDescent="0.3">
      <c r="A295" s="143" t="s">
        <v>149</v>
      </c>
      <c r="B295" s="144">
        <v>23210527.469999991</v>
      </c>
      <c r="C295" s="148">
        <v>0.39038594248649483</v>
      </c>
      <c r="D295" s="146">
        <v>158</v>
      </c>
      <c r="E295" s="148">
        <v>0.42702702702702705</v>
      </c>
    </row>
    <row r="296" spans="1:6" s="139" customFormat="1" x14ac:dyDescent="0.3">
      <c r="A296" s="143" t="s">
        <v>150</v>
      </c>
      <c r="B296" s="144">
        <v>6243242.6799999997</v>
      </c>
      <c r="C296" s="148">
        <v>0.10500727227995696</v>
      </c>
      <c r="D296" s="146">
        <v>48</v>
      </c>
      <c r="E296" s="148">
        <v>0.12972972972972974</v>
      </c>
    </row>
    <row r="297" spans="1:6" s="139" customFormat="1" x14ac:dyDescent="0.3">
      <c r="A297" s="143" t="s">
        <v>151</v>
      </c>
      <c r="B297" s="144">
        <v>1189031.18</v>
      </c>
      <c r="C297" s="148">
        <v>1.9998729389071022E-2</v>
      </c>
      <c r="D297" s="146">
        <v>8</v>
      </c>
      <c r="E297" s="148">
        <v>2.1621621621621623E-2</v>
      </c>
    </row>
    <row r="298" spans="1:6" s="139" customFormat="1" x14ac:dyDescent="0.3">
      <c r="A298" s="143" t="s">
        <v>152</v>
      </c>
      <c r="B298" s="144">
        <v>298495.08</v>
      </c>
      <c r="C298" s="148">
        <v>5.0204926744554382E-3</v>
      </c>
      <c r="D298" s="146">
        <v>3</v>
      </c>
      <c r="E298" s="148">
        <v>8.1081081081081086E-3</v>
      </c>
    </row>
    <row r="299" spans="1:6" s="139" customFormat="1" x14ac:dyDescent="0.3">
      <c r="A299" s="143" t="s">
        <v>153</v>
      </c>
      <c r="B299" s="144">
        <v>75825</v>
      </c>
      <c r="C299" s="148">
        <v>1.2753270742036473E-3</v>
      </c>
      <c r="D299" s="146">
        <v>1</v>
      </c>
      <c r="E299" s="148">
        <v>2.7027027027027029E-3</v>
      </c>
    </row>
    <row r="300" spans="1:6" s="139" customFormat="1" x14ac:dyDescent="0.3">
      <c r="A300" s="143" t="s">
        <v>154</v>
      </c>
      <c r="B300" s="144">
        <v>91925</v>
      </c>
      <c r="C300" s="148">
        <v>1.5461185795736271E-3</v>
      </c>
      <c r="D300" s="146">
        <v>1</v>
      </c>
      <c r="E300" s="148">
        <v>2.7027027027027029E-3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57302.13</v>
      </c>
      <c r="C302" s="148">
        <v>9.637844747581541E-4</v>
      </c>
      <c r="D302" s="146">
        <v>1</v>
      </c>
      <c r="E302" s="148">
        <v>2.7027027027027029E-3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59455336.229999997</v>
      </c>
      <c r="C304" s="167"/>
      <c r="D304" s="169">
        <v>370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1.6124614014457128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86881818.870000005</v>
      </c>
      <c r="C313" s="148">
        <v>0.94495330897950691</v>
      </c>
      <c r="D313" s="146">
        <v>557</v>
      </c>
      <c r="E313" s="148">
        <v>0.94567062818336167</v>
      </c>
    </row>
    <row r="314" spans="1:5" s="139" customFormat="1" x14ac:dyDescent="0.3">
      <c r="A314" s="143" t="s">
        <v>161</v>
      </c>
      <c r="B314" s="144">
        <v>5061156.5599999996</v>
      </c>
      <c r="C314" s="148">
        <v>5.5046691020493102E-2</v>
      </c>
      <c r="D314" s="146">
        <v>32</v>
      </c>
      <c r="E314" s="148">
        <v>5.4329371816638369E-2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91942975.430000007</v>
      </c>
      <c r="C321" s="143"/>
      <c r="D321" s="169">
        <v>589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251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88515631.889999971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565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516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0.14661829038432458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12978010.619999997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0.7011076401630536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7.946048E-2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3.1904172533521495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2.9733059548254621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3.40041067761807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156664.83520353978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1.4982381887620284E-2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17.578794886350341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1.75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22.083333333333332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0.64430970657108466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0.35569029342891595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0.50553049924117788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1.6146945379932716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1199857.92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4.0002584250236738E-3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371634.46</v>
      </c>
      <c r="C39" s="167">
        <v>4.1985178444168712E-3</v>
      </c>
      <c r="D39" s="146">
        <v>9</v>
      </c>
      <c r="E39" s="167">
        <v>1.5929203539823009E-2</v>
      </c>
      <c r="F39" s="141"/>
    </row>
    <row r="40" spans="1:6" s="139" customFormat="1" x14ac:dyDescent="0.3">
      <c r="A40" s="143" t="s">
        <v>30</v>
      </c>
      <c r="B40" s="144">
        <v>2932815.2399999998</v>
      </c>
      <c r="C40" s="167">
        <v>3.313330286840932E-2</v>
      </c>
      <c r="D40" s="146">
        <v>16</v>
      </c>
      <c r="E40" s="167">
        <v>2.831858407079646E-2</v>
      </c>
      <c r="F40" s="141"/>
    </row>
    <row r="41" spans="1:6" s="139" customFormat="1" x14ac:dyDescent="0.3">
      <c r="A41" s="143" t="s">
        <v>31</v>
      </c>
      <c r="B41" s="144">
        <v>3006311.8800000004</v>
      </c>
      <c r="C41" s="167">
        <v>3.3963626715516192E-2</v>
      </c>
      <c r="D41" s="146">
        <v>15</v>
      </c>
      <c r="E41" s="167">
        <v>2.6548672566371681E-2</v>
      </c>
      <c r="F41" s="141"/>
    </row>
    <row r="42" spans="1:6" s="139" customFormat="1" x14ac:dyDescent="0.3">
      <c r="A42" s="143" t="s">
        <v>32</v>
      </c>
      <c r="B42" s="144">
        <v>4775251.49</v>
      </c>
      <c r="C42" s="167">
        <v>5.394811501695309E-2</v>
      </c>
      <c r="D42" s="146">
        <v>24</v>
      </c>
      <c r="E42" s="167">
        <v>4.247787610619469E-2</v>
      </c>
      <c r="F42" s="141"/>
    </row>
    <row r="43" spans="1:6" s="139" customFormat="1" x14ac:dyDescent="0.3">
      <c r="A43" s="143" t="s">
        <v>33</v>
      </c>
      <c r="B43" s="144">
        <v>6440515.0599999996</v>
      </c>
      <c r="C43" s="167">
        <v>7.2761329524300825E-2</v>
      </c>
      <c r="D43" s="146">
        <v>33</v>
      </c>
      <c r="E43" s="167">
        <v>5.8407079646017698E-2</v>
      </c>
      <c r="F43" s="141"/>
    </row>
    <row r="44" spans="1:6" s="139" customFormat="1" x14ac:dyDescent="0.3">
      <c r="A44" s="143" t="s">
        <v>34</v>
      </c>
      <c r="B44" s="144">
        <v>14598438.219999995</v>
      </c>
      <c r="C44" s="167">
        <v>0.16492497323118863</v>
      </c>
      <c r="D44" s="146">
        <v>83</v>
      </c>
      <c r="E44" s="167">
        <v>0.14690265486725665</v>
      </c>
      <c r="F44" s="141"/>
    </row>
    <row r="45" spans="1:6" s="139" customFormat="1" x14ac:dyDescent="0.3">
      <c r="A45" s="143" t="s">
        <v>35</v>
      </c>
      <c r="B45" s="144">
        <v>16472840.260000005</v>
      </c>
      <c r="C45" s="167">
        <v>0.18610091695974232</v>
      </c>
      <c r="D45" s="146">
        <v>102</v>
      </c>
      <c r="E45" s="167">
        <v>0.18053097345132743</v>
      </c>
      <c r="F45" s="141"/>
    </row>
    <row r="46" spans="1:6" s="139" customFormat="1" x14ac:dyDescent="0.3">
      <c r="A46" s="143" t="s">
        <v>36</v>
      </c>
      <c r="B46" s="144">
        <v>20459301.539999995</v>
      </c>
      <c r="C46" s="167">
        <v>0.23113772226610943</v>
      </c>
      <c r="D46" s="146">
        <v>140</v>
      </c>
      <c r="E46" s="167">
        <v>0.24778761061946902</v>
      </c>
      <c r="F46" s="141"/>
    </row>
    <row r="47" spans="1:6" s="139" customFormat="1" x14ac:dyDescent="0.3">
      <c r="A47" s="143" t="s">
        <v>37</v>
      </c>
      <c r="B47" s="144">
        <v>11531069.590000002</v>
      </c>
      <c r="C47" s="167">
        <v>0.13027156157377801</v>
      </c>
      <c r="D47" s="146">
        <v>70</v>
      </c>
      <c r="E47" s="167">
        <v>0.12389380530973451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1.3712675197397838E-2</v>
      </c>
      <c r="D48" s="146">
        <v>10</v>
      </c>
      <c r="E48" s="167">
        <v>1.7699115044247787E-2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2.1256132502541188E-3</v>
      </c>
      <c r="D49" s="146">
        <v>2</v>
      </c>
      <c r="E49" s="167">
        <v>3.5398230088495575E-3</v>
      </c>
      <c r="F49" s="141"/>
    </row>
    <row r="50" spans="1:6" s="139" customFormat="1" x14ac:dyDescent="0.3">
      <c r="A50" s="143" t="s">
        <v>40</v>
      </c>
      <c r="B50" s="144">
        <v>366882.71</v>
      </c>
      <c r="C50" s="167">
        <v>4.144835236062394E-3</v>
      </c>
      <c r="D50" s="146">
        <v>4</v>
      </c>
      <c r="E50" s="167">
        <v>7.0796460176991149E-3</v>
      </c>
      <c r="F50" s="141"/>
    </row>
    <row r="51" spans="1:6" s="139" customFormat="1" x14ac:dyDescent="0.3">
      <c r="A51" s="143" t="s">
        <v>41</v>
      </c>
      <c r="B51" s="144">
        <v>3750914.08</v>
      </c>
      <c r="C51" s="167">
        <v>4.237572505454551E-2</v>
      </c>
      <c r="D51" s="146">
        <v>34</v>
      </c>
      <c r="E51" s="167">
        <v>6.0176991150442477E-2</v>
      </c>
      <c r="F51" s="141"/>
    </row>
    <row r="52" spans="1:6" s="139" customFormat="1" x14ac:dyDescent="0.3">
      <c r="A52" s="143" t="s">
        <v>42</v>
      </c>
      <c r="B52" s="144">
        <v>2305246.25</v>
      </c>
      <c r="C52" s="167">
        <v>2.6043380144026674E-2</v>
      </c>
      <c r="D52" s="146">
        <v>22</v>
      </c>
      <c r="E52" s="167">
        <v>3.8938053097345132E-2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1.1577051172989149E-3</v>
      </c>
      <c r="D53" s="146">
        <v>1</v>
      </c>
      <c r="E53" s="167">
        <v>1.7699115044247787E-3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88515631.889999986</v>
      </c>
      <c r="C55" s="167"/>
      <c r="D55" s="169">
        <v>565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0.70110764016305349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250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371634.46</v>
      </c>
      <c r="C64" s="167">
        <v>4.1985178444168703E-3</v>
      </c>
      <c r="D64" s="146">
        <v>9</v>
      </c>
      <c r="E64" s="167">
        <v>1.5929203539823009E-2</v>
      </c>
      <c r="F64" s="141"/>
    </row>
    <row r="65" spans="1:6" s="139" customFormat="1" x14ac:dyDescent="0.3">
      <c r="A65" s="143" t="s">
        <v>30</v>
      </c>
      <c r="B65" s="144">
        <v>6560372.6100000013</v>
      </c>
      <c r="C65" s="167">
        <v>7.4115412949349965E-2</v>
      </c>
      <c r="D65" s="146">
        <v>34</v>
      </c>
      <c r="E65" s="167">
        <v>6.0176991150442477E-2</v>
      </c>
      <c r="F65" s="141"/>
    </row>
    <row r="66" spans="1:6" s="139" customFormat="1" x14ac:dyDescent="0.3">
      <c r="A66" s="143" t="s">
        <v>31</v>
      </c>
      <c r="B66" s="144">
        <v>4650921.4000000004</v>
      </c>
      <c r="C66" s="167">
        <v>5.2543503341644621E-2</v>
      </c>
      <c r="D66" s="146">
        <v>22</v>
      </c>
      <c r="E66" s="167">
        <v>3.8938053097345132E-2</v>
      </c>
      <c r="F66" s="141"/>
    </row>
    <row r="67" spans="1:6" s="139" customFormat="1" x14ac:dyDescent="0.3">
      <c r="A67" s="143" t="s">
        <v>32</v>
      </c>
      <c r="B67" s="144">
        <v>11277688.139999999</v>
      </c>
      <c r="C67" s="167">
        <v>0.12740899996076385</v>
      </c>
      <c r="D67" s="146">
        <v>60</v>
      </c>
      <c r="E67" s="167">
        <v>0.10619469026548672</v>
      </c>
      <c r="F67" s="141"/>
    </row>
    <row r="68" spans="1:6" s="139" customFormat="1" x14ac:dyDescent="0.3">
      <c r="A68" s="143" t="s">
        <v>33</v>
      </c>
      <c r="B68" s="144">
        <v>28711653.270000007</v>
      </c>
      <c r="C68" s="167">
        <v>0.3243681670338241</v>
      </c>
      <c r="D68" s="146">
        <v>145</v>
      </c>
      <c r="E68" s="167">
        <v>0.25663716814159293</v>
      </c>
      <c r="F68" s="141"/>
    </row>
    <row r="69" spans="1:6" s="139" customFormat="1" x14ac:dyDescent="0.3">
      <c r="A69" s="143" t="s">
        <v>34</v>
      </c>
      <c r="B69" s="144">
        <v>24743806.479999989</v>
      </c>
      <c r="C69" s="167">
        <v>0.27954165780287904</v>
      </c>
      <c r="D69" s="146">
        <v>179</v>
      </c>
      <c r="E69" s="167">
        <v>0.31681415929203538</v>
      </c>
      <c r="F69" s="141"/>
    </row>
    <row r="70" spans="1:6" s="139" customFormat="1" x14ac:dyDescent="0.3">
      <c r="A70" s="143" t="s">
        <v>35</v>
      </c>
      <c r="B70" s="144">
        <v>10122277.08</v>
      </c>
      <c r="C70" s="167">
        <v>0.1143558133616347</v>
      </c>
      <c r="D70" s="146">
        <v>93</v>
      </c>
      <c r="E70" s="167">
        <v>0.16460176991150444</v>
      </c>
      <c r="F70" s="141"/>
    </row>
    <row r="71" spans="1:6" s="139" customFormat="1" x14ac:dyDescent="0.3">
      <c r="A71" s="143" t="s">
        <v>36</v>
      </c>
      <c r="B71" s="144">
        <v>612110</v>
      </c>
      <c r="C71" s="167">
        <v>6.9152757194421918E-3</v>
      </c>
      <c r="D71" s="146">
        <v>7</v>
      </c>
      <c r="E71" s="167">
        <v>1.2389380530973451E-2</v>
      </c>
      <c r="F71" s="141"/>
    </row>
    <row r="72" spans="1:6" s="139" customFormat="1" x14ac:dyDescent="0.3">
      <c r="A72" s="143" t="s">
        <v>37</v>
      </c>
      <c r="B72" s="144">
        <v>657893</v>
      </c>
      <c r="C72" s="167">
        <v>7.4325063940974372E-3</v>
      </c>
      <c r="D72" s="146">
        <v>7</v>
      </c>
      <c r="E72" s="167">
        <v>1.2389380530973451E-2</v>
      </c>
      <c r="F72" s="141"/>
    </row>
    <row r="73" spans="1:6" s="139" customFormat="1" x14ac:dyDescent="0.3">
      <c r="A73" s="143" t="s">
        <v>38</v>
      </c>
      <c r="B73" s="144">
        <v>275525</v>
      </c>
      <c r="C73" s="167">
        <v>3.1127270304345789E-3</v>
      </c>
      <c r="D73" s="146">
        <v>3</v>
      </c>
      <c r="E73" s="167">
        <v>5.3097345132743362E-3</v>
      </c>
      <c r="F73" s="141"/>
    </row>
    <row r="74" spans="1:6" s="139" customFormat="1" x14ac:dyDescent="0.3">
      <c r="A74" s="143" t="s">
        <v>39</v>
      </c>
      <c r="B74" s="144">
        <v>438320.45</v>
      </c>
      <c r="C74" s="167">
        <v>4.9518987848915647E-3</v>
      </c>
      <c r="D74" s="146">
        <v>5</v>
      </c>
      <c r="E74" s="167">
        <v>8.8495575221238937E-3</v>
      </c>
      <c r="F74" s="141"/>
    </row>
    <row r="75" spans="1:6" s="139" customFormat="1" x14ac:dyDescent="0.3">
      <c r="A75" s="143" t="s">
        <v>40</v>
      </c>
      <c r="B75" s="144">
        <v>93430</v>
      </c>
      <c r="C75" s="167">
        <v>1.055519776621006E-3</v>
      </c>
      <c r="D75" s="146">
        <v>1</v>
      </c>
      <c r="E75" s="167">
        <v>1.7699115044247787E-3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88515631.890000001</v>
      </c>
      <c r="C80" s="167"/>
      <c r="D80" s="169">
        <v>565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0.62712012650929638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28678189.260000009</v>
      </c>
      <c r="C89" s="167">
        <v>0.3239901094039403</v>
      </c>
      <c r="D89" s="146">
        <v>161</v>
      </c>
      <c r="E89" s="167">
        <v>0.28495575221238939</v>
      </c>
    </row>
    <row r="90" spans="1:6" s="139" customFormat="1" x14ac:dyDescent="0.3">
      <c r="A90" s="143" t="s">
        <v>49</v>
      </c>
      <c r="B90" s="150">
        <v>10459538.790000001</v>
      </c>
      <c r="C90" s="167">
        <v>0.11816600714095632</v>
      </c>
      <c r="D90" s="146">
        <v>51</v>
      </c>
      <c r="E90" s="167">
        <v>9.0265486725663716E-2</v>
      </c>
    </row>
    <row r="91" spans="1:6" s="139" customFormat="1" x14ac:dyDescent="0.3">
      <c r="A91" s="143" t="s">
        <v>209</v>
      </c>
      <c r="B91" s="150">
        <v>40864121.759999998</v>
      </c>
      <c r="C91" s="167">
        <v>0.46165994511322689</v>
      </c>
      <c r="D91" s="146">
        <v>311</v>
      </c>
      <c r="E91" s="167">
        <v>0.55044247787610623</v>
      </c>
    </row>
    <row r="92" spans="1:6" s="139" customFormat="1" x14ac:dyDescent="0.3">
      <c r="A92" s="143" t="s">
        <v>50</v>
      </c>
      <c r="B92" s="150">
        <v>8513782.0800000001</v>
      </c>
      <c r="C92" s="167">
        <v>9.6183938341876538E-2</v>
      </c>
      <c r="D92" s="146">
        <v>42</v>
      </c>
      <c r="E92" s="167">
        <v>7.4336283185840707E-2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88515631.890000001</v>
      </c>
      <c r="C94" s="167"/>
      <c r="D94" s="169">
        <v>565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78779044.679999977</v>
      </c>
      <c r="C102" s="148">
        <v>0.89000149462752698</v>
      </c>
      <c r="D102" s="146">
        <v>479</v>
      </c>
      <c r="E102" s="148">
        <v>0.84778761061946906</v>
      </c>
    </row>
    <row r="103" spans="1:5" s="139" customFormat="1" x14ac:dyDescent="0.3">
      <c r="A103" s="143" t="s">
        <v>54</v>
      </c>
      <c r="B103" s="144">
        <v>9736587.2100000046</v>
      </c>
      <c r="C103" s="148">
        <v>0.10999850537247298</v>
      </c>
      <c r="D103" s="146">
        <v>86</v>
      </c>
      <c r="E103" s="148">
        <v>0.15221238938053097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88515631.889999986</v>
      </c>
      <c r="C105" s="167"/>
      <c r="D105" s="169">
        <v>565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15905968.610000001</v>
      </c>
      <c r="C112" s="148">
        <v>0.17969671876450746</v>
      </c>
      <c r="D112" s="146">
        <v>213</v>
      </c>
      <c r="E112" s="148">
        <v>0.37699115044247788</v>
      </c>
    </row>
    <row r="113" spans="1:5" s="139" customFormat="1" x14ac:dyDescent="0.3">
      <c r="A113" s="143" t="s">
        <v>58</v>
      </c>
      <c r="B113" s="144">
        <v>30197022.479999997</v>
      </c>
      <c r="C113" s="148">
        <v>0.34114903588471679</v>
      </c>
      <c r="D113" s="146">
        <v>213</v>
      </c>
      <c r="E113" s="148">
        <v>0.37699115044247788</v>
      </c>
    </row>
    <row r="114" spans="1:5" s="139" customFormat="1" x14ac:dyDescent="0.3">
      <c r="A114" s="143" t="s">
        <v>59</v>
      </c>
      <c r="B114" s="144">
        <v>22255251.760000009</v>
      </c>
      <c r="C114" s="148">
        <v>0.25142736130107524</v>
      </c>
      <c r="D114" s="146">
        <v>92</v>
      </c>
      <c r="E114" s="148">
        <v>0.16283185840707964</v>
      </c>
    </row>
    <row r="115" spans="1:5" s="139" customFormat="1" x14ac:dyDescent="0.3">
      <c r="A115" s="143" t="s">
        <v>60</v>
      </c>
      <c r="B115" s="144">
        <v>10390054.09</v>
      </c>
      <c r="C115" s="148">
        <v>0.11738100794345466</v>
      </c>
      <c r="D115" s="146">
        <v>30</v>
      </c>
      <c r="E115" s="148">
        <v>5.3097345132743362E-2</v>
      </c>
    </row>
    <row r="116" spans="1:5" s="139" customFormat="1" x14ac:dyDescent="0.3">
      <c r="A116" s="143" t="s">
        <v>61</v>
      </c>
      <c r="B116" s="144">
        <v>2925321.05</v>
      </c>
      <c r="C116" s="148">
        <v>3.3048637709951048E-2</v>
      </c>
      <c r="D116" s="146">
        <v>7</v>
      </c>
      <c r="E116" s="148">
        <v>1.2389380530973451E-2</v>
      </c>
    </row>
    <row r="117" spans="1:5" s="139" customFormat="1" x14ac:dyDescent="0.3">
      <c r="A117" s="143" t="s">
        <v>62</v>
      </c>
      <c r="B117" s="144">
        <v>4394188.9000000004</v>
      </c>
      <c r="C117" s="148">
        <v>4.9643083443845701E-2</v>
      </c>
      <c r="D117" s="146">
        <v>8</v>
      </c>
      <c r="E117" s="148">
        <v>1.415929203539823E-2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1.2671773064828761E-2</v>
      </c>
      <c r="D119" s="146">
        <v>1</v>
      </c>
      <c r="E119" s="148">
        <v>1.7699115044247787E-3</v>
      </c>
    </row>
    <row r="120" spans="1:5" s="139" customFormat="1" x14ac:dyDescent="0.3">
      <c r="A120" s="143" t="s">
        <v>65</v>
      </c>
      <c r="B120" s="144">
        <v>1326175</v>
      </c>
      <c r="C120" s="148">
        <v>1.4982381887620277E-2</v>
      </c>
      <c r="D120" s="146">
        <v>1</v>
      </c>
      <c r="E120" s="148">
        <v>1.7699115044247787E-3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88515631.890000015</v>
      </c>
      <c r="C125" s="167"/>
      <c r="D125" s="169">
        <v>565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156664.83520353978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66681531.370000005</v>
      </c>
      <c r="C134" s="148">
        <v>0.75333056937181875</v>
      </c>
      <c r="D134" s="146">
        <v>413</v>
      </c>
      <c r="E134" s="148">
        <v>0.73097345132743363</v>
      </c>
    </row>
    <row r="135" spans="1:5" s="139" customFormat="1" x14ac:dyDescent="0.3">
      <c r="A135" s="143" t="s">
        <v>73</v>
      </c>
      <c r="B135" s="144">
        <v>21834100.519999988</v>
      </c>
      <c r="C135" s="148">
        <v>0.24666943062818136</v>
      </c>
      <c r="D135" s="146">
        <v>152</v>
      </c>
      <c r="E135" s="148">
        <v>0.26902654867256637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88515631.889999986</v>
      </c>
      <c r="C138" s="167"/>
      <c r="D138" s="169">
        <v>565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10743780.330000004</v>
      </c>
      <c r="C146" s="148">
        <v>0.12137720875507613</v>
      </c>
      <c r="D146" s="146">
        <v>72</v>
      </c>
      <c r="E146" s="148">
        <v>0.12743362831858407</v>
      </c>
    </row>
    <row r="147" spans="1:5" s="139" customFormat="1" x14ac:dyDescent="0.3">
      <c r="A147" s="178">
        <v>41974</v>
      </c>
      <c r="B147" s="144">
        <v>22787656.98</v>
      </c>
      <c r="C147" s="148">
        <v>0.25744217708707812</v>
      </c>
      <c r="D147" s="146">
        <v>122</v>
      </c>
      <c r="E147" s="148">
        <v>0.21592920353982301</v>
      </c>
    </row>
    <row r="148" spans="1:5" s="139" customFormat="1" x14ac:dyDescent="0.3">
      <c r="A148" s="178">
        <v>42005</v>
      </c>
      <c r="B148" s="144">
        <v>17594317.719999999</v>
      </c>
      <c r="C148" s="148">
        <v>0.198770740764352</v>
      </c>
      <c r="D148" s="146">
        <v>113</v>
      </c>
      <c r="E148" s="148">
        <v>0.2</v>
      </c>
    </row>
    <row r="149" spans="1:5" s="139" customFormat="1" x14ac:dyDescent="0.3">
      <c r="A149" s="178">
        <v>42036</v>
      </c>
      <c r="B149" s="144">
        <v>17952505.59</v>
      </c>
      <c r="C149" s="148">
        <v>0.20281734657116732</v>
      </c>
      <c r="D149" s="146">
        <v>119</v>
      </c>
      <c r="E149" s="148">
        <v>0.21061946902654868</v>
      </c>
    </row>
    <row r="150" spans="1:5" s="139" customFormat="1" x14ac:dyDescent="0.3">
      <c r="A150" s="178">
        <v>42064</v>
      </c>
      <c r="B150" s="144">
        <v>14827381.750000002</v>
      </c>
      <c r="C150" s="148">
        <v>0.16751144892041511</v>
      </c>
      <c r="D150" s="146">
        <v>107</v>
      </c>
      <c r="E150" s="148">
        <v>0.18938053097345134</v>
      </c>
    </row>
    <row r="151" spans="1:5" s="139" customFormat="1" x14ac:dyDescent="0.3">
      <c r="A151" s="178">
        <v>42095</v>
      </c>
      <c r="B151" s="144">
        <v>4609989.5200000005</v>
      </c>
      <c r="C151" s="148">
        <v>5.2081077901911368E-2</v>
      </c>
      <c r="D151" s="146">
        <v>32</v>
      </c>
      <c r="E151" s="148">
        <v>5.663716814159292E-2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88515631.890000001</v>
      </c>
      <c r="C153" s="167"/>
      <c r="D153" s="169">
        <v>565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38.285007040225793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2221809.5900000003</v>
      </c>
      <c r="C162" s="148">
        <v>2.5100759521900985E-2</v>
      </c>
      <c r="D162" s="181">
        <v>14</v>
      </c>
      <c r="E162" s="148">
        <v>2.4778761061946902E-2</v>
      </c>
    </row>
    <row r="163" spans="1:5" s="139" customFormat="1" x14ac:dyDescent="0.3">
      <c r="A163" s="143" t="s">
        <v>81</v>
      </c>
      <c r="B163" s="144">
        <v>5885961.2700000014</v>
      </c>
      <c r="C163" s="148">
        <v>6.6496291607730851E-2</v>
      </c>
      <c r="D163" s="181">
        <v>43</v>
      </c>
      <c r="E163" s="148">
        <v>7.6106194690265486E-2</v>
      </c>
    </row>
    <row r="164" spans="1:5" s="139" customFormat="1" x14ac:dyDescent="0.3">
      <c r="A164" s="143" t="s">
        <v>82</v>
      </c>
      <c r="B164" s="144">
        <v>14633939.359999999</v>
      </c>
      <c r="C164" s="148">
        <v>0.16532604521409125</v>
      </c>
      <c r="D164" s="181">
        <v>95</v>
      </c>
      <c r="E164" s="148">
        <v>0.16814159292035399</v>
      </c>
    </row>
    <row r="165" spans="1:5" s="139" customFormat="1" x14ac:dyDescent="0.3">
      <c r="A165" s="143" t="s">
        <v>83</v>
      </c>
      <c r="B165" s="144">
        <v>23971660.689999994</v>
      </c>
      <c r="C165" s="148">
        <v>0.27081838742099262</v>
      </c>
      <c r="D165" s="181">
        <v>155</v>
      </c>
      <c r="E165" s="148">
        <v>0.27433628318584069</v>
      </c>
    </row>
    <row r="166" spans="1:5" s="139" customFormat="1" x14ac:dyDescent="0.3">
      <c r="A166" s="143" t="s">
        <v>84</v>
      </c>
      <c r="B166" s="144">
        <v>41802260.980000012</v>
      </c>
      <c r="C166" s="148">
        <v>0.4722585162352842</v>
      </c>
      <c r="D166" s="181">
        <v>258</v>
      </c>
      <c r="E166" s="148">
        <v>0.45663716814159294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88515631.890000015</v>
      </c>
      <c r="C170" s="167"/>
      <c r="D170" s="169">
        <v>565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17.578794886350341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32696904.09999999</v>
      </c>
      <c r="C179" s="148">
        <v>0.36939129735449472</v>
      </c>
      <c r="D179" s="146">
        <v>234</v>
      </c>
      <c r="E179" s="148">
        <v>0.41415929203539825</v>
      </c>
    </row>
    <row r="180" spans="1:7" s="139" customFormat="1" x14ac:dyDescent="0.3">
      <c r="A180" s="143" t="s">
        <v>91</v>
      </c>
      <c r="B180" s="144">
        <v>55818727.790000021</v>
      </c>
      <c r="C180" s="148">
        <v>0.63060870264550528</v>
      </c>
      <c r="D180" s="146">
        <v>331</v>
      </c>
      <c r="E180" s="148">
        <v>0.58584070796460175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88515631.890000015</v>
      </c>
      <c r="C182" s="167"/>
      <c r="D182" s="169">
        <v>565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4933305.4399999995</v>
      </c>
      <c r="C189" s="148">
        <v>5.5733719961810903E-2</v>
      </c>
      <c r="D189" s="146">
        <v>37</v>
      </c>
      <c r="E189" s="148">
        <v>6.5486725663716813E-2</v>
      </c>
      <c r="F189" s="148">
        <v>0.71507736328312244</v>
      </c>
    </row>
    <row r="190" spans="1:7" s="139" customFormat="1" x14ac:dyDescent="0.3">
      <c r="A190" s="143" t="s">
        <v>96</v>
      </c>
      <c r="B190" s="144">
        <v>6911228.6399999997</v>
      </c>
      <c r="C190" s="148">
        <v>7.8079187737016997E-2</v>
      </c>
      <c r="D190" s="146">
        <v>60</v>
      </c>
      <c r="E190" s="148">
        <v>0.10619469026548672</v>
      </c>
      <c r="F190" s="148">
        <v>0.70563289910919058</v>
      </c>
    </row>
    <row r="191" spans="1:7" s="139" customFormat="1" x14ac:dyDescent="0.3">
      <c r="A191" s="143" t="s">
        <v>97</v>
      </c>
      <c r="B191" s="144">
        <v>7179470.46</v>
      </c>
      <c r="C191" s="148">
        <v>8.1109633481711546E-2</v>
      </c>
      <c r="D191" s="146">
        <v>69</v>
      </c>
      <c r="E191" s="148">
        <v>0.12212389380530973</v>
      </c>
      <c r="F191" s="148">
        <v>0.71130318640045287</v>
      </c>
    </row>
    <row r="192" spans="1:7" s="139" customFormat="1" x14ac:dyDescent="0.3">
      <c r="A192" s="143" t="s">
        <v>98</v>
      </c>
      <c r="B192" s="144">
        <v>5299544.620000001</v>
      </c>
      <c r="C192" s="148">
        <v>5.9871284956603391E-2</v>
      </c>
      <c r="D192" s="146">
        <v>51</v>
      </c>
      <c r="E192" s="148">
        <v>9.0265486725663716E-2</v>
      </c>
      <c r="F192" s="148">
        <v>0.72124059413797348</v>
      </c>
    </row>
    <row r="193" spans="1:6" s="139" customFormat="1" x14ac:dyDescent="0.3">
      <c r="A193" s="143" t="s">
        <v>99</v>
      </c>
      <c r="B193" s="144">
        <v>6037028.9899999993</v>
      </c>
      <c r="C193" s="148">
        <v>6.8202970041521316E-2</v>
      </c>
      <c r="D193" s="146">
        <v>45</v>
      </c>
      <c r="E193" s="148">
        <v>7.9646017699115043E-2</v>
      </c>
      <c r="F193" s="148">
        <v>0.71446465446573437</v>
      </c>
    </row>
    <row r="194" spans="1:6" s="139" customFormat="1" x14ac:dyDescent="0.3">
      <c r="A194" s="143" t="s">
        <v>100</v>
      </c>
      <c r="B194" s="144">
        <v>1585968.05</v>
      </c>
      <c r="C194" s="148">
        <v>1.7917378164016402E-2</v>
      </c>
      <c r="D194" s="146">
        <v>18</v>
      </c>
      <c r="E194" s="148">
        <v>3.1858407079646017E-2</v>
      </c>
      <c r="F194" s="148">
        <v>0.69077478404757309</v>
      </c>
    </row>
    <row r="195" spans="1:6" s="139" customFormat="1" x14ac:dyDescent="0.3">
      <c r="A195" s="143" t="s">
        <v>101</v>
      </c>
      <c r="B195" s="144">
        <v>29793663.740000006</v>
      </c>
      <c r="C195" s="148">
        <v>0.33659211490491459</v>
      </c>
      <c r="D195" s="146">
        <v>152</v>
      </c>
      <c r="E195" s="148">
        <v>0.26902654867256637</v>
      </c>
      <c r="F195" s="148">
        <v>0.68732081893671226</v>
      </c>
    </row>
    <row r="196" spans="1:6" s="139" customFormat="1" x14ac:dyDescent="0.3">
      <c r="A196" s="143" t="s">
        <v>102</v>
      </c>
      <c r="B196" s="144">
        <v>7046055.4299999997</v>
      </c>
      <c r="C196" s="148">
        <v>7.9602385245989782E-2</v>
      </c>
      <c r="D196" s="146">
        <v>43</v>
      </c>
      <c r="E196" s="148">
        <v>7.6106194690265486E-2</v>
      </c>
      <c r="F196" s="148">
        <v>0.73765269681481527</v>
      </c>
    </row>
    <row r="197" spans="1:6" s="139" customFormat="1" x14ac:dyDescent="0.3">
      <c r="A197" s="143" t="s">
        <v>103</v>
      </c>
      <c r="B197" s="144">
        <v>14953687.840000002</v>
      </c>
      <c r="C197" s="148">
        <v>0.16893838433626301</v>
      </c>
      <c r="D197" s="146">
        <v>52</v>
      </c>
      <c r="E197" s="148">
        <v>9.2035398230088494E-2</v>
      </c>
      <c r="F197" s="148">
        <v>0.67920237402513628</v>
      </c>
    </row>
    <row r="198" spans="1:6" s="139" customFormat="1" x14ac:dyDescent="0.3">
      <c r="A198" s="143" t="s">
        <v>104</v>
      </c>
      <c r="B198" s="144">
        <v>4775678.68</v>
      </c>
      <c r="C198" s="148">
        <v>5.3952941170151987E-2</v>
      </c>
      <c r="D198" s="146">
        <v>38</v>
      </c>
      <c r="E198" s="148">
        <v>6.7256637168141592E-2</v>
      </c>
      <c r="F198" s="148">
        <v>0.72968801955430584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88515631.890000015</v>
      </c>
      <c r="C202" s="167"/>
      <c r="D202" s="169">
        <v>565</v>
      </c>
      <c r="E202" s="167"/>
      <c r="F202" s="184">
        <v>0.70110764016305316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746976.38</v>
      </c>
      <c r="C212" s="148">
        <v>8.4389204940465336E-3</v>
      </c>
      <c r="D212" s="181">
        <v>3</v>
      </c>
      <c r="E212" s="148">
        <v>5.3097345132743362E-3</v>
      </c>
      <c r="F212" s="187"/>
    </row>
    <row r="213" spans="1:6" s="139" customFormat="1" x14ac:dyDescent="0.3">
      <c r="A213" s="143" t="s">
        <v>113</v>
      </c>
      <c r="B213" s="144">
        <v>22980750.569999993</v>
      </c>
      <c r="C213" s="148">
        <v>0.25962364024648876</v>
      </c>
      <c r="D213" s="181">
        <v>133</v>
      </c>
      <c r="E213" s="148">
        <v>0.23539823008849559</v>
      </c>
      <c r="F213" s="187"/>
    </row>
    <row r="214" spans="1:6" s="139" customFormat="1" x14ac:dyDescent="0.3">
      <c r="A214" s="143" t="s">
        <v>114</v>
      </c>
      <c r="B214" s="144">
        <v>8522100.0000000019</v>
      </c>
      <c r="C214" s="148">
        <v>9.6277909540210593E-2</v>
      </c>
      <c r="D214" s="181">
        <v>40</v>
      </c>
      <c r="E214" s="148">
        <v>7.0796460176991149E-2</v>
      </c>
      <c r="F214" s="187"/>
    </row>
    <row r="215" spans="1:6" s="139" customFormat="1" x14ac:dyDescent="0.3">
      <c r="A215" s="143" t="s">
        <v>115</v>
      </c>
      <c r="B215" s="144">
        <v>7371486.1499999994</v>
      </c>
      <c r="C215" s="148">
        <v>8.3278919131037549E-2</v>
      </c>
      <c r="D215" s="181">
        <v>42</v>
      </c>
      <c r="E215" s="148">
        <v>7.4336283185840707E-2</v>
      </c>
      <c r="F215" s="187"/>
    </row>
    <row r="216" spans="1:6" s="139" customFormat="1" x14ac:dyDescent="0.3">
      <c r="A216" s="143" t="s">
        <v>116</v>
      </c>
      <c r="B216" s="144">
        <v>48894318.790000014</v>
      </c>
      <c r="C216" s="148">
        <v>0.55238061058821653</v>
      </c>
      <c r="D216" s="181">
        <v>347</v>
      </c>
      <c r="E216" s="148">
        <v>0.61415929203539821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88515631.890000015</v>
      </c>
      <c r="C224" s="167"/>
      <c r="D224" s="169">
        <v>565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4.818918153212539E-2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88131061.889999956</v>
      </c>
      <c r="C233" s="148">
        <v>0.99565534367446062</v>
      </c>
      <c r="D233" s="181">
        <v>564</v>
      </c>
      <c r="E233" s="148">
        <v>0.99823008849557526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384570</v>
      </c>
      <c r="C236" s="148">
        <v>4.34465632553934E-3</v>
      </c>
      <c r="D236" s="181">
        <v>1</v>
      </c>
      <c r="E236" s="148">
        <v>1.7699115044247787E-3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88515631.889999956</v>
      </c>
      <c r="C242" s="167"/>
      <c r="D242" s="169">
        <v>565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3.0551810000000001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57031480.810000025</v>
      </c>
      <c r="C270" s="167">
        <v>0.64430970657108422</v>
      </c>
      <c r="D270" s="146">
        <v>353</v>
      </c>
      <c r="E270" s="167">
        <v>0.62477876106194685</v>
      </c>
    </row>
    <row r="271" spans="1:5" s="139" customFormat="1" x14ac:dyDescent="0.3">
      <c r="A271" s="143" t="s">
        <v>138</v>
      </c>
      <c r="B271" s="144">
        <v>31484151.080000002</v>
      </c>
      <c r="C271" s="167">
        <v>0.35569029342891573</v>
      </c>
      <c r="D271" s="146">
        <v>212</v>
      </c>
      <c r="E271" s="167">
        <v>0.37522123893805309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88515631.89000003</v>
      </c>
      <c r="C273" s="167"/>
      <c r="D273" s="169">
        <v>565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4873349.9800000004</v>
      </c>
      <c r="C281" s="148">
        <v>5.5056376777112129E-2</v>
      </c>
      <c r="D281" s="146">
        <v>38</v>
      </c>
      <c r="E281" s="148">
        <v>6.7256637168141592E-2</v>
      </c>
    </row>
    <row r="282" spans="1:6" s="139" customFormat="1" x14ac:dyDescent="0.3">
      <c r="A282" s="143" t="s">
        <v>142</v>
      </c>
      <c r="B282" s="144">
        <v>83642281.909999967</v>
      </c>
      <c r="C282" s="148">
        <v>0.94494362322288783</v>
      </c>
      <c r="D282" s="146">
        <v>527</v>
      </c>
      <c r="E282" s="148">
        <v>0.93274336283185844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88515631.889999971</v>
      </c>
      <c r="C284" s="171"/>
      <c r="D284" s="169">
        <v>565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8154549.1899999995</v>
      </c>
      <c r="C293" s="148">
        <v>0.14298329754345374</v>
      </c>
      <c r="D293" s="146">
        <v>39</v>
      </c>
      <c r="E293" s="148">
        <v>0.11048158640226628</v>
      </c>
    </row>
    <row r="294" spans="1:6" s="139" customFormat="1" x14ac:dyDescent="0.3">
      <c r="A294" s="143" t="s">
        <v>148</v>
      </c>
      <c r="B294" s="144">
        <v>18795615.969999999</v>
      </c>
      <c r="C294" s="148">
        <v>0.32956563117513066</v>
      </c>
      <c r="D294" s="146">
        <v>104</v>
      </c>
      <c r="E294" s="148">
        <v>0.29461756373937675</v>
      </c>
    </row>
    <row r="295" spans="1:6" s="139" customFormat="1" x14ac:dyDescent="0.3">
      <c r="A295" s="143" t="s">
        <v>149</v>
      </c>
      <c r="B295" s="144">
        <v>22262384.749999989</v>
      </c>
      <c r="C295" s="148">
        <v>0.39035256377380384</v>
      </c>
      <c r="D295" s="146">
        <v>149</v>
      </c>
      <c r="E295" s="148">
        <v>0.42209631728045327</v>
      </c>
    </row>
    <row r="296" spans="1:6" s="139" customFormat="1" x14ac:dyDescent="0.3">
      <c r="A296" s="143" t="s">
        <v>150</v>
      </c>
      <c r="B296" s="144">
        <v>6124936.8399999999</v>
      </c>
      <c r="C296" s="148">
        <v>0.10739571817195467</v>
      </c>
      <c r="D296" s="146">
        <v>47</v>
      </c>
      <c r="E296" s="148">
        <v>0.13314447592067988</v>
      </c>
    </row>
    <row r="297" spans="1:6" s="139" customFormat="1" x14ac:dyDescent="0.3">
      <c r="A297" s="143" t="s">
        <v>151</v>
      </c>
      <c r="B297" s="144">
        <v>1188420.1499999999</v>
      </c>
      <c r="C297" s="148">
        <v>2.0837967612294936E-2</v>
      </c>
      <c r="D297" s="146">
        <v>8</v>
      </c>
      <c r="E297" s="148">
        <v>2.2662889518413599E-2</v>
      </c>
    </row>
    <row r="298" spans="1:6" s="139" customFormat="1" x14ac:dyDescent="0.3">
      <c r="A298" s="143" t="s">
        <v>152</v>
      </c>
      <c r="B298" s="144">
        <v>298093.67</v>
      </c>
      <c r="C298" s="148">
        <v>5.2268267589455925E-3</v>
      </c>
      <c r="D298" s="146">
        <v>3</v>
      </c>
      <c r="E298" s="148">
        <v>8.4985835694051E-3</v>
      </c>
    </row>
    <row r="299" spans="1:6" s="139" customFormat="1" x14ac:dyDescent="0.3">
      <c r="A299" s="143" t="s">
        <v>153</v>
      </c>
      <c r="B299" s="144">
        <v>75825</v>
      </c>
      <c r="C299" s="148">
        <v>1.3295288658663887E-3</v>
      </c>
      <c r="D299" s="146">
        <v>1</v>
      </c>
      <c r="E299" s="148">
        <v>2.8328611898016999E-3</v>
      </c>
    </row>
    <row r="300" spans="1:6" s="139" customFormat="1" x14ac:dyDescent="0.3">
      <c r="A300" s="143" t="s">
        <v>154</v>
      </c>
      <c r="B300" s="144">
        <v>91925</v>
      </c>
      <c r="C300" s="148">
        <v>1.6118290932379531E-3</v>
      </c>
      <c r="D300" s="146">
        <v>1</v>
      </c>
      <c r="E300" s="148">
        <v>2.8328611898016999E-3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39730.239999999998</v>
      </c>
      <c r="C302" s="148">
        <v>6.9663700531222468E-4</v>
      </c>
      <c r="D302" s="146">
        <v>1</v>
      </c>
      <c r="E302" s="148">
        <v>2.8328611898016999E-3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57031480.809999987</v>
      </c>
      <c r="C304" s="167"/>
      <c r="D304" s="169">
        <v>353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1.6146945379932716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84171742.559999987</v>
      </c>
      <c r="C313" s="148">
        <v>0.95092517290733203</v>
      </c>
      <c r="D313" s="146">
        <v>537</v>
      </c>
      <c r="E313" s="148">
        <v>0.95044247787610614</v>
      </c>
    </row>
    <row r="314" spans="1:5" s="139" customFormat="1" x14ac:dyDescent="0.3">
      <c r="A314" s="143" t="s">
        <v>161</v>
      </c>
      <c r="B314" s="144">
        <v>4343889.33</v>
      </c>
      <c r="C314" s="148">
        <v>4.9074827092668014E-2</v>
      </c>
      <c r="D314" s="146">
        <v>28</v>
      </c>
      <c r="E314" s="148">
        <v>4.9557522123893805E-2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88515631.889999986</v>
      </c>
      <c r="C321" s="143"/>
      <c r="D321" s="169">
        <v>565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>
      <selection activeCell="A2" sqref="A2:F2"/>
    </sheetView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252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84105502.669999987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536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491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0.15272873595917361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12845327.109999999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0.70074264805091768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1.5625E-2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3.2734168943934403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3.055441478439425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3.482546201232033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156913.25124999997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1875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1.5767993269161448E-2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17.448750658728255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1.6666666666666667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0.63593808885323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0.36406191114677044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0.5002288809220431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1.6171031094702217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1199857.92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4.0002584250236738E-3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320382.66000000003</v>
      </c>
      <c r="C39" s="167">
        <v>3.8092948716693048E-3</v>
      </c>
      <c r="D39" s="146">
        <v>8</v>
      </c>
      <c r="E39" s="167">
        <v>1.4925373134328358E-2</v>
      </c>
      <c r="F39" s="141"/>
    </row>
    <row r="40" spans="1:6" s="139" customFormat="1" x14ac:dyDescent="0.3">
      <c r="A40" s="143" t="s">
        <v>30</v>
      </c>
      <c r="B40" s="144">
        <v>2929230.73</v>
      </c>
      <c r="C40" s="167">
        <v>3.4828050924245194E-2</v>
      </c>
      <c r="D40" s="146">
        <v>16</v>
      </c>
      <c r="E40" s="167">
        <v>2.9850746268656716E-2</v>
      </c>
      <c r="F40" s="141"/>
    </row>
    <row r="41" spans="1:6" s="139" customFormat="1" x14ac:dyDescent="0.3">
      <c r="A41" s="143" t="s">
        <v>31</v>
      </c>
      <c r="B41" s="144">
        <v>3057986.6000000006</v>
      </c>
      <c r="C41" s="167">
        <v>3.6358936132852682E-2</v>
      </c>
      <c r="D41" s="146">
        <v>16</v>
      </c>
      <c r="E41" s="167">
        <v>2.9850746268656716E-2</v>
      </c>
      <c r="F41" s="141"/>
    </row>
    <row r="42" spans="1:6" s="139" customFormat="1" x14ac:dyDescent="0.3">
      <c r="A42" s="143" t="s">
        <v>32</v>
      </c>
      <c r="B42" s="144">
        <v>4450174.7599999988</v>
      </c>
      <c r="C42" s="167">
        <v>5.2911814551075187E-2</v>
      </c>
      <c r="D42" s="146">
        <v>21</v>
      </c>
      <c r="E42" s="167">
        <v>3.9179104477611942E-2</v>
      </c>
      <c r="F42" s="141"/>
    </row>
    <row r="43" spans="1:6" s="139" customFormat="1" x14ac:dyDescent="0.3">
      <c r="A43" s="143" t="s">
        <v>33</v>
      </c>
      <c r="B43" s="144">
        <v>5684722.5899999999</v>
      </c>
      <c r="C43" s="167">
        <v>6.7590376485886117E-2</v>
      </c>
      <c r="D43" s="146">
        <v>29</v>
      </c>
      <c r="E43" s="167">
        <v>5.4104477611940295E-2</v>
      </c>
      <c r="F43" s="141"/>
    </row>
    <row r="44" spans="1:6" s="139" customFormat="1" x14ac:dyDescent="0.3">
      <c r="A44" s="143" t="s">
        <v>34</v>
      </c>
      <c r="B44" s="144">
        <v>14435450.860000001</v>
      </c>
      <c r="C44" s="167">
        <v>0.17163503459029977</v>
      </c>
      <c r="D44" s="146">
        <v>82</v>
      </c>
      <c r="E44" s="167">
        <v>0.15298507462686567</v>
      </c>
      <c r="F44" s="141"/>
    </row>
    <row r="45" spans="1:6" s="139" customFormat="1" x14ac:dyDescent="0.3">
      <c r="A45" s="143" t="s">
        <v>35</v>
      </c>
      <c r="B45" s="144">
        <v>14793106.590000002</v>
      </c>
      <c r="C45" s="167">
        <v>0.17588749987076205</v>
      </c>
      <c r="D45" s="146">
        <v>93</v>
      </c>
      <c r="E45" s="167">
        <v>0.17350746268656717</v>
      </c>
      <c r="F45" s="141"/>
    </row>
    <row r="46" spans="1:6" s="139" customFormat="1" x14ac:dyDescent="0.3">
      <c r="A46" s="143" t="s">
        <v>36</v>
      </c>
      <c r="B46" s="144">
        <v>19850184.140000001</v>
      </c>
      <c r="C46" s="167">
        <v>0.23601528449196771</v>
      </c>
      <c r="D46" s="146">
        <v>135</v>
      </c>
      <c r="E46" s="167">
        <v>0.25186567164179102</v>
      </c>
      <c r="F46" s="141"/>
    </row>
    <row r="47" spans="1:6" s="139" customFormat="1" x14ac:dyDescent="0.3">
      <c r="A47" s="143" t="s">
        <v>37</v>
      </c>
      <c r="B47" s="144">
        <v>11222599.590000002</v>
      </c>
      <c r="C47" s="167">
        <v>0.13343478409532228</v>
      </c>
      <c r="D47" s="146">
        <v>68</v>
      </c>
      <c r="E47" s="167">
        <v>0.12686567164179105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1.4431708645300696E-2</v>
      </c>
      <c r="D48" s="146">
        <v>10</v>
      </c>
      <c r="E48" s="167">
        <v>1.8656716417910446E-2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2.2370712263409627E-3</v>
      </c>
      <c r="D49" s="146">
        <v>2</v>
      </c>
      <c r="E49" s="167">
        <v>3.7313432835820895E-3</v>
      </c>
      <c r="F49" s="141"/>
    </row>
    <row r="50" spans="1:6" s="139" customFormat="1" x14ac:dyDescent="0.3">
      <c r="A50" s="143" t="s">
        <v>40</v>
      </c>
      <c r="B50" s="144">
        <v>366882.71</v>
      </c>
      <c r="C50" s="167">
        <v>4.3621724899441713E-3</v>
      </c>
      <c r="D50" s="146">
        <v>4</v>
      </c>
      <c r="E50" s="167">
        <v>7.462686567164179E-3</v>
      </c>
      <c r="F50" s="141"/>
    </row>
    <row r="51" spans="1:6" s="139" customFormat="1" x14ac:dyDescent="0.3">
      <c r="A51" s="143" t="s">
        <v>41</v>
      </c>
      <c r="B51" s="144">
        <v>3297864.08</v>
      </c>
      <c r="C51" s="167">
        <v>3.9211038223499389E-2</v>
      </c>
      <c r="D51" s="146">
        <v>30</v>
      </c>
      <c r="E51" s="167">
        <v>5.5970149253731345E-2</v>
      </c>
      <c r="F51" s="141"/>
    </row>
    <row r="52" spans="1:6" s="139" customFormat="1" x14ac:dyDescent="0.3">
      <c r="A52" s="143" t="s">
        <v>42</v>
      </c>
      <c r="B52" s="144">
        <v>2192506.25</v>
      </c>
      <c r="C52" s="167">
        <v>2.6068523228528966E-2</v>
      </c>
      <c r="D52" s="146">
        <v>21</v>
      </c>
      <c r="E52" s="167">
        <v>3.9179104477611942E-2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1.2184101723055549E-3</v>
      </c>
      <c r="D53" s="146">
        <v>1</v>
      </c>
      <c r="E53" s="167">
        <v>1.8656716417910447E-3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84105502.670000002</v>
      </c>
      <c r="C55" s="167"/>
      <c r="D55" s="169">
        <v>536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0.70074264805091757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250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320382.66000000003</v>
      </c>
      <c r="C64" s="167">
        <v>3.8092948716693048E-3</v>
      </c>
      <c r="D64" s="146">
        <v>8</v>
      </c>
      <c r="E64" s="167">
        <v>1.4925373134328358E-2</v>
      </c>
      <c r="F64" s="141"/>
    </row>
    <row r="65" spans="1:6" s="139" customFormat="1" x14ac:dyDescent="0.3">
      <c r="A65" s="143" t="s">
        <v>30</v>
      </c>
      <c r="B65" s="144">
        <v>6288738.6999999993</v>
      </c>
      <c r="C65" s="167">
        <v>7.4772024425973263E-2</v>
      </c>
      <c r="D65" s="146">
        <v>32</v>
      </c>
      <c r="E65" s="167">
        <v>5.9701492537313432E-2</v>
      </c>
      <c r="F65" s="141"/>
    </row>
    <row r="66" spans="1:6" s="139" customFormat="1" x14ac:dyDescent="0.3">
      <c r="A66" s="143" t="s">
        <v>31</v>
      </c>
      <c r="B66" s="144">
        <v>5049905.49</v>
      </c>
      <c r="C66" s="167">
        <v>6.0042510058040177E-2</v>
      </c>
      <c r="D66" s="146">
        <v>25</v>
      </c>
      <c r="E66" s="167">
        <v>4.6641791044776122E-2</v>
      </c>
      <c r="F66" s="141"/>
    </row>
    <row r="67" spans="1:6" s="139" customFormat="1" x14ac:dyDescent="0.3">
      <c r="A67" s="143" t="s">
        <v>32</v>
      </c>
      <c r="B67" s="144">
        <v>10576504.75</v>
      </c>
      <c r="C67" s="167">
        <v>0.12575282727336443</v>
      </c>
      <c r="D67" s="146">
        <v>54</v>
      </c>
      <c r="E67" s="167">
        <v>0.10074626865671642</v>
      </c>
      <c r="F67" s="141"/>
    </row>
    <row r="68" spans="1:6" s="139" customFormat="1" x14ac:dyDescent="0.3">
      <c r="A68" s="143" t="s">
        <v>33</v>
      </c>
      <c r="B68" s="144">
        <v>26212338.460000001</v>
      </c>
      <c r="C68" s="167">
        <v>0.31166020804664674</v>
      </c>
      <c r="D68" s="146">
        <v>133</v>
      </c>
      <c r="E68" s="167">
        <v>0.24813432835820895</v>
      </c>
      <c r="F68" s="141"/>
    </row>
    <row r="69" spans="1:6" s="139" customFormat="1" x14ac:dyDescent="0.3">
      <c r="A69" s="143" t="s">
        <v>34</v>
      </c>
      <c r="B69" s="144">
        <v>24202726.739999991</v>
      </c>
      <c r="C69" s="167">
        <v>0.28776626940763744</v>
      </c>
      <c r="D69" s="146">
        <v>175</v>
      </c>
      <c r="E69" s="167">
        <v>0.32649253731343286</v>
      </c>
      <c r="F69" s="141"/>
    </row>
    <row r="70" spans="1:6" s="139" customFormat="1" x14ac:dyDescent="0.3">
      <c r="A70" s="143" t="s">
        <v>35</v>
      </c>
      <c r="B70" s="144">
        <v>9490367.4199999981</v>
      </c>
      <c r="C70" s="167">
        <v>0.11283884072647203</v>
      </c>
      <c r="D70" s="146">
        <v>87</v>
      </c>
      <c r="E70" s="167">
        <v>0.16231343283582089</v>
      </c>
      <c r="F70" s="141"/>
    </row>
    <row r="71" spans="1:6" s="139" customFormat="1" x14ac:dyDescent="0.3">
      <c r="A71" s="143" t="s">
        <v>36</v>
      </c>
      <c r="B71" s="144">
        <v>499370</v>
      </c>
      <c r="C71" s="167">
        <v>5.9374236422954372E-3</v>
      </c>
      <c r="D71" s="146">
        <v>6</v>
      </c>
      <c r="E71" s="167">
        <v>1.1194029850746268E-2</v>
      </c>
      <c r="F71" s="141"/>
    </row>
    <row r="72" spans="1:6" s="139" customFormat="1" x14ac:dyDescent="0.3">
      <c r="A72" s="143" t="s">
        <v>37</v>
      </c>
      <c r="B72" s="144">
        <v>657893</v>
      </c>
      <c r="C72" s="167">
        <v>7.8222349206013009E-3</v>
      </c>
      <c r="D72" s="146">
        <v>7</v>
      </c>
      <c r="E72" s="167">
        <v>1.3059701492537313E-2</v>
      </c>
      <c r="F72" s="141"/>
    </row>
    <row r="73" spans="1:6" s="139" customFormat="1" x14ac:dyDescent="0.3">
      <c r="A73" s="143" t="s">
        <v>38</v>
      </c>
      <c r="B73" s="144">
        <v>275525</v>
      </c>
      <c r="C73" s="167">
        <v>3.275944988772754E-3</v>
      </c>
      <c r="D73" s="146">
        <v>3</v>
      </c>
      <c r="E73" s="167">
        <v>5.597014925373134E-3</v>
      </c>
      <c r="F73" s="141"/>
    </row>
    <row r="74" spans="1:6" s="139" customFormat="1" x14ac:dyDescent="0.3">
      <c r="A74" s="143" t="s">
        <v>39</v>
      </c>
      <c r="B74" s="144">
        <v>438320.45</v>
      </c>
      <c r="C74" s="167">
        <v>5.2115549647186957E-3</v>
      </c>
      <c r="D74" s="146">
        <v>5</v>
      </c>
      <c r="E74" s="167">
        <v>9.3283582089552231E-3</v>
      </c>
      <c r="F74" s="141"/>
    </row>
    <row r="75" spans="1:6" s="139" customFormat="1" x14ac:dyDescent="0.3">
      <c r="A75" s="143" t="s">
        <v>40</v>
      </c>
      <c r="B75" s="144">
        <v>93430</v>
      </c>
      <c r="C75" s="167">
        <v>1.1108666738083239E-3</v>
      </c>
      <c r="D75" s="146">
        <v>1</v>
      </c>
      <c r="E75" s="167">
        <v>1.8656716417910447E-3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84105502.670000002</v>
      </c>
      <c r="C80" s="167"/>
      <c r="D80" s="169">
        <v>536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0.62719652421976169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28110353.880000006</v>
      </c>
      <c r="C89" s="167">
        <v>0.33422728582094091</v>
      </c>
      <c r="D89" s="146">
        <v>159</v>
      </c>
      <c r="E89" s="167">
        <v>0.29664179104477612</v>
      </c>
    </row>
    <row r="90" spans="1:6" s="139" customFormat="1" x14ac:dyDescent="0.3">
      <c r="A90" s="143" t="s">
        <v>49</v>
      </c>
      <c r="B90" s="150">
        <v>10458526.570000002</v>
      </c>
      <c r="C90" s="167">
        <v>0.12435008695014318</v>
      </c>
      <c r="D90" s="146">
        <v>51</v>
      </c>
      <c r="E90" s="167">
        <v>9.5149253731343281E-2</v>
      </c>
    </row>
    <row r="91" spans="1:6" s="139" customFormat="1" x14ac:dyDescent="0.3">
      <c r="A91" s="143" t="s">
        <v>209</v>
      </c>
      <c r="B91" s="150">
        <v>37717715.160000004</v>
      </c>
      <c r="C91" s="167">
        <v>0.44845716347467607</v>
      </c>
      <c r="D91" s="146">
        <v>289</v>
      </c>
      <c r="E91" s="167">
        <v>0.53917910447761197</v>
      </c>
    </row>
    <row r="92" spans="1:6" s="139" customFormat="1" x14ac:dyDescent="0.3">
      <c r="A92" s="143" t="s">
        <v>50</v>
      </c>
      <c r="B92" s="150">
        <v>7818907.0599999996</v>
      </c>
      <c r="C92" s="167">
        <v>9.2965463754239738E-2</v>
      </c>
      <c r="D92" s="146">
        <v>37</v>
      </c>
      <c r="E92" s="167">
        <v>6.9029850746268662E-2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84105502.670000017</v>
      </c>
      <c r="C94" s="167"/>
      <c r="D94" s="169">
        <v>536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74788277.689999998</v>
      </c>
      <c r="C102" s="148">
        <v>0.88921979318573885</v>
      </c>
      <c r="D102" s="146">
        <v>455</v>
      </c>
      <c r="E102" s="148">
        <v>0.84888059701492535</v>
      </c>
    </row>
    <row r="103" spans="1:5" s="139" customFormat="1" x14ac:dyDescent="0.3">
      <c r="A103" s="143" t="s">
        <v>54</v>
      </c>
      <c r="B103" s="144">
        <v>9317224.9799999949</v>
      </c>
      <c r="C103" s="148">
        <v>0.11078020681426118</v>
      </c>
      <c r="D103" s="146">
        <v>81</v>
      </c>
      <c r="E103" s="148">
        <v>0.15111940298507462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84105502.669999987</v>
      </c>
      <c r="C105" s="167"/>
      <c r="D105" s="169">
        <v>536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15447555.769999998</v>
      </c>
      <c r="C112" s="148">
        <v>0.18366878836228706</v>
      </c>
      <c r="D112" s="146">
        <v>206</v>
      </c>
      <c r="E112" s="148">
        <v>0.38432835820895522</v>
      </c>
    </row>
    <row r="113" spans="1:5" s="139" customFormat="1" x14ac:dyDescent="0.3">
      <c r="A113" s="143" t="s">
        <v>58</v>
      </c>
      <c r="B113" s="144">
        <v>28311471.329999994</v>
      </c>
      <c r="C113" s="148">
        <v>0.33661853780345524</v>
      </c>
      <c r="D113" s="146">
        <v>199</v>
      </c>
      <c r="E113" s="148">
        <v>0.3712686567164179</v>
      </c>
    </row>
    <row r="114" spans="1:5" s="139" customFormat="1" x14ac:dyDescent="0.3">
      <c r="A114" s="143" t="s">
        <v>59</v>
      </c>
      <c r="B114" s="144">
        <v>20910623.370000005</v>
      </c>
      <c r="C114" s="148">
        <v>0.24862372503789482</v>
      </c>
      <c r="D114" s="146">
        <v>86</v>
      </c>
      <c r="E114" s="148">
        <v>0.16044776119402984</v>
      </c>
    </row>
    <row r="115" spans="1:5" s="139" customFormat="1" x14ac:dyDescent="0.3">
      <c r="A115" s="143" t="s">
        <v>60</v>
      </c>
      <c r="B115" s="144">
        <v>10078938.33</v>
      </c>
      <c r="C115" s="148">
        <v>0.11983684788789815</v>
      </c>
      <c r="D115" s="146">
        <v>29</v>
      </c>
      <c r="E115" s="148">
        <v>5.4104477611940295E-2</v>
      </c>
    </row>
    <row r="116" spans="1:5" s="139" customFormat="1" x14ac:dyDescent="0.3">
      <c r="A116" s="143" t="s">
        <v>61</v>
      </c>
      <c r="B116" s="144">
        <v>2517297.0499999998</v>
      </c>
      <c r="C116" s="148">
        <v>2.9930230128663235E-2</v>
      </c>
      <c r="D116" s="146">
        <v>6</v>
      </c>
      <c r="E116" s="148">
        <v>1.1194029850746268E-2</v>
      </c>
    </row>
    <row r="117" spans="1:5" s="139" customFormat="1" x14ac:dyDescent="0.3">
      <c r="A117" s="143" t="s">
        <v>62</v>
      </c>
      <c r="B117" s="144">
        <v>4391791.82</v>
      </c>
      <c r="C117" s="148">
        <v>5.2217651408990755E-2</v>
      </c>
      <c r="D117" s="146">
        <v>8</v>
      </c>
      <c r="E117" s="148">
        <v>1.4925373134328358E-2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1.3336226101649433E-2</v>
      </c>
      <c r="D119" s="146">
        <v>1</v>
      </c>
      <c r="E119" s="148">
        <v>1.8656716417910447E-3</v>
      </c>
    </row>
    <row r="120" spans="1:5" s="139" customFormat="1" x14ac:dyDescent="0.3">
      <c r="A120" s="143" t="s">
        <v>65</v>
      </c>
      <c r="B120" s="144">
        <v>1326175</v>
      </c>
      <c r="C120" s="148">
        <v>1.5767993269161448E-2</v>
      </c>
      <c r="D120" s="146">
        <v>1</v>
      </c>
      <c r="E120" s="148">
        <v>1.8656716417910447E-3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84105502.669999987</v>
      </c>
      <c r="C125" s="167"/>
      <c r="D125" s="169">
        <v>536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156913.25124999997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63058362.81000004</v>
      </c>
      <c r="C134" s="148">
        <v>0.74975311731288907</v>
      </c>
      <c r="D134" s="146">
        <v>391</v>
      </c>
      <c r="E134" s="148">
        <v>0.72947761194029848</v>
      </c>
    </row>
    <row r="135" spans="1:5" s="139" customFormat="1" x14ac:dyDescent="0.3">
      <c r="A135" s="143" t="s">
        <v>73</v>
      </c>
      <c r="B135" s="144">
        <v>21047139.859999988</v>
      </c>
      <c r="C135" s="148">
        <v>0.25024688268711087</v>
      </c>
      <c r="D135" s="146">
        <v>145</v>
      </c>
      <c r="E135" s="148">
        <v>0.27052238805970147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84105502.670000032</v>
      </c>
      <c r="C138" s="167"/>
      <c r="D138" s="169">
        <v>536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9809518.7699999996</v>
      </c>
      <c r="C146" s="148">
        <v>0.11663349553344984</v>
      </c>
      <c r="D146" s="146">
        <v>67</v>
      </c>
      <c r="E146" s="148">
        <v>0.125</v>
      </c>
    </row>
    <row r="147" spans="1:5" s="139" customFormat="1" x14ac:dyDescent="0.3">
      <c r="A147" s="178">
        <v>41974</v>
      </c>
      <c r="B147" s="144">
        <v>22495869.389999993</v>
      </c>
      <c r="C147" s="148">
        <v>0.26747202829600536</v>
      </c>
      <c r="D147" s="146">
        <v>120</v>
      </c>
      <c r="E147" s="148">
        <v>0.22388059701492538</v>
      </c>
    </row>
    <row r="148" spans="1:5" s="139" customFormat="1" x14ac:dyDescent="0.3">
      <c r="A148" s="178">
        <v>42005</v>
      </c>
      <c r="B148" s="144">
        <v>16971618.059999999</v>
      </c>
      <c r="C148" s="148">
        <v>0.20178962756563712</v>
      </c>
      <c r="D148" s="146">
        <v>108</v>
      </c>
      <c r="E148" s="148">
        <v>0.20149253731343283</v>
      </c>
    </row>
    <row r="149" spans="1:5" s="139" customFormat="1" x14ac:dyDescent="0.3">
      <c r="A149" s="178">
        <v>42036</v>
      </c>
      <c r="B149" s="144">
        <v>16550869.140000001</v>
      </c>
      <c r="C149" s="148">
        <v>0.19678699507854686</v>
      </c>
      <c r="D149" s="146">
        <v>109</v>
      </c>
      <c r="E149" s="148">
        <v>0.20335820895522388</v>
      </c>
    </row>
    <row r="150" spans="1:5" s="139" customFormat="1" x14ac:dyDescent="0.3">
      <c r="A150" s="178">
        <v>42064</v>
      </c>
      <c r="B150" s="144">
        <v>13671067.160000002</v>
      </c>
      <c r="C150" s="148">
        <v>0.16254664351321213</v>
      </c>
      <c r="D150" s="146">
        <v>100</v>
      </c>
      <c r="E150" s="148">
        <v>0.18656716417910449</v>
      </c>
    </row>
    <row r="151" spans="1:5" s="139" customFormat="1" x14ac:dyDescent="0.3">
      <c r="A151" s="178">
        <v>42095</v>
      </c>
      <c r="B151" s="144">
        <v>4606560.1500000004</v>
      </c>
      <c r="C151" s="148">
        <v>5.4771210013148601E-2</v>
      </c>
      <c r="D151" s="146">
        <v>32</v>
      </c>
      <c r="E151" s="148">
        <v>5.9701492537313432E-2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84105502.670000002</v>
      </c>
      <c r="C153" s="167"/>
      <c r="D153" s="169">
        <v>536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39.281002732721277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2221406.2500000005</v>
      </c>
      <c r="C162" s="148">
        <v>2.6412139271267492E-2</v>
      </c>
      <c r="D162" s="181">
        <v>14</v>
      </c>
      <c r="E162" s="148">
        <v>2.6119402985074626E-2</v>
      </c>
    </row>
    <row r="163" spans="1:5" s="139" customFormat="1" x14ac:dyDescent="0.3">
      <c r="A163" s="143" t="s">
        <v>81</v>
      </c>
      <c r="B163" s="144">
        <v>6114853.2200000007</v>
      </c>
      <c r="C163" s="148">
        <v>7.2704555895617237E-2</v>
      </c>
      <c r="D163" s="181">
        <v>43</v>
      </c>
      <c r="E163" s="148">
        <v>8.0223880597014921E-2</v>
      </c>
    </row>
    <row r="164" spans="1:5" s="139" customFormat="1" x14ac:dyDescent="0.3">
      <c r="A164" s="143" t="s">
        <v>82</v>
      </c>
      <c r="B164" s="144">
        <v>13339426.039999999</v>
      </c>
      <c r="C164" s="148">
        <v>0.15860348748332373</v>
      </c>
      <c r="D164" s="181">
        <v>88</v>
      </c>
      <c r="E164" s="148">
        <v>0.16417910447761194</v>
      </c>
    </row>
    <row r="165" spans="1:5" s="139" customFormat="1" x14ac:dyDescent="0.3">
      <c r="A165" s="143" t="s">
        <v>83</v>
      </c>
      <c r="B165" s="144">
        <v>23269023.469999984</v>
      </c>
      <c r="C165" s="148">
        <v>0.27666469768689606</v>
      </c>
      <c r="D165" s="181">
        <v>151</v>
      </c>
      <c r="E165" s="148">
        <v>0.28171641791044777</v>
      </c>
    </row>
    <row r="166" spans="1:5" s="139" customFormat="1" x14ac:dyDescent="0.3">
      <c r="A166" s="143" t="s">
        <v>84</v>
      </c>
      <c r="B166" s="144">
        <v>39160793.690000027</v>
      </c>
      <c r="C166" s="148">
        <v>0.46561511966289543</v>
      </c>
      <c r="D166" s="181">
        <v>240</v>
      </c>
      <c r="E166" s="148">
        <v>0.44776119402985076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84105502.670000017</v>
      </c>
      <c r="C170" s="167"/>
      <c r="D170" s="169">
        <v>536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17.448750658728255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31277183.95999999</v>
      </c>
      <c r="C179" s="148">
        <v>0.37188035226090371</v>
      </c>
      <c r="D179" s="146">
        <v>224</v>
      </c>
      <c r="E179" s="148">
        <v>0.41791044776119401</v>
      </c>
    </row>
    <row r="180" spans="1:7" s="139" customFormat="1" x14ac:dyDescent="0.3">
      <c r="A180" s="143" t="s">
        <v>91</v>
      </c>
      <c r="B180" s="144">
        <v>52828318.710000038</v>
      </c>
      <c r="C180" s="148">
        <v>0.62811964773909623</v>
      </c>
      <c r="D180" s="146">
        <v>312</v>
      </c>
      <c r="E180" s="148">
        <v>0.58208955223880599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84105502.670000032</v>
      </c>
      <c r="C182" s="167"/>
      <c r="D182" s="169">
        <v>536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4933016.21</v>
      </c>
      <c r="C189" s="148">
        <v>5.8652716569038248E-2</v>
      </c>
      <c r="D189" s="146">
        <v>37</v>
      </c>
      <c r="E189" s="148">
        <v>6.9029850746268662E-2</v>
      </c>
      <c r="F189" s="148">
        <v>0.71503686176162629</v>
      </c>
    </row>
    <row r="190" spans="1:7" s="139" customFormat="1" x14ac:dyDescent="0.3">
      <c r="A190" s="143" t="s">
        <v>96</v>
      </c>
      <c r="B190" s="144">
        <v>6599675.9399999985</v>
      </c>
      <c r="C190" s="148">
        <v>7.8469014874029977E-2</v>
      </c>
      <c r="D190" s="146">
        <v>57</v>
      </c>
      <c r="E190" s="148">
        <v>0.10634328358208955</v>
      </c>
      <c r="F190" s="148">
        <v>0.70631339886487809</v>
      </c>
    </row>
    <row r="191" spans="1:7" s="139" customFormat="1" x14ac:dyDescent="0.3">
      <c r="A191" s="143" t="s">
        <v>97</v>
      </c>
      <c r="B191" s="144">
        <v>6819726.1900000004</v>
      </c>
      <c r="C191" s="148">
        <v>8.1085374600971996E-2</v>
      </c>
      <c r="D191" s="146">
        <v>65</v>
      </c>
      <c r="E191" s="148">
        <v>0.12126865671641791</v>
      </c>
      <c r="F191" s="148">
        <v>0.70942260019455627</v>
      </c>
    </row>
    <row r="192" spans="1:7" s="139" customFormat="1" x14ac:dyDescent="0.3">
      <c r="A192" s="143" t="s">
        <v>98</v>
      </c>
      <c r="B192" s="144">
        <v>5013456.1099999994</v>
      </c>
      <c r="C192" s="148">
        <v>5.9609133182058412E-2</v>
      </c>
      <c r="D192" s="146">
        <v>48</v>
      </c>
      <c r="E192" s="148">
        <v>8.9552238805970144E-2</v>
      </c>
      <c r="F192" s="148">
        <v>0.71982787820232674</v>
      </c>
    </row>
    <row r="193" spans="1:6" s="139" customFormat="1" x14ac:dyDescent="0.3">
      <c r="A193" s="143" t="s">
        <v>99</v>
      </c>
      <c r="B193" s="144">
        <v>5970832.2399999984</v>
      </c>
      <c r="C193" s="148">
        <v>7.0992171147557542E-2</v>
      </c>
      <c r="D193" s="146">
        <v>44</v>
      </c>
      <c r="E193" s="148">
        <v>8.2089552238805971E-2</v>
      </c>
      <c r="F193" s="148">
        <v>0.71331695397487072</v>
      </c>
    </row>
    <row r="194" spans="1:6" s="139" customFormat="1" x14ac:dyDescent="0.3">
      <c r="A194" s="143" t="s">
        <v>100</v>
      </c>
      <c r="B194" s="144">
        <v>1585340.93</v>
      </c>
      <c r="C194" s="148">
        <v>1.8849431721730651E-2</v>
      </c>
      <c r="D194" s="146">
        <v>18</v>
      </c>
      <c r="E194" s="148">
        <v>3.3582089552238806E-2</v>
      </c>
      <c r="F194" s="148">
        <v>0.69050053781500065</v>
      </c>
    </row>
    <row r="195" spans="1:6" s="139" customFormat="1" x14ac:dyDescent="0.3">
      <c r="A195" s="143" t="s">
        <v>101</v>
      </c>
      <c r="B195" s="144">
        <v>28005850.740000006</v>
      </c>
      <c r="C195" s="148">
        <v>0.3329847614119254</v>
      </c>
      <c r="D195" s="146">
        <v>142</v>
      </c>
      <c r="E195" s="148">
        <v>0.26492537313432835</v>
      </c>
      <c r="F195" s="148">
        <v>0.68779419606331726</v>
      </c>
    </row>
    <row r="196" spans="1:6" s="139" customFormat="1" x14ac:dyDescent="0.3">
      <c r="A196" s="143" t="s">
        <v>102</v>
      </c>
      <c r="B196" s="144">
        <v>6765708.2799999993</v>
      </c>
      <c r="C196" s="148">
        <v>8.0443110916847207E-2</v>
      </c>
      <c r="D196" s="146">
        <v>41</v>
      </c>
      <c r="E196" s="148">
        <v>7.6492537313432835E-2</v>
      </c>
      <c r="F196" s="148">
        <v>0.73934407602853003</v>
      </c>
    </row>
    <row r="197" spans="1:6" s="139" customFormat="1" x14ac:dyDescent="0.3">
      <c r="A197" s="143" t="s">
        <v>103</v>
      </c>
      <c r="B197" s="144">
        <v>14066150.740000002</v>
      </c>
      <c r="C197" s="148">
        <v>0.16724411951011769</v>
      </c>
      <c r="D197" s="146">
        <v>49</v>
      </c>
      <c r="E197" s="148">
        <v>9.1417910447761194E-2</v>
      </c>
      <c r="F197" s="148">
        <v>0.6772948905178342</v>
      </c>
    </row>
    <row r="198" spans="1:6" s="139" customFormat="1" x14ac:dyDescent="0.3">
      <c r="A198" s="143" t="s">
        <v>104</v>
      </c>
      <c r="B198" s="144">
        <v>4345745.29</v>
      </c>
      <c r="C198" s="148">
        <v>5.1670166065722889E-2</v>
      </c>
      <c r="D198" s="146">
        <v>35</v>
      </c>
      <c r="E198" s="148">
        <v>6.5298507462686561E-2</v>
      </c>
      <c r="F198" s="148">
        <v>0.72612095810652466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84105502.670000002</v>
      </c>
      <c r="C202" s="167"/>
      <c r="D202" s="169">
        <v>536</v>
      </c>
      <c r="E202" s="167"/>
      <c r="F202" s="184">
        <v>0.70074264805091757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746378.94</v>
      </c>
      <c r="C212" s="148">
        <v>8.8743175690718466E-3</v>
      </c>
      <c r="D212" s="181">
        <v>3</v>
      </c>
      <c r="E212" s="148">
        <v>5.597014925373134E-3</v>
      </c>
      <c r="F212" s="187"/>
    </row>
    <row r="213" spans="1:6" s="139" customFormat="1" x14ac:dyDescent="0.3">
      <c r="A213" s="143" t="s">
        <v>113</v>
      </c>
      <c r="B213" s="144">
        <v>22062333.039999995</v>
      </c>
      <c r="C213" s="148">
        <v>0.26231735545966267</v>
      </c>
      <c r="D213" s="181">
        <v>126</v>
      </c>
      <c r="E213" s="148">
        <v>0.23507462686567165</v>
      </c>
      <c r="F213" s="187"/>
    </row>
    <row r="214" spans="1:6" s="139" customFormat="1" x14ac:dyDescent="0.3">
      <c r="A214" s="143" t="s">
        <v>114</v>
      </c>
      <c r="B214" s="144">
        <v>5333617.4899999993</v>
      </c>
      <c r="C214" s="148">
        <v>6.3415797072484223E-2</v>
      </c>
      <c r="D214" s="181">
        <v>28</v>
      </c>
      <c r="E214" s="148">
        <v>5.2238805970149252E-2</v>
      </c>
      <c r="F214" s="187"/>
    </row>
    <row r="215" spans="1:6" s="139" customFormat="1" x14ac:dyDescent="0.3">
      <c r="A215" s="143" t="s">
        <v>115</v>
      </c>
      <c r="B215" s="144">
        <v>6586865.9299999997</v>
      </c>
      <c r="C215" s="148">
        <v>7.8316706052450738E-2</v>
      </c>
      <c r="D215" s="181">
        <v>33</v>
      </c>
      <c r="E215" s="148">
        <v>6.1567164179104475E-2</v>
      </c>
      <c r="F215" s="187"/>
    </row>
    <row r="216" spans="1:6" s="139" customFormat="1" x14ac:dyDescent="0.3">
      <c r="A216" s="143" t="s">
        <v>116</v>
      </c>
      <c r="B216" s="144">
        <v>11658592.110000001</v>
      </c>
      <c r="C216" s="148">
        <v>0.13861866037165441</v>
      </c>
      <c r="D216" s="181">
        <v>57</v>
      </c>
      <c r="E216" s="148">
        <v>0.10634328358208955</v>
      </c>
      <c r="F216" s="187"/>
    </row>
    <row r="217" spans="1:6" s="139" customFormat="1" x14ac:dyDescent="0.3">
      <c r="A217" s="143" t="s">
        <v>117</v>
      </c>
      <c r="B217" s="144">
        <v>37717715.160000004</v>
      </c>
      <c r="C217" s="148">
        <v>0.44845716347467623</v>
      </c>
      <c r="D217" s="181">
        <v>289</v>
      </c>
      <c r="E217" s="148">
        <v>0.53917910447761197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84105502.669999987</v>
      </c>
      <c r="C224" s="167"/>
      <c r="D224" s="169">
        <v>536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4.9347717419307865E-2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83720932.669999987</v>
      </c>
      <c r="C233" s="148">
        <v>0.99542752866588391</v>
      </c>
      <c r="D233" s="181">
        <v>535</v>
      </c>
      <c r="E233" s="148">
        <v>0.99813432835820892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384570</v>
      </c>
      <c r="C236" s="148">
        <v>4.5724713341160992E-3</v>
      </c>
      <c r="D236" s="181">
        <v>1</v>
      </c>
      <c r="E236" s="148">
        <v>1.8656716417910447E-3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84105502.669999987</v>
      </c>
      <c r="C242" s="167"/>
      <c r="D242" s="169">
        <v>536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3.8530180000000001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53485892.630000025</v>
      </c>
      <c r="C270" s="167">
        <v>0.63593808885322978</v>
      </c>
      <c r="D270" s="146">
        <v>332</v>
      </c>
      <c r="E270" s="167">
        <v>0.61940298507462688</v>
      </c>
    </row>
    <row r="271" spans="1:5" s="139" customFormat="1" x14ac:dyDescent="0.3">
      <c r="A271" s="143" t="s">
        <v>138</v>
      </c>
      <c r="B271" s="144">
        <v>30619610.039999999</v>
      </c>
      <c r="C271" s="167">
        <v>0.36406191114677033</v>
      </c>
      <c r="D271" s="146">
        <v>204</v>
      </c>
      <c r="E271" s="167">
        <v>0.38059701492537312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84105502.670000017</v>
      </c>
      <c r="C273" s="167"/>
      <c r="D273" s="169">
        <v>536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4742741.63</v>
      </c>
      <c r="C281" s="148">
        <v>5.6390384450929774E-2</v>
      </c>
      <c r="D281" s="146">
        <v>36</v>
      </c>
      <c r="E281" s="148">
        <v>6.7164179104477612E-2</v>
      </c>
    </row>
    <row r="282" spans="1:6" s="139" customFormat="1" x14ac:dyDescent="0.3">
      <c r="A282" s="143" t="s">
        <v>142</v>
      </c>
      <c r="B282" s="144">
        <v>79362761.039999992</v>
      </c>
      <c r="C282" s="148">
        <v>0.9436096155490703</v>
      </c>
      <c r="D282" s="146">
        <v>500</v>
      </c>
      <c r="E282" s="148">
        <v>0.93283582089552242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84105502.669999987</v>
      </c>
      <c r="C284" s="171"/>
      <c r="D284" s="169">
        <v>536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7975982.9499999993</v>
      </c>
      <c r="C293" s="148">
        <v>0.14912311560686764</v>
      </c>
      <c r="D293" s="146">
        <v>38</v>
      </c>
      <c r="E293" s="148">
        <v>0.1144578313253012</v>
      </c>
    </row>
    <row r="294" spans="1:6" s="139" customFormat="1" x14ac:dyDescent="0.3">
      <c r="A294" s="143" t="s">
        <v>148</v>
      </c>
      <c r="B294" s="144">
        <v>16904139.300000001</v>
      </c>
      <c r="C294" s="148">
        <v>0.31604855913947194</v>
      </c>
      <c r="D294" s="146">
        <v>95</v>
      </c>
      <c r="E294" s="148">
        <v>0.28614457831325302</v>
      </c>
    </row>
    <row r="295" spans="1:6" s="139" customFormat="1" x14ac:dyDescent="0.3">
      <c r="A295" s="143" t="s">
        <v>149</v>
      </c>
      <c r="B295" s="144">
        <v>20936305.049999997</v>
      </c>
      <c r="C295" s="148">
        <v>0.39143602210832168</v>
      </c>
      <c r="D295" s="146">
        <v>140</v>
      </c>
      <c r="E295" s="148">
        <v>0.42168674698795183</v>
      </c>
    </row>
    <row r="296" spans="1:6" s="139" customFormat="1" x14ac:dyDescent="0.3">
      <c r="A296" s="143" t="s">
        <v>150</v>
      </c>
      <c r="B296" s="144">
        <v>6122867.3899999997</v>
      </c>
      <c r="C296" s="148">
        <v>0.11447630559998752</v>
      </c>
      <c r="D296" s="146">
        <v>47</v>
      </c>
      <c r="E296" s="148">
        <v>0.14156626506024098</v>
      </c>
    </row>
    <row r="297" spans="1:6" s="139" customFormat="1" x14ac:dyDescent="0.3">
      <c r="A297" s="143" t="s">
        <v>151</v>
      </c>
      <c r="B297" s="144">
        <v>1081157.6099999999</v>
      </c>
      <c r="C297" s="148">
        <v>2.0213883639918603E-2</v>
      </c>
      <c r="D297" s="146">
        <v>7</v>
      </c>
      <c r="E297" s="148">
        <v>2.1084337349397589E-2</v>
      </c>
    </row>
    <row r="298" spans="1:6" s="139" customFormat="1" x14ac:dyDescent="0.3">
      <c r="A298" s="143" t="s">
        <v>152</v>
      </c>
      <c r="B298" s="144">
        <v>297690.33</v>
      </c>
      <c r="C298" s="148">
        <v>5.5657728676108296E-3</v>
      </c>
      <c r="D298" s="146">
        <v>3</v>
      </c>
      <c r="E298" s="148">
        <v>9.0361445783132526E-3</v>
      </c>
    </row>
    <row r="299" spans="1:6" s="139" customFormat="1" x14ac:dyDescent="0.3">
      <c r="A299" s="143" t="s">
        <v>153</v>
      </c>
      <c r="B299" s="144">
        <v>75825</v>
      </c>
      <c r="C299" s="148">
        <v>1.4176635421331663E-3</v>
      </c>
      <c r="D299" s="146">
        <v>1</v>
      </c>
      <c r="E299" s="148">
        <v>3.0120481927710845E-3</v>
      </c>
    </row>
    <row r="300" spans="1:6" s="139" customFormat="1" x14ac:dyDescent="0.3">
      <c r="A300" s="143" t="s">
        <v>154</v>
      </c>
      <c r="B300" s="144">
        <v>91925</v>
      </c>
      <c r="C300" s="148">
        <v>1.7186774956886423E-3</v>
      </c>
      <c r="D300" s="146">
        <v>1</v>
      </c>
      <c r="E300" s="148">
        <v>3.0120481927710845E-3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53485892.629999995</v>
      </c>
      <c r="C304" s="167"/>
      <c r="D304" s="169">
        <v>332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1.6171031094702217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79764459.100000024</v>
      </c>
      <c r="C313" s="148">
        <v>0.94838573657858394</v>
      </c>
      <c r="D313" s="146">
        <v>508</v>
      </c>
      <c r="E313" s="148">
        <v>0.94776119402985071</v>
      </c>
    </row>
    <row r="314" spans="1:5" s="139" customFormat="1" x14ac:dyDescent="0.3">
      <c r="A314" s="143" t="s">
        <v>161</v>
      </c>
      <c r="B314" s="144">
        <v>4341043.57</v>
      </c>
      <c r="C314" s="148">
        <v>5.1614263421416152E-2</v>
      </c>
      <c r="D314" s="146">
        <v>28</v>
      </c>
      <c r="E314" s="148">
        <v>5.2238805970149252E-2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84105502.670000017</v>
      </c>
      <c r="C321" s="143"/>
      <c r="D321" s="169">
        <v>536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zoomScaleNormal="100"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182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296725003.22999984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1854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1641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5.9300690802793092E-2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17595997.670000002</v>
      </c>
      <c r="C10" s="7"/>
      <c r="D10" s="6"/>
      <c r="F10" s="7"/>
    </row>
    <row r="11" spans="1:6" s="1" customFormat="1" x14ac:dyDescent="0.25">
      <c r="A11" s="1" t="s">
        <v>6</v>
      </c>
      <c r="B11" s="8">
        <v>0.7214497112997591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0.15037476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0.33921578198290631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0.13963039014373715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0.57221081451060918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160045.84855987047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4.4693739508431139E-3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20.452400148188563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24.916666666666668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0.49460508363779804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0.50539491636220213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0.60079214016156879</v>
      </c>
      <c r="C27" s="8"/>
      <c r="D27" s="9"/>
      <c r="E27" s="9"/>
      <c r="F27" s="9"/>
    </row>
    <row r="28" spans="1:6" s="1" customFormat="1" ht="25.5" customHeight="1" x14ac:dyDescent="0.25">
      <c r="A28" s="10" t="s">
        <v>23</v>
      </c>
      <c r="B28" s="11">
        <v>1.5245740210357672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65035</v>
      </c>
      <c r="C29" s="11"/>
      <c r="D29" s="6"/>
      <c r="E29" s="6"/>
      <c r="F29" s="6"/>
    </row>
    <row r="30" spans="1:6" s="1" customFormat="1" ht="13.5" customHeight="1" x14ac:dyDescent="0.25">
      <c r="A30" s="10" t="s">
        <v>177</v>
      </c>
      <c r="B30" s="46">
        <f>B29/299945101.67</f>
        <v>2.1682301073731682E-4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ht="12.75" customHeigh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125262.38</v>
      </c>
      <c r="C39" s="9">
        <v>4.2214973000743571E-4</v>
      </c>
      <c r="D39" s="7">
        <v>2</v>
      </c>
      <c r="E39" s="9">
        <v>1.0787486515641855E-3</v>
      </c>
      <c r="F39" s="3"/>
    </row>
    <row r="40" spans="1:6" s="1" customFormat="1" x14ac:dyDescent="0.25">
      <c r="A40" s="1" t="s">
        <v>30</v>
      </c>
      <c r="B40" s="5">
        <v>5370294.8200000003</v>
      </c>
      <c r="C40" s="9">
        <v>1.8098558468419096E-2</v>
      </c>
      <c r="D40" s="7">
        <v>31</v>
      </c>
      <c r="E40" s="9">
        <v>1.6720604099244876E-2</v>
      </c>
      <c r="F40" s="3"/>
    </row>
    <row r="41" spans="1:6" s="1" customFormat="1" x14ac:dyDescent="0.25">
      <c r="A41" s="1" t="s">
        <v>31</v>
      </c>
      <c r="B41" s="5">
        <v>5519257.0299999993</v>
      </c>
      <c r="C41" s="9">
        <v>1.8600579559929654E-2</v>
      </c>
      <c r="D41" s="7">
        <v>22</v>
      </c>
      <c r="E41" s="9">
        <v>1.1866235167206042E-2</v>
      </c>
      <c r="F41" s="3"/>
    </row>
    <row r="42" spans="1:6" s="1" customFormat="1" x14ac:dyDescent="0.25">
      <c r="A42" s="1" t="s">
        <v>32</v>
      </c>
      <c r="B42" s="5">
        <v>9701982.6799999997</v>
      </c>
      <c r="C42" s="9">
        <v>3.2696882886137223E-2</v>
      </c>
      <c r="D42" s="7">
        <v>42</v>
      </c>
      <c r="E42" s="9">
        <v>2.2653721682847898E-2</v>
      </c>
      <c r="F42" s="3"/>
    </row>
    <row r="43" spans="1:6" s="1" customFormat="1" x14ac:dyDescent="0.25">
      <c r="A43" s="1" t="s">
        <v>33</v>
      </c>
      <c r="B43" s="5">
        <v>18426946.640000001</v>
      </c>
      <c r="C43" s="9">
        <v>6.2101091715943968E-2</v>
      </c>
      <c r="D43" s="7">
        <v>84</v>
      </c>
      <c r="E43" s="9">
        <v>4.5307443365695796E-2</v>
      </c>
      <c r="F43" s="3"/>
    </row>
    <row r="44" spans="1:6" s="1" customFormat="1" x14ac:dyDescent="0.25">
      <c r="A44" s="1" t="s">
        <v>34</v>
      </c>
      <c r="B44" s="5">
        <v>34913935.740000002</v>
      </c>
      <c r="C44" s="9">
        <v>0.11766428632553494</v>
      </c>
      <c r="D44" s="7">
        <v>165</v>
      </c>
      <c r="E44" s="9">
        <v>8.8996763754045305E-2</v>
      </c>
      <c r="F44" s="3"/>
    </row>
    <row r="45" spans="1:6" s="1" customFormat="1" x14ac:dyDescent="0.25">
      <c r="A45" s="1" t="s">
        <v>35</v>
      </c>
      <c r="B45" s="5">
        <v>71419070.799999997</v>
      </c>
      <c r="C45" s="9">
        <v>0.24069111137439617</v>
      </c>
      <c r="D45" s="7">
        <v>418</v>
      </c>
      <c r="E45" s="9">
        <v>0.22545846817691478</v>
      </c>
      <c r="F45" s="3"/>
    </row>
    <row r="46" spans="1:6" s="1" customFormat="1" x14ac:dyDescent="0.25">
      <c r="A46" s="1" t="s">
        <v>36</v>
      </c>
      <c r="B46" s="5">
        <v>83634254.299999997</v>
      </c>
      <c r="C46" s="9">
        <v>0.28185779219681295</v>
      </c>
      <c r="D46" s="7">
        <v>571</v>
      </c>
      <c r="E46" s="9">
        <v>0.307982740021575</v>
      </c>
      <c r="F46" s="3"/>
    </row>
    <row r="47" spans="1:6" s="1" customFormat="1" x14ac:dyDescent="0.25">
      <c r="A47" s="1" t="s">
        <v>37</v>
      </c>
      <c r="B47" s="5">
        <v>29741441.050000008</v>
      </c>
      <c r="C47" s="9">
        <v>0.10023233878591137</v>
      </c>
      <c r="D47" s="7">
        <v>208</v>
      </c>
      <c r="E47" s="9">
        <v>0.1121898597626753</v>
      </c>
      <c r="F47" s="3"/>
    </row>
    <row r="48" spans="1:6" s="1" customFormat="1" x14ac:dyDescent="0.25">
      <c r="A48" s="1" t="s">
        <v>38</v>
      </c>
      <c r="B48" s="5">
        <v>3237625.9999999995</v>
      </c>
      <c r="C48" s="9">
        <v>1.0911200487848417E-2</v>
      </c>
      <c r="D48" s="7">
        <v>25</v>
      </c>
      <c r="E48" s="9">
        <v>1.348435814455232E-2</v>
      </c>
      <c r="F48" s="3"/>
    </row>
    <row r="49" spans="1:6" s="1" customFormat="1" x14ac:dyDescent="0.25">
      <c r="A49" s="1" t="s">
        <v>39</v>
      </c>
      <c r="B49" s="5">
        <v>1557922.98</v>
      </c>
      <c r="C49" s="9">
        <v>5.2503933374040924E-3</v>
      </c>
      <c r="D49" s="7">
        <v>13</v>
      </c>
      <c r="E49" s="9">
        <v>7.0118662351672063E-3</v>
      </c>
      <c r="F49" s="3"/>
    </row>
    <row r="50" spans="1:6" s="1" customFormat="1" x14ac:dyDescent="0.25">
      <c r="A50" s="1" t="s">
        <v>40</v>
      </c>
      <c r="B50" s="5">
        <v>4697476.84</v>
      </c>
      <c r="C50" s="9">
        <v>1.5831078570614596E-2</v>
      </c>
      <c r="D50" s="7">
        <v>39</v>
      </c>
      <c r="E50" s="9">
        <v>2.1035598705501618E-2</v>
      </c>
      <c r="F50" s="3"/>
    </row>
    <row r="51" spans="1:6" s="1" customFormat="1" x14ac:dyDescent="0.25">
      <c r="A51" s="1" t="s">
        <v>41</v>
      </c>
      <c r="B51" s="5">
        <v>17796449.719999999</v>
      </c>
      <c r="C51" s="9">
        <v>5.9976239030336997E-2</v>
      </c>
      <c r="D51" s="7">
        <v>141</v>
      </c>
      <c r="E51" s="9">
        <v>7.605177993527508E-2</v>
      </c>
      <c r="F51" s="3"/>
    </row>
    <row r="52" spans="1:6" s="1" customFormat="1" x14ac:dyDescent="0.25">
      <c r="A52" s="1" t="s">
        <v>42</v>
      </c>
      <c r="B52" s="5">
        <v>10583082.25</v>
      </c>
      <c r="C52" s="9">
        <v>3.5666297530703037E-2</v>
      </c>
      <c r="D52" s="7">
        <v>93</v>
      </c>
      <c r="E52" s="9">
        <v>5.0161812297734629E-2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296725003.23000002</v>
      </c>
      <c r="C55" s="9"/>
      <c r="D55" s="20">
        <v>1854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0.72144971129975866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174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627332.38</v>
      </c>
      <c r="C64" s="9">
        <v>2.114187793988284E-3</v>
      </c>
      <c r="D64" s="7">
        <v>3</v>
      </c>
      <c r="E64" s="9">
        <v>1.6181229773462784E-3</v>
      </c>
      <c r="F64" s="3"/>
    </row>
    <row r="65" spans="1:6" s="1" customFormat="1" x14ac:dyDescent="0.25">
      <c r="A65" s="1" t="s">
        <v>30</v>
      </c>
      <c r="B65" s="5">
        <v>4821306.3099999996</v>
      </c>
      <c r="C65" s="9">
        <v>1.6248399216505758E-2</v>
      </c>
      <c r="D65" s="7">
        <v>29</v>
      </c>
      <c r="E65" s="9">
        <v>1.5641855447680691E-2</v>
      </c>
      <c r="F65" s="3"/>
    </row>
    <row r="66" spans="1:6" s="1" customFormat="1" x14ac:dyDescent="0.25">
      <c r="A66" s="1" t="s">
        <v>31</v>
      </c>
      <c r="B66" s="5">
        <v>6351295.54</v>
      </c>
      <c r="C66" s="9">
        <v>2.1404652357782369E-2</v>
      </c>
      <c r="D66" s="7">
        <v>25</v>
      </c>
      <c r="E66" s="9">
        <v>1.348435814455232E-2</v>
      </c>
      <c r="F66" s="3"/>
    </row>
    <row r="67" spans="1:6" s="1" customFormat="1" x14ac:dyDescent="0.25">
      <c r="A67" s="1" t="s">
        <v>32</v>
      </c>
      <c r="B67" s="5">
        <v>9942446.4500000011</v>
      </c>
      <c r="C67" s="9">
        <v>3.3507275564146947E-2</v>
      </c>
      <c r="D67" s="7">
        <v>45</v>
      </c>
      <c r="E67" s="9">
        <v>2.4271844660194174E-2</v>
      </c>
      <c r="F67" s="3"/>
    </row>
    <row r="68" spans="1:6" s="1" customFormat="1" x14ac:dyDescent="0.25">
      <c r="A68" s="1" t="s">
        <v>33</v>
      </c>
      <c r="B68" s="5">
        <v>20389574.48</v>
      </c>
      <c r="C68" s="9">
        <v>6.871539054022846E-2</v>
      </c>
      <c r="D68" s="7">
        <v>87</v>
      </c>
      <c r="E68" s="9">
        <v>4.6925566343042069E-2</v>
      </c>
      <c r="F68" s="3"/>
    </row>
    <row r="69" spans="1:6" s="1" customFormat="1" x14ac:dyDescent="0.25">
      <c r="A69" s="1" t="s">
        <v>34</v>
      </c>
      <c r="B69" s="5">
        <v>33695019.640000001</v>
      </c>
      <c r="C69" s="9">
        <v>0.11355638814799182</v>
      </c>
      <c r="D69" s="7">
        <v>163</v>
      </c>
      <c r="E69" s="9">
        <v>8.7918015102481123E-2</v>
      </c>
      <c r="F69" s="3"/>
    </row>
    <row r="70" spans="1:6" s="1" customFormat="1" x14ac:dyDescent="0.25">
      <c r="A70" s="1" t="s">
        <v>35</v>
      </c>
      <c r="B70" s="5">
        <v>88601576.329999954</v>
      </c>
      <c r="C70" s="9">
        <v>0.29859828246870845</v>
      </c>
      <c r="D70" s="7">
        <v>521</v>
      </c>
      <c r="E70" s="9">
        <v>0.28101402373247031</v>
      </c>
      <c r="F70" s="3"/>
    </row>
    <row r="71" spans="1:6" s="1" customFormat="1" x14ac:dyDescent="0.25">
      <c r="A71" s="1" t="s">
        <v>36</v>
      </c>
      <c r="B71" s="5">
        <v>57965345.68</v>
      </c>
      <c r="C71" s="9">
        <v>0.19535039194209536</v>
      </c>
      <c r="D71" s="7">
        <v>395</v>
      </c>
      <c r="E71" s="9">
        <v>0.21305285868392665</v>
      </c>
      <c r="F71" s="3"/>
    </row>
    <row r="72" spans="1:6" s="1" customFormat="1" x14ac:dyDescent="0.25">
      <c r="A72" s="1" t="s">
        <v>37</v>
      </c>
      <c r="B72" s="5">
        <v>27604262.93</v>
      </c>
      <c r="C72" s="9">
        <v>9.3029783906020055E-2</v>
      </c>
      <c r="D72" s="7">
        <v>197</v>
      </c>
      <c r="E72" s="9">
        <v>0.10625674217907227</v>
      </c>
      <c r="F72" s="3"/>
    </row>
    <row r="73" spans="1:6" s="1" customFormat="1" x14ac:dyDescent="0.25">
      <c r="A73" s="1" t="s">
        <v>38</v>
      </c>
      <c r="B73" s="5">
        <v>11377528.719999999</v>
      </c>
      <c r="C73" s="9">
        <v>3.834368049928355E-2</v>
      </c>
      <c r="D73" s="7">
        <v>96</v>
      </c>
      <c r="E73" s="9">
        <v>5.1779935275080909E-2</v>
      </c>
      <c r="F73" s="3"/>
    </row>
    <row r="74" spans="1:6" s="1" customFormat="1" x14ac:dyDescent="0.25">
      <c r="A74" s="1" t="s">
        <v>39</v>
      </c>
      <c r="B74" s="5">
        <v>4425118.55</v>
      </c>
      <c r="C74" s="9">
        <v>1.4913197411173217E-2</v>
      </c>
      <c r="D74" s="7">
        <v>39</v>
      </c>
      <c r="E74" s="9">
        <v>2.1035598705501618E-2</v>
      </c>
      <c r="F74" s="3"/>
    </row>
    <row r="75" spans="1:6" s="1" customFormat="1" x14ac:dyDescent="0.25">
      <c r="A75" s="1" t="s">
        <v>40</v>
      </c>
      <c r="B75" s="5">
        <v>8271147.1100000003</v>
      </c>
      <c r="C75" s="9">
        <v>2.7874789855807332E-2</v>
      </c>
      <c r="D75" s="7">
        <v>61</v>
      </c>
      <c r="E75" s="9">
        <v>3.2901833872707661E-2</v>
      </c>
      <c r="F75" s="3"/>
    </row>
    <row r="76" spans="1:6" s="1" customFormat="1" x14ac:dyDescent="0.25">
      <c r="A76" s="1" t="s">
        <v>41</v>
      </c>
      <c r="B76" s="5">
        <v>12683406.77</v>
      </c>
      <c r="C76" s="9">
        <v>4.2744651215552376E-2</v>
      </c>
      <c r="D76" s="7">
        <v>102</v>
      </c>
      <c r="E76" s="9">
        <v>5.5016181229773461E-2</v>
      </c>
      <c r="F76" s="3"/>
    </row>
    <row r="77" spans="1:6" s="1" customFormat="1" x14ac:dyDescent="0.25">
      <c r="A77" s="1" t="s">
        <v>42</v>
      </c>
      <c r="B77" s="5">
        <v>8160149.4899999993</v>
      </c>
      <c r="C77" s="9">
        <v>2.7500714133196373E-2</v>
      </c>
      <c r="D77" s="7">
        <v>71</v>
      </c>
      <c r="E77" s="9">
        <v>3.8295577130528585E-2</v>
      </c>
      <c r="F77" s="3"/>
    </row>
    <row r="78" spans="1:6" s="1" customFormat="1" x14ac:dyDescent="0.25">
      <c r="A78" s="1" t="s">
        <v>43</v>
      </c>
      <c r="B78" s="5">
        <v>1809492.85</v>
      </c>
      <c r="C78" s="9">
        <v>6.0982149475196428E-3</v>
      </c>
      <c r="D78" s="7">
        <v>20</v>
      </c>
      <c r="E78" s="9">
        <v>1.0787486515641856E-2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296725003.22999996</v>
      </c>
      <c r="C80" s="9"/>
      <c r="D80" s="20">
        <v>1854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0.72071614640430015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175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627332.38</v>
      </c>
      <c r="C89" s="9">
        <v>2.114187793988284E-3</v>
      </c>
      <c r="D89" s="7">
        <v>3</v>
      </c>
      <c r="E89" s="9">
        <v>1.6181229773462784E-3</v>
      </c>
      <c r="F89" s="3"/>
    </row>
    <row r="90" spans="1:6" s="1" customFormat="1" x14ac:dyDescent="0.25">
      <c r="A90" s="1" t="s">
        <v>30</v>
      </c>
      <c r="B90" s="5">
        <v>5085214.82</v>
      </c>
      <c r="C90" s="9">
        <v>1.7137803571134536E-2</v>
      </c>
      <c r="D90" s="7">
        <v>31</v>
      </c>
      <c r="E90" s="9">
        <v>1.6720604099244876E-2</v>
      </c>
      <c r="F90" s="3"/>
    </row>
    <row r="91" spans="1:6" s="1" customFormat="1" x14ac:dyDescent="0.25">
      <c r="A91" s="1" t="s">
        <v>31</v>
      </c>
      <c r="B91" s="5">
        <v>6446162.0299999993</v>
      </c>
      <c r="C91" s="9">
        <v>2.1724364175011557E-2</v>
      </c>
      <c r="D91" s="7">
        <v>26</v>
      </c>
      <c r="E91" s="9">
        <v>1.4023732470334413E-2</v>
      </c>
      <c r="F91" s="3"/>
    </row>
    <row r="92" spans="1:6" s="1" customFormat="1" x14ac:dyDescent="0.25">
      <c r="A92" s="1" t="s">
        <v>32</v>
      </c>
      <c r="B92" s="5">
        <v>12535492.220000001</v>
      </c>
      <c r="C92" s="9">
        <v>4.2246160867958217E-2</v>
      </c>
      <c r="D92" s="7">
        <v>56</v>
      </c>
      <c r="E92" s="9">
        <v>3.0204962243797196E-2</v>
      </c>
      <c r="F92" s="3"/>
    </row>
    <row r="93" spans="1:6" s="1" customFormat="1" x14ac:dyDescent="0.25">
      <c r="A93" s="1" t="s">
        <v>33</v>
      </c>
      <c r="B93" s="5">
        <v>22543263.370000001</v>
      </c>
      <c r="C93" s="9">
        <v>7.5973588759306807E-2</v>
      </c>
      <c r="D93" s="7">
        <v>101</v>
      </c>
      <c r="E93" s="9">
        <v>5.447680690399137E-2</v>
      </c>
      <c r="F93" s="3"/>
    </row>
    <row r="94" spans="1:6" s="1" customFormat="1" x14ac:dyDescent="0.25">
      <c r="A94" s="1" t="s">
        <v>34</v>
      </c>
      <c r="B94" s="5">
        <v>41321533.729999997</v>
      </c>
      <c r="C94" s="9">
        <v>0.13925868491092577</v>
      </c>
      <c r="D94" s="7">
        <v>211</v>
      </c>
      <c r="E94" s="9">
        <v>0.11380798274002157</v>
      </c>
      <c r="F94" s="3"/>
    </row>
    <row r="95" spans="1:6" s="1" customFormat="1" x14ac:dyDescent="0.25">
      <c r="A95" s="1" t="s">
        <v>35</v>
      </c>
      <c r="B95" s="5">
        <v>109456397.90999994</v>
      </c>
      <c r="C95" s="9">
        <v>0.36888161334067687</v>
      </c>
      <c r="D95" s="7">
        <v>708</v>
      </c>
      <c r="E95" s="9">
        <v>0.3818770226537217</v>
      </c>
      <c r="F95" s="3"/>
    </row>
    <row r="96" spans="1:6" s="1" customFormat="1" x14ac:dyDescent="0.25">
      <c r="A96" s="1" t="s">
        <v>36</v>
      </c>
      <c r="B96" s="5">
        <v>43229989.490000002</v>
      </c>
      <c r="C96" s="9">
        <v>0.14569041711827435</v>
      </c>
      <c r="D96" s="7">
        <v>292</v>
      </c>
      <c r="E96" s="9">
        <v>0.1574973031283711</v>
      </c>
      <c r="F96" s="3"/>
    </row>
    <row r="97" spans="1:6" s="1" customFormat="1" x14ac:dyDescent="0.25">
      <c r="A97" s="1" t="s">
        <v>37</v>
      </c>
      <c r="B97" s="5">
        <v>22939466.210000001</v>
      </c>
      <c r="C97" s="9">
        <v>7.7308841386106483E-2</v>
      </c>
      <c r="D97" s="7">
        <v>158</v>
      </c>
      <c r="E97" s="9">
        <v>8.5221143473570654E-2</v>
      </c>
      <c r="F97" s="3"/>
    </row>
    <row r="98" spans="1:6" s="1" customFormat="1" x14ac:dyDescent="0.25">
      <c r="A98" s="1" t="s">
        <v>38</v>
      </c>
      <c r="B98" s="5">
        <v>5588234.4199999999</v>
      </c>
      <c r="C98" s="9">
        <v>1.8833041904690456E-2</v>
      </c>
      <c r="D98" s="7">
        <v>45</v>
      </c>
      <c r="E98" s="9">
        <v>2.4271844660194174E-2</v>
      </c>
      <c r="F98" s="3"/>
    </row>
    <row r="99" spans="1:6" s="1" customFormat="1" x14ac:dyDescent="0.25">
      <c r="A99" s="1" t="s">
        <v>39</v>
      </c>
      <c r="B99" s="5">
        <v>3523255</v>
      </c>
      <c r="C99" s="9">
        <v>1.1873805583107619E-2</v>
      </c>
      <c r="D99" s="7">
        <v>32</v>
      </c>
      <c r="E99" s="9">
        <v>1.7259978425026967E-2</v>
      </c>
      <c r="F99" s="3"/>
    </row>
    <row r="100" spans="1:6" s="1" customFormat="1" x14ac:dyDescent="0.25">
      <c r="A100" s="1" t="s">
        <v>40</v>
      </c>
      <c r="B100" s="5">
        <v>7958968.8200000003</v>
      </c>
      <c r="C100" s="9">
        <v>2.6822710366038071E-2</v>
      </c>
      <c r="D100" s="7">
        <v>57</v>
      </c>
      <c r="E100" s="9">
        <v>3.0744336569579287E-2</v>
      </c>
      <c r="F100" s="3"/>
    </row>
    <row r="101" spans="1:6" s="1" customFormat="1" x14ac:dyDescent="0.25">
      <c r="A101" s="1" t="s">
        <v>41</v>
      </c>
      <c r="B101" s="5">
        <v>12080839.630000001</v>
      </c>
      <c r="C101" s="9">
        <v>4.0713925346681348E-2</v>
      </c>
      <c r="D101" s="7">
        <v>104</v>
      </c>
      <c r="E101" s="9">
        <v>5.609492988133765E-2</v>
      </c>
      <c r="F101" s="3"/>
    </row>
    <row r="102" spans="1:6" s="1" customFormat="1" x14ac:dyDescent="0.25">
      <c r="A102" s="1" t="s">
        <v>42</v>
      </c>
      <c r="B102" s="5">
        <v>2776006.2</v>
      </c>
      <c r="C102" s="9">
        <v>9.3554846062238947E-3</v>
      </c>
      <c r="D102" s="7">
        <v>23</v>
      </c>
      <c r="E102" s="9">
        <v>1.2405609492988134E-2</v>
      </c>
      <c r="F102" s="3"/>
    </row>
    <row r="103" spans="1:6" s="1" customFormat="1" x14ac:dyDescent="0.25">
      <c r="A103" s="1" t="s">
        <v>43</v>
      </c>
      <c r="B103" s="5">
        <v>612847</v>
      </c>
      <c r="C103" s="9">
        <v>2.0653702698756561E-3</v>
      </c>
      <c r="D103" s="7">
        <v>7</v>
      </c>
      <c r="E103" s="9">
        <v>3.7756202804746495E-3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296725003.22999996</v>
      </c>
      <c r="C105" s="9"/>
      <c r="D105" s="20">
        <v>1854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0.71049999335999614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247002161.79999986</v>
      </c>
      <c r="C114" s="9">
        <v>0.83242786792908563</v>
      </c>
      <c r="D114" s="7">
        <v>1532</v>
      </c>
      <c r="E114" s="9">
        <v>0.82632146709816612</v>
      </c>
    </row>
    <row r="115" spans="1:5" s="1" customFormat="1" x14ac:dyDescent="0.25">
      <c r="A115" s="1" t="s">
        <v>49</v>
      </c>
      <c r="B115" s="6">
        <v>37781314.430000007</v>
      </c>
      <c r="C115" s="9">
        <v>0.1273277075363772</v>
      </c>
      <c r="D115" s="7">
        <v>265</v>
      </c>
      <c r="E115" s="9">
        <v>0.1429341963322546</v>
      </c>
    </row>
    <row r="116" spans="1:5" s="1" customFormat="1" x14ac:dyDescent="0.25">
      <c r="A116" s="1" t="s">
        <v>50</v>
      </c>
      <c r="B116" s="6">
        <v>11941527</v>
      </c>
      <c r="C116" s="9">
        <v>4.0244424534537075E-2</v>
      </c>
      <c r="D116" s="7">
        <v>57</v>
      </c>
      <c r="E116" s="9">
        <v>3.0744336569579287E-2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296725003.2299999</v>
      </c>
      <c r="C118" s="9"/>
      <c r="D118" s="20">
        <v>1854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271526436.04999995</v>
      </c>
      <c r="C126" s="8">
        <v>0.91507770863357984</v>
      </c>
      <c r="D126" s="7">
        <v>1643</v>
      </c>
      <c r="E126" s="8">
        <v>0.88619201725997843</v>
      </c>
    </row>
    <row r="127" spans="1:5" s="1" customFormat="1" x14ac:dyDescent="0.25">
      <c r="A127" s="1" t="s">
        <v>54</v>
      </c>
      <c r="B127" s="5">
        <v>25198567.180000007</v>
      </c>
      <c r="C127" s="8">
        <v>8.4922291366420113E-2</v>
      </c>
      <c r="D127" s="7">
        <v>211</v>
      </c>
      <c r="E127" s="8">
        <v>0.11380798274002157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296725003.22999996</v>
      </c>
      <c r="C129" s="9"/>
      <c r="D129" s="20">
        <v>1854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49588983.419999979</v>
      </c>
      <c r="C136" s="8">
        <v>0.16712101400353563</v>
      </c>
      <c r="D136" s="7">
        <v>635</v>
      </c>
      <c r="E136" s="8">
        <v>0.34250269687162893</v>
      </c>
    </row>
    <row r="137" spans="1:5" s="1" customFormat="1" x14ac:dyDescent="0.25">
      <c r="A137" s="1" t="s">
        <v>58</v>
      </c>
      <c r="B137" s="5">
        <v>105765645.24000001</v>
      </c>
      <c r="C137" s="8">
        <v>0.35644331987088418</v>
      </c>
      <c r="D137" s="7">
        <v>747</v>
      </c>
      <c r="E137" s="8">
        <v>0.40291262135922329</v>
      </c>
    </row>
    <row r="138" spans="1:5" s="1" customFormat="1" x14ac:dyDescent="0.25">
      <c r="A138" s="1" t="s">
        <v>59</v>
      </c>
      <c r="B138" s="5">
        <v>78157114.410000011</v>
      </c>
      <c r="C138" s="8">
        <v>0.2633991526134325</v>
      </c>
      <c r="D138" s="7">
        <v>319</v>
      </c>
      <c r="E138" s="8">
        <v>0.1720604099244876</v>
      </c>
    </row>
    <row r="139" spans="1:5" s="1" customFormat="1" x14ac:dyDescent="0.25">
      <c r="A139" s="1" t="s">
        <v>60</v>
      </c>
      <c r="B139" s="5">
        <v>30057816.890000001</v>
      </c>
      <c r="C139" s="8">
        <v>0.10129856453890182</v>
      </c>
      <c r="D139" s="7">
        <v>89</v>
      </c>
      <c r="E139" s="8">
        <v>4.8004314994606258E-2</v>
      </c>
    </row>
    <row r="140" spans="1:5" s="1" customFormat="1" x14ac:dyDescent="0.25">
      <c r="A140" s="1" t="s">
        <v>61</v>
      </c>
      <c r="B140" s="5">
        <v>17346320.77</v>
      </c>
      <c r="C140" s="8">
        <v>5.8459248735956287E-2</v>
      </c>
      <c r="D140" s="7">
        <v>40</v>
      </c>
      <c r="E140" s="8">
        <v>2.1574973031283712E-2</v>
      </c>
    </row>
    <row r="141" spans="1:5" s="1" customFormat="1" x14ac:dyDescent="0.25">
      <c r="A141" s="1" t="s">
        <v>62</v>
      </c>
      <c r="B141" s="5">
        <v>10701232.5</v>
      </c>
      <c r="C141" s="8">
        <v>3.6064478502019499E-2</v>
      </c>
      <c r="D141" s="7">
        <v>19</v>
      </c>
      <c r="E141" s="8">
        <v>1.0248112189859764E-2</v>
      </c>
    </row>
    <row r="142" spans="1:5" s="1" customFormat="1" x14ac:dyDescent="0.25">
      <c r="A142" s="1" t="s">
        <v>63</v>
      </c>
      <c r="B142" s="5">
        <v>1659990</v>
      </c>
      <c r="C142" s="8">
        <v>5.5943718322695396E-3</v>
      </c>
      <c r="D142" s="7">
        <v>2</v>
      </c>
      <c r="E142" s="8">
        <v>1.0787486515641855E-3</v>
      </c>
    </row>
    <row r="143" spans="1:5" s="1" customFormat="1" x14ac:dyDescent="0.25">
      <c r="A143" s="1" t="s">
        <v>64</v>
      </c>
      <c r="B143" s="5">
        <v>2121725</v>
      </c>
      <c r="C143" s="8">
        <v>7.1504759521575966E-3</v>
      </c>
      <c r="D143" s="7">
        <v>2</v>
      </c>
      <c r="E143" s="8">
        <v>1.0787486515641855E-3</v>
      </c>
    </row>
    <row r="144" spans="1:5" s="1" customFormat="1" x14ac:dyDescent="0.25">
      <c r="A144" s="1" t="s">
        <v>65</v>
      </c>
      <c r="B144" s="5">
        <v>1326175</v>
      </c>
      <c r="C144" s="8">
        <v>4.4693739508431113E-3</v>
      </c>
      <c r="D144" s="7">
        <v>1</v>
      </c>
      <c r="E144" s="8">
        <v>5.3937432578209273E-4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296725003.22999996</v>
      </c>
      <c r="C149" s="9"/>
      <c r="D149" s="20">
        <v>1854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160045.84855987047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208098859.97999987</v>
      </c>
      <c r="C158" s="8">
        <v>0.7013189239691292</v>
      </c>
      <c r="D158" s="7">
        <v>1309</v>
      </c>
      <c r="E158" s="8">
        <v>0.7060409924487594</v>
      </c>
    </row>
    <row r="159" spans="1:5" s="1" customFormat="1" x14ac:dyDescent="0.25">
      <c r="A159" s="1" t="s">
        <v>73</v>
      </c>
      <c r="B159" s="5">
        <v>88626143.249999985</v>
      </c>
      <c r="C159" s="8">
        <v>0.29868107603087085</v>
      </c>
      <c r="D159" s="7">
        <v>545</v>
      </c>
      <c r="E159" s="8">
        <v>0.29395900755124055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296725003.22999984</v>
      </c>
      <c r="C162" s="9"/>
      <c r="D162" s="20">
        <v>1854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34236887.789999992</v>
      </c>
      <c r="C170" s="8">
        <v>0.11538255090509514</v>
      </c>
      <c r="D170" s="7">
        <v>231</v>
      </c>
      <c r="E170" s="8">
        <v>0.12459546925566344</v>
      </c>
    </row>
    <row r="171" spans="1:5" s="1" customFormat="1" x14ac:dyDescent="0.25">
      <c r="A171" s="29">
        <v>41974</v>
      </c>
      <c r="B171" s="5">
        <v>59740325.32</v>
      </c>
      <c r="C171" s="8">
        <v>0.20133229309864925</v>
      </c>
      <c r="D171" s="7">
        <v>362</v>
      </c>
      <c r="E171" s="8">
        <v>0.19525350593311758</v>
      </c>
    </row>
    <row r="172" spans="1:5" s="1" customFormat="1" x14ac:dyDescent="0.25">
      <c r="A172" s="29">
        <v>42005</v>
      </c>
      <c r="B172" s="5">
        <v>59169422.999999985</v>
      </c>
      <c r="C172" s="8">
        <v>0.19940828159376947</v>
      </c>
      <c r="D172" s="7">
        <v>362</v>
      </c>
      <c r="E172" s="8">
        <v>0.19525350593311758</v>
      </c>
    </row>
    <row r="173" spans="1:5" s="1" customFormat="1" x14ac:dyDescent="0.25">
      <c r="A173" s="29">
        <v>42036</v>
      </c>
      <c r="B173" s="5">
        <v>61927732.080000006</v>
      </c>
      <c r="C173" s="8">
        <v>0.20870412471441804</v>
      </c>
      <c r="D173" s="7">
        <v>381</v>
      </c>
      <c r="E173" s="8">
        <v>0.20550161812297735</v>
      </c>
    </row>
    <row r="174" spans="1:5" s="1" customFormat="1" x14ac:dyDescent="0.25">
      <c r="A174" s="29">
        <v>42064</v>
      </c>
      <c r="B174" s="5">
        <v>63608969.769999996</v>
      </c>
      <c r="C174" s="8">
        <v>0.21437010389277805</v>
      </c>
      <c r="D174" s="7">
        <v>404</v>
      </c>
      <c r="E174" s="8">
        <v>0.21790722761596548</v>
      </c>
    </row>
    <row r="175" spans="1:5" s="1" customFormat="1" x14ac:dyDescent="0.25">
      <c r="A175" s="29">
        <v>42095</v>
      </c>
      <c r="B175" s="5">
        <v>18041665.270000003</v>
      </c>
      <c r="C175" s="8">
        <v>6.0802645795290114E-2</v>
      </c>
      <c r="D175" s="7">
        <v>114</v>
      </c>
      <c r="E175" s="8">
        <v>6.1488673139158574E-2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296725003.22999996</v>
      </c>
      <c r="C177" s="9"/>
      <c r="D177" s="20">
        <v>1854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4.0705893837948741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1692203.75</v>
      </c>
      <c r="C186" s="8">
        <v>5.7029361583267896E-3</v>
      </c>
      <c r="D186" s="32">
        <v>12</v>
      </c>
      <c r="E186" s="8">
        <v>6.4724919093851136E-3</v>
      </c>
    </row>
    <row r="187" spans="1:5" s="1" customFormat="1" x14ac:dyDescent="0.25">
      <c r="A187" s="1" t="s">
        <v>81</v>
      </c>
      <c r="B187" s="5">
        <v>22072248.880000003</v>
      </c>
      <c r="C187" s="8">
        <v>7.4386211609175315E-2</v>
      </c>
      <c r="D187" s="32">
        <v>130</v>
      </c>
      <c r="E187" s="8">
        <v>7.0118662351672065E-2</v>
      </c>
    </row>
    <row r="188" spans="1:5" s="1" customFormat="1" x14ac:dyDescent="0.25">
      <c r="A188" s="1" t="s">
        <v>82</v>
      </c>
      <c r="B188" s="5">
        <v>35893777.149999999</v>
      </c>
      <c r="C188" s="8">
        <v>0.12096647319665786</v>
      </c>
      <c r="D188" s="32">
        <v>230</v>
      </c>
      <c r="E188" s="8">
        <v>0.12405609492988134</v>
      </c>
    </row>
    <row r="189" spans="1:5" s="1" customFormat="1" x14ac:dyDescent="0.25">
      <c r="A189" s="1" t="s">
        <v>83</v>
      </c>
      <c r="B189" s="5">
        <v>80223169.819999963</v>
      </c>
      <c r="C189" s="8">
        <v>0.27036201515453934</v>
      </c>
      <c r="D189" s="32">
        <v>513</v>
      </c>
      <c r="E189" s="8">
        <v>0.27669902912621358</v>
      </c>
    </row>
    <row r="190" spans="1:5" s="1" customFormat="1" x14ac:dyDescent="0.25">
      <c r="A190" s="1" t="s">
        <v>84</v>
      </c>
      <c r="B190" s="5">
        <v>156843603.62999994</v>
      </c>
      <c r="C190" s="8">
        <v>0.52858236388130075</v>
      </c>
      <c r="D190" s="32">
        <v>969</v>
      </c>
      <c r="E190" s="8">
        <v>0.52265372168284785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296725003.2299999</v>
      </c>
      <c r="C194" s="9"/>
      <c r="D194" s="20">
        <v>1854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20.452400148188563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115541840.25000003</v>
      </c>
      <c r="C203" s="8">
        <v>0.38939030749774828</v>
      </c>
      <c r="D203" s="7">
        <v>792</v>
      </c>
      <c r="E203" s="8">
        <v>0.42718446601941745</v>
      </c>
    </row>
    <row r="204" spans="1:5" s="1" customFormat="1" x14ac:dyDescent="0.25">
      <c r="A204" s="1" t="s">
        <v>91</v>
      </c>
      <c r="B204" s="5">
        <v>181183162.97999993</v>
      </c>
      <c r="C204" s="8">
        <v>0.61060969250225172</v>
      </c>
      <c r="D204" s="7">
        <v>1062</v>
      </c>
      <c r="E204" s="8">
        <v>0.57281553398058249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296725003.22999996</v>
      </c>
      <c r="C206" s="9"/>
      <c r="D206" s="20">
        <v>1854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10321205.109999999</v>
      </c>
      <c r="C213" s="8">
        <v>3.4783739144489075E-2</v>
      </c>
      <c r="D213" s="7">
        <v>90</v>
      </c>
      <c r="E213" s="8">
        <v>4.8543689320388349E-2</v>
      </c>
      <c r="F213" s="8">
        <v>0.73100192495448835</v>
      </c>
    </row>
    <row r="214" spans="1:7" s="1" customFormat="1" x14ac:dyDescent="0.25">
      <c r="A214" s="1" t="s">
        <v>96</v>
      </c>
      <c r="B214" s="5">
        <v>18301270.890000004</v>
      </c>
      <c r="C214" s="8">
        <v>6.1677548877854982E-2</v>
      </c>
      <c r="D214" s="7">
        <v>170</v>
      </c>
      <c r="E214" s="8">
        <v>9.1693635382955774E-2</v>
      </c>
      <c r="F214" s="8">
        <v>0.74022762193612957</v>
      </c>
    </row>
    <row r="215" spans="1:7" s="1" customFormat="1" x14ac:dyDescent="0.25">
      <c r="A215" s="1" t="s">
        <v>97</v>
      </c>
      <c r="B215" s="5">
        <v>16445573.340000002</v>
      </c>
      <c r="C215" s="8">
        <v>5.5423618370483492E-2</v>
      </c>
      <c r="D215" s="7">
        <v>168</v>
      </c>
      <c r="E215" s="8">
        <v>9.0614886731391592E-2</v>
      </c>
      <c r="F215" s="8">
        <v>0.74180777862599834</v>
      </c>
    </row>
    <row r="216" spans="1:7" s="1" customFormat="1" x14ac:dyDescent="0.25">
      <c r="A216" s="1" t="s">
        <v>98</v>
      </c>
      <c r="B216" s="5">
        <v>14399417.939999999</v>
      </c>
      <c r="C216" s="8">
        <v>4.8527821327003576E-2</v>
      </c>
      <c r="D216" s="7">
        <v>142</v>
      </c>
      <c r="E216" s="8">
        <v>7.6591154261057171E-2</v>
      </c>
      <c r="F216" s="8">
        <v>0.74806930455176557</v>
      </c>
    </row>
    <row r="217" spans="1:7" s="1" customFormat="1" x14ac:dyDescent="0.25">
      <c r="A217" s="1" t="s">
        <v>99</v>
      </c>
      <c r="B217" s="5">
        <v>13397158.439999999</v>
      </c>
      <c r="C217" s="8">
        <v>4.5150082716876677E-2</v>
      </c>
      <c r="D217" s="7">
        <v>120</v>
      </c>
      <c r="E217" s="8">
        <v>6.4724919093851127E-2</v>
      </c>
      <c r="F217" s="8">
        <v>0.729146062247647</v>
      </c>
    </row>
    <row r="218" spans="1:7" s="1" customFormat="1" x14ac:dyDescent="0.25">
      <c r="A218" s="1" t="s">
        <v>100</v>
      </c>
      <c r="B218" s="5">
        <v>9528550.1100000013</v>
      </c>
      <c r="C218" s="8">
        <v>3.211239365162008E-2</v>
      </c>
      <c r="D218" s="7">
        <v>89</v>
      </c>
      <c r="E218" s="8">
        <v>4.8004314994606258E-2</v>
      </c>
      <c r="F218" s="8">
        <v>0.72087211576379706</v>
      </c>
    </row>
    <row r="219" spans="1:7" s="1" customFormat="1" x14ac:dyDescent="0.25">
      <c r="A219" s="1" t="s">
        <v>101</v>
      </c>
      <c r="B219" s="5">
        <v>107334215.17000002</v>
      </c>
      <c r="C219" s="8">
        <v>0.36172959474804423</v>
      </c>
      <c r="D219" s="7">
        <v>572</v>
      </c>
      <c r="E219" s="8">
        <v>0.30852211434735705</v>
      </c>
      <c r="F219" s="8">
        <v>0.7230360824144253</v>
      </c>
    </row>
    <row r="220" spans="1:7" s="1" customFormat="1" x14ac:dyDescent="0.25">
      <c r="A220" s="1" t="s">
        <v>102</v>
      </c>
      <c r="B220" s="5">
        <v>27298953.120000008</v>
      </c>
      <c r="C220" s="8">
        <v>9.2000852044274176E-2</v>
      </c>
      <c r="D220" s="7">
        <v>182</v>
      </c>
      <c r="E220" s="8">
        <v>9.816612729234088E-2</v>
      </c>
      <c r="F220" s="8">
        <v>0.73595959362701557</v>
      </c>
    </row>
    <row r="221" spans="1:7" s="1" customFormat="1" x14ac:dyDescent="0.25">
      <c r="A221" s="1" t="s">
        <v>103</v>
      </c>
      <c r="B221" s="5">
        <v>70935834.560000002</v>
      </c>
      <c r="C221" s="8">
        <v>0.23906254541352423</v>
      </c>
      <c r="D221" s="7">
        <v>243</v>
      </c>
      <c r="E221" s="8">
        <v>0.13106796116504854</v>
      </c>
      <c r="F221" s="8">
        <v>0.69389202096572078</v>
      </c>
    </row>
    <row r="222" spans="1:7" s="1" customFormat="1" x14ac:dyDescent="0.25">
      <c r="A222" s="1" t="s">
        <v>104</v>
      </c>
      <c r="B222" s="5">
        <v>8762824.5500000007</v>
      </c>
      <c r="C222" s="8">
        <v>2.9531803705829553E-2</v>
      </c>
      <c r="D222" s="7">
        <v>78</v>
      </c>
      <c r="E222" s="8">
        <v>4.2071197411003236E-2</v>
      </c>
      <c r="F222" s="8">
        <v>0.73634090956733322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296725003.23000002</v>
      </c>
      <c r="C226" s="9"/>
      <c r="D226" s="20">
        <v>1854</v>
      </c>
      <c r="E226" s="9"/>
      <c r="F226" s="35">
        <v>0.72144971129975866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14216452.68</v>
      </c>
      <c r="C235" s="8">
        <v>4.7911205746892935E-2</v>
      </c>
      <c r="D235" s="32">
        <v>115</v>
      </c>
      <c r="E235" s="8">
        <v>6.2028047464940672E-2</v>
      </c>
      <c r="F235" s="37"/>
    </row>
    <row r="236" spans="1:6" s="1" customFormat="1" x14ac:dyDescent="0.25">
      <c r="A236" s="1" t="s">
        <v>112</v>
      </c>
      <c r="B236" s="5">
        <v>52726781.909999996</v>
      </c>
      <c r="C236" s="8">
        <v>0.17769578342250442</v>
      </c>
      <c r="D236" s="32">
        <v>247</v>
      </c>
      <c r="E236" s="8">
        <v>0.1332254584681769</v>
      </c>
      <c r="F236" s="37"/>
    </row>
    <row r="237" spans="1:6" s="1" customFormat="1" x14ac:dyDescent="0.25">
      <c r="A237" s="1" t="s">
        <v>113</v>
      </c>
      <c r="B237" s="5">
        <v>102190092.14999996</v>
      </c>
      <c r="C237" s="8">
        <v>0.34439326324916919</v>
      </c>
      <c r="D237" s="32">
        <v>662</v>
      </c>
      <c r="E237" s="8">
        <v>0.35706580366774543</v>
      </c>
      <c r="F237" s="37"/>
    </row>
    <row r="238" spans="1:6" s="1" customFormat="1" x14ac:dyDescent="0.25">
      <c r="A238" s="1" t="s">
        <v>114</v>
      </c>
      <c r="B238" s="5">
        <v>78969936.129999995</v>
      </c>
      <c r="C238" s="8">
        <v>0.26613846244965128</v>
      </c>
      <c r="D238" s="32">
        <v>557</v>
      </c>
      <c r="E238" s="8">
        <v>0.30043149946062569</v>
      </c>
      <c r="F238" s="37"/>
    </row>
    <row r="239" spans="1:6" s="1" customFormat="1" x14ac:dyDescent="0.25">
      <c r="A239" s="1" t="s">
        <v>115</v>
      </c>
      <c r="B239" s="5">
        <v>28356332.230000004</v>
      </c>
      <c r="C239" s="8">
        <v>9.5564350564755776E-2</v>
      </c>
      <c r="D239" s="32">
        <v>166</v>
      </c>
      <c r="E239" s="8">
        <v>8.9536138079827396E-2</v>
      </c>
      <c r="F239" s="37"/>
    </row>
    <row r="240" spans="1:6" s="1" customFormat="1" x14ac:dyDescent="0.25">
      <c r="A240" s="1" t="s">
        <v>116</v>
      </c>
      <c r="B240" s="5">
        <v>19489108.129999999</v>
      </c>
      <c r="C240" s="8">
        <v>6.5680707449157688E-2</v>
      </c>
      <c r="D240" s="32">
        <v>103</v>
      </c>
      <c r="E240" s="8">
        <v>5.5555555555555552E-2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2.6162271178686884E-3</v>
      </c>
      <c r="D241" s="32">
        <v>4</v>
      </c>
      <c r="E241" s="8">
        <v>2.1574973031283709E-3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296725003.22999996</v>
      </c>
      <c r="C248" s="9"/>
      <c r="D248" s="20">
        <v>1854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4.0438101819907007E-2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296725003.22999984</v>
      </c>
      <c r="C257" s="8">
        <v>1</v>
      </c>
      <c r="D257" s="32">
        <v>1854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296725003.22999984</v>
      </c>
      <c r="C266" s="9"/>
      <c r="D266" s="20">
        <v>1854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146761695.03999996</v>
      </c>
      <c r="C294" s="9">
        <v>0.49460508363779793</v>
      </c>
      <c r="D294" s="7">
        <v>931</v>
      </c>
      <c r="E294" s="9">
        <v>0.50215749730312842</v>
      </c>
    </row>
    <row r="295" spans="1:5" s="1" customFormat="1" x14ac:dyDescent="0.25">
      <c r="A295" s="1" t="s">
        <v>138</v>
      </c>
      <c r="B295" s="5">
        <v>149963308.18999994</v>
      </c>
      <c r="C295" s="9">
        <v>0.50539491636220202</v>
      </c>
      <c r="D295" s="7">
        <v>923</v>
      </c>
      <c r="E295" s="9">
        <v>0.49784250269687164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296725003.2299999</v>
      </c>
      <c r="C297" s="9"/>
      <c r="D297" s="20">
        <v>1854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10078070.57</v>
      </c>
      <c r="C305" s="8">
        <v>3.3964345640897016E-2</v>
      </c>
      <c r="D305" s="7">
        <v>65</v>
      </c>
      <c r="E305" s="8">
        <v>3.5059331175836032E-2</v>
      </c>
    </row>
    <row r="306" spans="1:6" s="1" customFormat="1" x14ac:dyDescent="0.25">
      <c r="A306" s="1" t="s">
        <v>142</v>
      </c>
      <c r="B306" s="5">
        <v>286646932.65999991</v>
      </c>
      <c r="C306" s="8">
        <v>0.96603565435910299</v>
      </c>
      <c r="D306" s="7">
        <v>1789</v>
      </c>
      <c r="E306" s="8">
        <v>0.96494066882416396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296725003.2299999</v>
      </c>
      <c r="C308" s="22"/>
      <c r="D308" s="20">
        <v>1854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35236555.49000001</v>
      </c>
      <c r="C317" s="8">
        <v>0.2400936803053158</v>
      </c>
      <c r="D317" s="7">
        <v>154</v>
      </c>
      <c r="E317" s="8">
        <v>0.16541353383458646</v>
      </c>
    </row>
    <row r="318" spans="1:6" s="1" customFormat="1" x14ac:dyDescent="0.25">
      <c r="A318" s="1" t="s">
        <v>148</v>
      </c>
      <c r="B318" s="5">
        <v>52165274.989999995</v>
      </c>
      <c r="C318" s="8">
        <v>0.35544203121790269</v>
      </c>
      <c r="D318" s="7">
        <v>295</v>
      </c>
      <c r="E318" s="8">
        <v>0.31686358754027927</v>
      </c>
    </row>
    <row r="319" spans="1:6" s="1" customFormat="1" x14ac:dyDescent="0.25">
      <c r="A319" s="1" t="s">
        <v>149</v>
      </c>
      <c r="B319" s="5">
        <v>47406640.979999989</v>
      </c>
      <c r="C319" s="8">
        <v>0.32301780765804922</v>
      </c>
      <c r="D319" s="7">
        <v>379</v>
      </c>
      <c r="E319" s="8">
        <v>0.4070891514500537</v>
      </c>
    </row>
    <row r="320" spans="1:6" s="1" customFormat="1" x14ac:dyDescent="0.25">
      <c r="A320" s="1" t="s">
        <v>150</v>
      </c>
      <c r="B320" s="5">
        <v>9829132.9399999995</v>
      </c>
      <c r="C320" s="8">
        <v>6.6973422031689281E-2</v>
      </c>
      <c r="D320" s="7">
        <v>85</v>
      </c>
      <c r="E320" s="8">
        <v>9.1299677765843176E-2</v>
      </c>
    </row>
    <row r="321" spans="1:5" s="1" customFormat="1" x14ac:dyDescent="0.25">
      <c r="A321" s="1" t="s">
        <v>151</v>
      </c>
      <c r="B321" s="5">
        <v>1557163.68</v>
      </c>
      <c r="C321" s="8">
        <v>1.0610150554445382E-2</v>
      </c>
      <c r="D321" s="7">
        <v>11</v>
      </c>
      <c r="E321" s="8">
        <v>1.1815252416756176E-2</v>
      </c>
    </row>
    <row r="322" spans="1:5" s="1" customFormat="1" x14ac:dyDescent="0.25">
      <c r="A322" s="1" t="s">
        <v>152</v>
      </c>
      <c r="B322" s="5">
        <v>293914.58</v>
      </c>
      <c r="C322" s="8">
        <v>2.0026654769822153E-3</v>
      </c>
      <c r="D322" s="7">
        <v>3</v>
      </c>
      <c r="E322" s="8">
        <v>3.22234156820623E-3</v>
      </c>
    </row>
    <row r="323" spans="1:5" s="1" customFormat="1" x14ac:dyDescent="0.25">
      <c r="A323" s="1" t="s">
        <v>153</v>
      </c>
      <c r="B323" s="5">
        <v>75825</v>
      </c>
      <c r="C323" s="8">
        <v>5.1665388560232861E-4</v>
      </c>
      <c r="D323" s="7">
        <v>1</v>
      </c>
      <c r="E323" s="8">
        <v>1.0741138560687433E-3</v>
      </c>
    </row>
    <row r="324" spans="1:5" s="1" customFormat="1" x14ac:dyDescent="0.25">
      <c r="A324" s="1" t="s">
        <v>154</v>
      </c>
      <c r="B324" s="5">
        <v>122000</v>
      </c>
      <c r="C324" s="8">
        <v>8.3127957854908134E-4</v>
      </c>
      <c r="D324" s="7">
        <v>2</v>
      </c>
      <c r="E324" s="8">
        <v>2.1482277121374865E-3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75187.38</v>
      </c>
      <c r="C326" s="8">
        <v>5.1230929146401337E-4</v>
      </c>
      <c r="D326" s="7">
        <v>1</v>
      </c>
      <c r="E326" s="8">
        <v>1.0741138560687433E-3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146761695.03999999</v>
      </c>
      <c r="C328" s="9"/>
      <c r="D328" s="20">
        <v>931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1.5245740210357672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278775090.38999993</v>
      </c>
      <c r="C337" s="8">
        <v>0.9395065712541707</v>
      </c>
      <c r="D337" s="7">
        <v>1733</v>
      </c>
      <c r="E337" s="8">
        <v>0.93473570658036675</v>
      </c>
    </row>
    <row r="338" spans="1:5" s="1" customFormat="1" x14ac:dyDescent="0.25">
      <c r="A338" s="1" t="s">
        <v>161</v>
      </c>
      <c r="B338" s="5">
        <v>17949912.84</v>
      </c>
      <c r="C338" s="8">
        <v>6.0493428745829407E-2</v>
      </c>
      <c r="D338" s="7">
        <v>121</v>
      </c>
      <c r="E338" s="8">
        <v>6.5264293419633232E-2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296725003.2299999</v>
      </c>
      <c r="D345" s="20">
        <v>1854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pageSetup paperSize="9" scale="64" orientation="portrait" r:id="rId1"/>
  <colBreaks count="1" manualBreakCount="1">
    <brk id="6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253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80224780.230000004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511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466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0.1600513486380167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12840084.27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0.70003415874782016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1.5625E-2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3.3607543160956483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3.14031485284052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3.5674195756331279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156995.65602739726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1875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1.6530740205182609E-2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17.29125071217204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1.5833333333333333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21.916666666666668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0.64265140262385512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0.35734859737614488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0.4985013728344867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1.61702887817777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2171087.61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7.301822672970487E-3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232291.09999999998</v>
      </c>
      <c r="C39" s="167">
        <v>2.8955031018350471E-3</v>
      </c>
      <c r="D39" s="146">
        <v>7</v>
      </c>
      <c r="E39" s="167">
        <v>1.3698630136986301E-2</v>
      </c>
      <c r="F39" s="141"/>
    </row>
    <row r="40" spans="1:6" s="139" customFormat="1" x14ac:dyDescent="0.3">
      <c r="A40" s="143" t="s">
        <v>30</v>
      </c>
      <c r="B40" s="144">
        <v>2771041.22</v>
      </c>
      <c r="C40" s="167">
        <v>3.4540963678000469E-2</v>
      </c>
      <c r="D40" s="146">
        <v>15</v>
      </c>
      <c r="E40" s="167">
        <v>2.9354207436399216E-2</v>
      </c>
      <c r="F40" s="141"/>
    </row>
    <row r="41" spans="1:6" s="139" customFormat="1" x14ac:dyDescent="0.3">
      <c r="A41" s="143" t="s">
        <v>31</v>
      </c>
      <c r="B41" s="144">
        <v>3055189.12</v>
      </c>
      <c r="C41" s="167">
        <v>3.8082860573016741E-2</v>
      </c>
      <c r="D41" s="146">
        <v>16</v>
      </c>
      <c r="E41" s="167">
        <v>3.131115459882583E-2</v>
      </c>
      <c r="F41" s="141"/>
    </row>
    <row r="42" spans="1:6" s="139" customFormat="1" x14ac:dyDescent="0.3">
      <c r="A42" s="143" t="s">
        <v>32</v>
      </c>
      <c r="B42" s="144">
        <v>4445395.43</v>
      </c>
      <c r="C42" s="167">
        <v>5.5411749552386397E-2</v>
      </c>
      <c r="D42" s="146">
        <v>21</v>
      </c>
      <c r="E42" s="167">
        <v>4.1095890410958902E-2</v>
      </c>
      <c r="F42" s="141"/>
    </row>
    <row r="43" spans="1:6" s="139" customFormat="1" x14ac:dyDescent="0.3">
      <c r="A43" s="143" t="s">
        <v>33</v>
      </c>
      <c r="B43" s="144">
        <v>6042281.4900000002</v>
      </c>
      <c r="C43" s="167">
        <v>7.5316896757798693E-2</v>
      </c>
      <c r="D43" s="146">
        <v>31</v>
      </c>
      <c r="E43" s="167">
        <v>6.0665362035225046E-2</v>
      </c>
      <c r="F43" s="141"/>
    </row>
    <row r="44" spans="1:6" s="139" customFormat="1" x14ac:dyDescent="0.3">
      <c r="A44" s="143" t="s">
        <v>34</v>
      </c>
      <c r="B44" s="144">
        <v>13482663.499999998</v>
      </c>
      <c r="C44" s="167">
        <v>0.16806108363707509</v>
      </c>
      <c r="D44" s="146">
        <v>76</v>
      </c>
      <c r="E44" s="167">
        <v>0.14872798434442269</v>
      </c>
      <c r="F44" s="141"/>
    </row>
    <row r="45" spans="1:6" s="139" customFormat="1" x14ac:dyDescent="0.3">
      <c r="A45" s="143" t="s">
        <v>35</v>
      </c>
      <c r="B45" s="144">
        <v>14160932.070000002</v>
      </c>
      <c r="C45" s="167">
        <v>0.17651568542040744</v>
      </c>
      <c r="D45" s="146">
        <v>89</v>
      </c>
      <c r="E45" s="167">
        <v>0.17416829745596868</v>
      </c>
      <c r="F45" s="141"/>
    </row>
    <row r="46" spans="1:6" s="139" customFormat="1" x14ac:dyDescent="0.3">
      <c r="A46" s="143" t="s">
        <v>36</v>
      </c>
      <c r="B46" s="144">
        <v>18087295.690000001</v>
      </c>
      <c r="C46" s="167">
        <v>0.22545771566023273</v>
      </c>
      <c r="D46" s="146">
        <v>124</v>
      </c>
      <c r="E46" s="167">
        <v>0.24266144814090018</v>
      </c>
      <c r="F46" s="141"/>
    </row>
    <row r="47" spans="1:6" s="139" customFormat="1" x14ac:dyDescent="0.3">
      <c r="A47" s="143" t="s">
        <v>37</v>
      </c>
      <c r="B47" s="144">
        <v>10959246.460000001</v>
      </c>
      <c r="C47" s="167">
        <v>0.13660674954272792</v>
      </c>
      <c r="D47" s="146">
        <v>67</v>
      </c>
      <c r="E47" s="167">
        <v>0.13111545988258316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1.5129815332870247E-2</v>
      </c>
      <c r="D48" s="146">
        <v>10</v>
      </c>
      <c r="E48" s="167">
        <v>1.9569471624266144E-2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2.3452853278074976E-3</v>
      </c>
      <c r="D49" s="146">
        <v>2</v>
      </c>
      <c r="E49" s="167">
        <v>3.9138943248532287E-3</v>
      </c>
      <c r="F49" s="141"/>
    </row>
    <row r="50" spans="1:6" s="139" customFormat="1" x14ac:dyDescent="0.3">
      <c r="A50" s="143" t="s">
        <v>40</v>
      </c>
      <c r="B50" s="144">
        <v>366882.71</v>
      </c>
      <c r="C50" s="167">
        <v>4.57318435710472E-3</v>
      </c>
      <c r="D50" s="146">
        <v>4</v>
      </c>
      <c r="E50" s="167">
        <v>7.8277886497064575E-3</v>
      </c>
      <c r="F50" s="141"/>
    </row>
    <row r="51" spans="1:6" s="139" customFormat="1" x14ac:dyDescent="0.3">
      <c r="A51" s="143" t="s">
        <v>41</v>
      </c>
      <c r="B51" s="144">
        <v>2924644.08</v>
      </c>
      <c r="C51" s="167">
        <v>3.645561971768832E-2</v>
      </c>
      <c r="D51" s="146">
        <v>27</v>
      </c>
      <c r="E51" s="167">
        <v>5.2837573385518588E-2</v>
      </c>
      <c r="F51" s="141"/>
    </row>
    <row r="52" spans="1:6" s="139" customFormat="1" x14ac:dyDescent="0.3">
      <c r="A52" s="143" t="s">
        <v>42</v>
      </c>
      <c r="B52" s="144">
        <v>2192506.25</v>
      </c>
      <c r="C52" s="167">
        <v>2.7329538874574739E-2</v>
      </c>
      <c r="D52" s="146">
        <v>21</v>
      </c>
      <c r="E52" s="167">
        <v>4.1095890410958902E-2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1.277348466473948E-3</v>
      </c>
      <c r="D53" s="146">
        <v>1</v>
      </c>
      <c r="E53" s="167">
        <v>1.9569471624266144E-3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80224780.230000004</v>
      </c>
      <c r="C55" s="167"/>
      <c r="D55" s="169">
        <v>511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0.70003415874782016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250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232291.09999999998</v>
      </c>
      <c r="C64" s="167">
        <v>2.8955031018350471E-3</v>
      </c>
      <c r="D64" s="146">
        <v>7</v>
      </c>
      <c r="E64" s="167">
        <v>1.3698630136986301E-2</v>
      </c>
      <c r="F64" s="141"/>
    </row>
    <row r="65" spans="1:6" s="139" customFormat="1" x14ac:dyDescent="0.3">
      <c r="A65" s="143" t="s">
        <v>30</v>
      </c>
      <c r="B65" s="144">
        <v>6127751.7100000018</v>
      </c>
      <c r="C65" s="167">
        <v>7.6382281041245323E-2</v>
      </c>
      <c r="D65" s="146">
        <v>31</v>
      </c>
      <c r="E65" s="167">
        <v>6.0665362035225046E-2</v>
      </c>
      <c r="F65" s="141"/>
    </row>
    <row r="66" spans="1:6" s="139" customFormat="1" x14ac:dyDescent="0.3">
      <c r="A66" s="143" t="s">
        <v>31</v>
      </c>
      <c r="B66" s="144">
        <v>5044998.79</v>
      </c>
      <c r="C66" s="167">
        <v>6.2885791341980218E-2</v>
      </c>
      <c r="D66" s="146">
        <v>25</v>
      </c>
      <c r="E66" s="167">
        <v>4.8923679060665359E-2</v>
      </c>
      <c r="F66" s="141"/>
    </row>
    <row r="67" spans="1:6" s="139" customFormat="1" x14ac:dyDescent="0.3">
      <c r="A67" s="143" t="s">
        <v>32</v>
      </c>
      <c r="B67" s="144">
        <v>10469015.560000001</v>
      </c>
      <c r="C67" s="167">
        <v>0.13049603289639328</v>
      </c>
      <c r="D67" s="146">
        <v>54</v>
      </c>
      <c r="E67" s="167">
        <v>0.10567514677103718</v>
      </c>
      <c r="F67" s="141"/>
    </row>
    <row r="68" spans="1:6" s="139" customFormat="1" x14ac:dyDescent="0.3">
      <c r="A68" s="143" t="s">
        <v>33</v>
      </c>
      <c r="B68" s="144">
        <v>24750481.089999992</v>
      </c>
      <c r="C68" s="167">
        <v>0.30851416506273666</v>
      </c>
      <c r="D68" s="146">
        <v>127</v>
      </c>
      <c r="E68" s="167">
        <v>0.24853228962818003</v>
      </c>
      <c r="F68" s="141"/>
    </row>
    <row r="69" spans="1:6" s="139" customFormat="1" x14ac:dyDescent="0.3">
      <c r="A69" s="143" t="s">
        <v>34</v>
      </c>
      <c r="B69" s="144">
        <v>22646945.659999989</v>
      </c>
      <c r="C69" s="167">
        <v>0.28229364536833196</v>
      </c>
      <c r="D69" s="146">
        <v>162</v>
      </c>
      <c r="E69" s="167">
        <v>0.31702544031311153</v>
      </c>
      <c r="F69" s="141"/>
    </row>
    <row r="70" spans="1:6" s="139" customFormat="1" x14ac:dyDescent="0.3">
      <c r="A70" s="143" t="s">
        <v>35</v>
      </c>
      <c r="B70" s="144">
        <v>8988757.8699999992</v>
      </c>
      <c r="C70" s="167">
        <v>0.11204465558185049</v>
      </c>
      <c r="D70" s="146">
        <v>83</v>
      </c>
      <c r="E70" s="167">
        <v>0.16242661448140899</v>
      </c>
      <c r="F70" s="141"/>
    </row>
    <row r="71" spans="1:6" s="139" customFormat="1" x14ac:dyDescent="0.3">
      <c r="A71" s="143" t="s">
        <v>36</v>
      </c>
      <c r="B71" s="144">
        <v>499370</v>
      </c>
      <c r="C71" s="167">
        <v>6.2246353130333779E-3</v>
      </c>
      <c r="D71" s="146">
        <v>6</v>
      </c>
      <c r="E71" s="167">
        <v>1.1741682974559686E-2</v>
      </c>
      <c r="F71" s="141"/>
    </row>
    <row r="72" spans="1:6" s="139" customFormat="1" x14ac:dyDescent="0.3">
      <c r="A72" s="143" t="s">
        <v>37</v>
      </c>
      <c r="B72" s="144">
        <v>657893</v>
      </c>
      <c r="C72" s="167">
        <v>8.2006207821804841E-3</v>
      </c>
      <c r="D72" s="146">
        <v>7</v>
      </c>
      <c r="E72" s="167">
        <v>1.3698630136986301E-2</v>
      </c>
      <c r="F72" s="141"/>
    </row>
    <row r="73" spans="1:6" s="139" customFormat="1" x14ac:dyDescent="0.3">
      <c r="A73" s="143" t="s">
        <v>38</v>
      </c>
      <c r="B73" s="144">
        <v>275525</v>
      </c>
      <c r="C73" s="167">
        <v>3.434412649185016E-3</v>
      </c>
      <c r="D73" s="146">
        <v>3</v>
      </c>
      <c r="E73" s="167">
        <v>5.8708414872798431E-3</v>
      </c>
      <c r="F73" s="141"/>
    </row>
    <row r="74" spans="1:6" s="139" customFormat="1" x14ac:dyDescent="0.3">
      <c r="A74" s="143" t="s">
        <v>39</v>
      </c>
      <c r="B74" s="144">
        <v>438320.45</v>
      </c>
      <c r="C74" s="167">
        <v>5.4636541071643894E-3</v>
      </c>
      <c r="D74" s="146">
        <v>5</v>
      </c>
      <c r="E74" s="167">
        <v>9.7847358121330719E-3</v>
      </c>
      <c r="F74" s="141"/>
    </row>
    <row r="75" spans="1:6" s="139" customFormat="1" x14ac:dyDescent="0.3">
      <c r="A75" s="143" t="s">
        <v>40</v>
      </c>
      <c r="B75" s="144">
        <v>93430</v>
      </c>
      <c r="C75" s="167">
        <v>1.1646027540635369E-3</v>
      </c>
      <c r="D75" s="146">
        <v>1</v>
      </c>
      <c r="E75" s="167">
        <v>1.9569471624266144E-3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80224780.230000004</v>
      </c>
      <c r="C80" s="167"/>
      <c r="D80" s="169">
        <v>511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0.62682787438807452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27682320.770000003</v>
      </c>
      <c r="C89" s="167">
        <v>0.34505947776530305</v>
      </c>
      <c r="D89" s="146">
        <v>156</v>
      </c>
      <c r="E89" s="167">
        <v>0.30528375733855184</v>
      </c>
    </row>
    <row r="90" spans="1:6" s="139" customFormat="1" x14ac:dyDescent="0.3">
      <c r="A90" s="143" t="s">
        <v>49</v>
      </c>
      <c r="B90" s="150">
        <v>9850986.2200000025</v>
      </c>
      <c r="C90" s="167">
        <v>0.1227923116991754</v>
      </c>
      <c r="D90" s="146">
        <v>48</v>
      </c>
      <c r="E90" s="167">
        <v>9.393346379647749E-2</v>
      </c>
    </row>
    <row r="91" spans="1:6" s="139" customFormat="1" x14ac:dyDescent="0.3">
      <c r="A91" s="143" t="s">
        <v>209</v>
      </c>
      <c r="B91" s="150">
        <v>34872748.779999986</v>
      </c>
      <c r="C91" s="167">
        <v>0.43468799390938501</v>
      </c>
      <c r="D91" s="146">
        <v>270</v>
      </c>
      <c r="E91" s="167">
        <v>0.52837573385518588</v>
      </c>
    </row>
    <row r="92" spans="1:6" s="139" customFormat="1" x14ac:dyDescent="0.3">
      <c r="A92" s="143" t="s">
        <v>50</v>
      </c>
      <c r="B92" s="150">
        <v>7818724.46</v>
      </c>
      <c r="C92" s="167">
        <v>9.7460216626136603E-2</v>
      </c>
      <c r="D92" s="146">
        <v>37</v>
      </c>
      <c r="E92" s="167">
        <v>7.2407045009784732E-2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80224780.229999989</v>
      </c>
      <c r="C94" s="167"/>
      <c r="D94" s="169">
        <v>511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71167611.610000014</v>
      </c>
      <c r="C102" s="148">
        <v>0.88710260602729474</v>
      </c>
      <c r="D102" s="146">
        <v>433</v>
      </c>
      <c r="E102" s="148">
        <v>0.84735812133072408</v>
      </c>
    </row>
    <row r="103" spans="1:5" s="139" customFormat="1" x14ac:dyDescent="0.3">
      <c r="A103" s="143" t="s">
        <v>54</v>
      </c>
      <c r="B103" s="144">
        <v>9057168.6199999992</v>
      </c>
      <c r="C103" s="148">
        <v>0.11289739397270515</v>
      </c>
      <c r="D103" s="146">
        <v>78</v>
      </c>
      <c r="E103" s="148">
        <v>0.15264187866927592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80224780.230000019</v>
      </c>
      <c r="C105" s="167"/>
      <c r="D105" s="169">
        <v>511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14778605.759999996</v>
      </c>
      <c r="C112" s="148">
        <v>0.18421497344873433</v>
      </c>
      <c r="D112" s="146">
        <v>198</v>
      </c>
      <c r="E112" s="148">
        <v>0.38747553816046965</v>
      </c>
    </row>
    <row r="113" spans="1:5" s="139" customFormat="1" x14ac:dyDescent="0.3">
      <c r="A113" s="143" t="s">
        <v>58</v>
      </c>
      <c r="B113" s="144">
        <v>26511986.019999988</v>
      </c>
      <c r="C113" s="148">
        <v>0.3304712826135715</v>
      </c>
      <c r="D113" s="146">
        <v>187</v>
      </c>
      <c r="E113" s="148">
        <v>0.36594911937377689</v>
      </c>
    </row>
    <row r="114" spans="1:5" s="139" customFormat="1" x14ac:dyDescent="0.3">
      <c r="A114" s="143" t="s">
        <v>59</v>
      </c>
      <c r="B114" s="144">
        <v>19896254.09</v>
      </c>
      <c r="C114" s="148">
        <v>0.24800633959929269</v>
      </c>
      <c r="D114" s="146">
        <v>82</v>
      </c>
      <c r="E114" s="148">
        <v>0.16046966731898238</v>
      </c>
    </row>
    <row r="115" spans="1:5" s="139" customFormat="1" x14ac:dyDescent="0.3">
      <c r="A115" s="143" t="s">
        <v>60</v>
      </c>
      <c r="B115" s="144">
        <v>9683417.5700000003</v>
      </c>
      <c r="C115" s="148">
        <v>0.12070357241538313</v>
      </c>
      <c r="D115" s="146">
        <v>28</v>
      </c>
      <c r="E115" s="148">
        <v>5.4794520547945202E-2</v>
      </c>
    </row>
    <row r="116" spans="1:5" s="139" customFormat="1" x14ac:dyDescent="0.3">
      <c r="A116" s="143" t="s">
        <v>61</v>
      </c>
      <c r="B116" s="144">
        <v>2517297.0499999998</v>
      </c>
      <c r="C116" s="148">
        <v>3.1378048562838677E-2</v>
      </c>
      <c r="D116" s="146">
        <v>6</v>
      </c>
      <c r="E116" s="148">
        <v>1.1741682974559686E-2</v>
      </c>
    </row>
    <row r="117" spans="1:5" s="139" customFormat="1" x14ac:dyDescent="0.3">
      <c r="A117" s="143" t="s">
        <v>62</v>
      </c>
      <c r="B117" s="144">
        <v>4389394.74</v>
      </c>
      <c r="C117" s="148">
        <v>5.4713702267751303E-2</v>
      </c>
      <c r="D117" s="146">
        <v>8</v>
      </c>
      <c r="E117" s="148">
        <v>1.5655577299412915E-2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1.3981340887245708E-2</v>
      </c>
      <c r="D119" s="146">
        <v>1</v>
      </c>
      <c r="E119" s="148">
        <v>1.9569471624266144E-3</v>
      </c>
    </row>
    <row r="120" spans="1:5" s="139" customFormat="1" x14ac:dyDescent="0.3">
      <c r="A120" s="143" t="s">
        <v>65</v>
      </c>
      <c r="B120" s="144">
        <v>1326175</v>
      </c>
      <c r="C120" s="148">
        <v>1.6530740205182613E-2</v>
      </c>
      <c r="D120" s="146">
        <v>1</v>
      </c>
      <c r="E120" s="148">
        <v>1.9569471624266144E-3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80224780.229999989</v>
      </c>
      <c r="C125" s="167"/>
      <c r="D125" s="169">
        <v>511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156995.65602739726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59856878.000000045</v>
      </c>
      <c r="C134" s="148">
        <v>0.74611457742101217</v>
      </c>
      <c r="D134" s="146">
        <v>369</v>
      </c>
      <c r="E134" s="148">
        <v>0.72211350293542076</v>
      </c>
    </row>
    <row r="135" spans="1:5" s="139" customFormat="1" x14ac:dyDescent="0.3">
      <c r="A135" s="143" t="s">
        <v>73</v>
      </c>
      <c r="B135" s="144">
        <v>20367902.229999989</v>
      </c>
      <c r="C135" s="148">
        <v>0.25388542257898783</v>
      </c>
      <c r="D135" s="146">
        <v>142</v>
      </c>
      <c r="E135" s="148">
        <v>0.27788649706457924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80224780.230000034</v>
      </c>
      <c r="C138" s="167"/>
      <c r="D138" s="169">
        <v>511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9544205.8599999975</v>
      </c>
      <c r="C146" s="148">
        <v>0.11896830172220216</v>
      </c>
      <c r="D146" s="146">
        <v>66</v>
      </c>
      <c r="E146" s="148">
        <v>0.12915851272015655</v>
      </c>
    </row>
    <row r="147" spans="1:5" s="139" customFormat="1" x14ac:dyDescent="0.3">
      <c r="A147" s="178">
        <v>41974</v>
      </c>
      <c r="B147" s="144">
        <v>22222023.979999993</v>
      </c>
      <c r="C147" s="148">
        <v>0.27699700661429905</v>
      </c>
      <c r="D147" s="146">
        <v>118</v>
      </c>
      <c r="E147" s="148">
        <v>0.2309197651663405</v>
      </c>
    </row>
    <row r="148" spans="1:5" s="139" customFormat="1" x14ac:dyDescent="0.3">
      <c r="A148" s="178">
        <v>42005</v>
      </c>
      <c r="B148" s="144">
        <v>16456529.870000001</v>
      </c>
      <c r="C148" s="148">
        <v>0.20513025804271504</v>
      </c>
      <c r="D148" s="146">
        <v>104</v>
      </c>
      <c r="E148" s="148">
        <v>0.20352250489236789</v>
      </c>
    </row>
    <row r="149" spans="1:5" s="139" customFormat="1" x14ac:dyDescent="0.3">
      <c r="A149" s="178">
        <v>42036</v>
      </c>
      <c r="B149" s="144">
        <v>14860910.679999998</v>
      </c>
      <c r="C149" s="148">
        <v>0.18524090234207674</v>
      </c>
      <c r="D149" s="146">
        <v>100</v>
      </c>
      <c r="E149" s="148">
        <v>0.19569471624266144</v>
      </c>
    </row>
    <row r="150" spans="1:5" s="139" customFormat="1" x14ac:dyDescent="0.3">
      <c r="A150" s="178">
        <v>42064</v>
      </c>
      <c r="B150" s="144">
        <v>12769129.060000002</v>
      </c>
      <c r="C150" s="148">
        <v>0.15916689361306591</v>
      </c>
      <c r="D150" s="146">
        <v>93</v>
      </c>
      <c r="E150" s="148">
        <v>0.18199608610567514</v>
      </c>
    </row>
    <row r="151" spans="1:5" s="139" customFormat="1" x14ac:dyDescent="0.3">
      <c r="A151" s="178">
        <v>42095</v>
      </c>
      <c r="B151" s="144">
        <v>4371980.78</v>
      </c>
      <c r="C151" s="148">
        <v>5.449663766564114E-2</v>
      </c>
      <c r="D151" s="146">
        <v>30</v>
      </c>
      <c r="E151" s="148">
        <v>5.8708414872798431E-2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80224780.229999989</v>
      </c>
      <c r="C153" s="167"/>
      <c r="D153" s="169">
        <v>511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40.329051793147791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2221002.91</v>
      </c>
      <c r="C162" s="148">
        <v>2.7684749071702135E-2</v>
      </c>
      <c r="D162" s="181">
        <v>14</v>
      </c>
      <c r="E162" s="148">
        <v>2.7397260273972601E-2</v>
      </c>
    </row>
    <row r="163" spans="1:5" s="139" customFormat="1" x14ac:dyDescent="0.3">
      <c r="A163" s="143" t="s">
        <v>81</v>
      </c>
      <c r="B163" s="144">
        <v>5877126.6100000003</v>
      </c>
      <c r="C163" s="148">
        <v>7.3258245060324315E-2</v>
      </c>
      <c r="D163" s="181">
        <v>41</v>
      </c>
      <c r="E163" s="148">
        <v>8.0234833659491189E-2</v>
      </c>
    </row>
    <row r="164" spans="1:5" s="139" customFormat="1" x14ac:dyDescent="0.3">
      <c r="A164" s="143" t="s">
        <v>82</v>
      </c>
      <c r="B164" s="144">
        <v>12945941.719999999</v>
      </c>
      <c r="C164" s="148">
        <v>0.16137085926424108</v>
      </c>
      <c r="D164" s="181">
        <v>85</v>
      </c>
      <c r="E164" s="148">
        <v>0.16634050880626222</v>
      </c>
    </row>
    <row r="165" spans="1:5" s="139" customFormat="1" x14ac:dyDescent="0.3">
      <c r="A165" s="143" t="s">
        <v>83</v>
      </c>
      <c r="B165" s="144">
        <v>22592082.839999989</v>
      </c>
      <c r="C165" s="148">
        <v>0.28160978160650291</v>
      </c>
      <c r="D165" s="181">
        <v>145</v>
      </c>
      <c r="E165" s="148">
        <v>0.28375733855185908</v>
      </c>
    </row>
    <row r="166" spans="1:5" s="139" customFormat="1" x14ac:dyDescent="0.3">
      <c r="A166" s="143" t="s">
        <v>84</v>
      </c>
      <c r="B166" s="144">
        <v>36588626.149999999</v>
      </c>
      <c r="C166" s="148">
        <v>0.45607636499722953</v>
      </c>
      <c r="D166" s="181">
        <v>226</v>
      </c>
      <c r="E166" s="148">
        <v>0.44227005870841485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80224780.229999989</v>
      </c>
      <c r="C170" s="167"/>
      <c r="D170" s="169">
        <v>511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17.29125071217204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30075419.249999985</v>
      </c>
      <c r="C179" s="148">
        <v>0.37488939407219851</v>
      </c>
      <c r="D179" s="146">
        <v>215</v>
      </c>
      <c r="E179" s="148">
        <v>0.42074363992172209</v>
      </c>
    </row>
    <row r="180" spans="1:7" s="139" customFormat="1" x14ac:dyDescent="0.3">
      <c r="A180" s="143" t="s">
        <v>91</v>
      </c>
      <c r="B180" s="144">
        <v>50149360.980000012</v>
      </c>
      <c r="C180" s="148">
        <v>0.62511060592780154</v>
      </c>
      <c r="D180" s="146">
        <v>296</v>
      </c>
      <c r="E180" s="148">
        <v>0.57925636007827785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80224780.229999989</v>
      </c>
      <c r="C182" s="167"/>
      <c r="D182" s="169">
        <v>511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4932726.9800000004</v>
      </c>
      <c r="C189" s="148">
        <v>6.1486325869116065E-2</v>
      </c>
      <c r="D189" s="146">
        <v>37</v>
      </c>
      <c r="E189" s="148">
        <v>7.2407045009784732E-2</v>
      </c>
      <c r="F189" s="148">
        <v>0.71499821381809137</v>
      </c>
    </row>
    <row r="190" spans="1:7" s="139" customFormat="1" x14ac:dyDescent="0.3">
      <c r="A190" s="143" t="s">
        <v>96</v>
      </c>
      <c r="B190" s="144">
        <v>6335675.9100000011</v>
      </c>
      <c r="C190" s="148">
        <v>7.8974051307288962E-2</v>
      </c>
      <c r="D190" s="146">
        <v>54</v>
      </c>
      <c r="E190" s="148">
        <v>0.10567514677103718</v>
      </c>
      <c r="F190" s="148">
        <v>0.70380060563952551</v>
      </c>
    </row>
    <row r="191" spans="1:7" s="139" customFormat="1" x14ac:dyDescent="0.3">
      <c r="A191" s="143" t="s">
        <v>97</v>
      </c>
      <c r="B191" s="144">
        <v>6518606.9699999997</v>
      </c>
      <c r="C191" s="148">
        <v>8.1254282670660039E-2</v>
      </c>
      <c r="D191" s="146">
        <v>62</v>
      </c>
      <c r="E191" s="148">
        <v>0.12133072407045009</v>
      </c>
      <c r="F191" s="148">
        <v>0.7088467807211708</v>
      </c>
    </row>
    <row r="192" spans="1:7" s="139" customFormat="1" x14ac:dyDescent="0.3">
      <c r="A192" s="143" t="s">
        <v>98</v>
      </c>
      <c r="B192" s="144">
        <v>4548463.1399999987</v>
      </c>
      <c r="C192" s="148">
        <v>5.6696486135079542E-2</v>
      </c>
      <c r="D192" s="146">
        <v>44</v>
      </c>
      <c r="E192" s="148">
        <v>8.6105675146771032E-2</v>
      </c>
      <c r="F192" s="148">
        <v>0.71636263053103144</v>
      </c>
    </row>
    <row r="193" spans="1:6" s="139" customFormat="1" x14ac:dyDescent="0.3">
      <c r="A193" s="143" t="s">
        <v>99</v>
      </c>
      <c r="B193" s="144">
        <v>5650490.4899999993</v>
      </c>
      <c r="C193" s="148">
        <v>7.0433231151277143E-2</v>
      </c>
      <c r="D193" s="146">
        <v>41</v>
      </c>
      <c r="E193" s="148">
        <v>8.0234833659491189E-2</v>
      </c>
      <c r="F193" s="148">
        <v>0.71226885752626834</v>
      </c>
    </row>
    <row r="194" spans="1:6" s="139" customFormat="1" x14ac:dyDescent="0.3">
      <c r="A194" s="143" t="s">
        <v>100</v>
      </c>
      <c r="B194" s="144">
        <v>1584743.76</v>
      </c>
      <c r="C194" s="148">
        <v>1.9753793721299422E-2</v>
      </c>
      <c r="D194" s="146">
        <v>18</v>
      </c>
      <c r="E194" s="148">
        <v>3.5225048923679059E-2</v>
      </c>
      <c r="F194" s="148">
        <v>0.69024060954612154</v>
      </c>
    </row>
    <row r="195" spans="1:6" s="139" customFormat="1" x14ac:dyDescent="0.3">
      <c r="A195" s="143" t="s">
        <v>101</v>
      </c>
      <c r="B195" s="144">
        <v>26324747.139999993</v>
      </c>
      <c r="C195" s="148">
        <v>0.3281373543751494</v>
      </c>
      <c r="D195" s="146">
        <v>133</v>
      </c>
      <c r="E195" s="148">
        <v>0.26027397260273971</v>
      </c>
      <c r="F195" s="148">
        <v>0.68855228573266802</v>
      </c>
    </row>
    <row r="196" spans="1:6" s="139" customFormat="1" x14ac:dyDescent="0.3">
      <c r="A196" s="143" t="s">
        <v>102</v>
      </c>
      <c r="B196" s="144">
        <v>6317083.0000000009</v>
      </c>
      <c r="C196" s="148">
        <v>7.87422911211383E-2</v>
      </c>
      <c r="D196" s="146">
        <v>39</v>
      </c>
      <c r="E196" s="148">
        <v>7.6320939334637961E-2</v>
      </c>
      <c r="F196" s="148">
        <v>0.73914954220367846</v>
      </c>
    </row>
    <row r="197" spans="1:6" s="139" customFormat="1" x14ac:dyDescent="0.3">
      <c r="A197" s="143" t="s">
        <v>103</v>
      </c>
      <c r="B197" s="144">
        <v>13667415.939999999</v>
      </c>
      <c r="C197" s="148">
        <v>0.1703640184593373</v>
      </c>
      <c r="D197" s="146">
        <v>48</v>
      </c>
      <c r="E197" s="148">
        <v>9.393346379647749E-2</v>
      </c>
      <c r="F197" s="148">
        <v>0.6751138602497998</v>
      </c>
    </row>
    <row r="198" spans="1:6" s="139" customFormat="1" x14ac:dyDescent="0.3">
      <c r="A198" s="143" t="s">
        <v>104</v>
      </c>
      <c r="B198" s="144">
        <v>4344826.9000000004</v>
      </c>
      <c r="C198" s="148">
        <v>5.4158165189653648E-2</v>
      </c>
      <c r="D198" s="146">
        <v>35</v>
      </c>
      <c r="E198" s="148">
        <v>6.8493150684931503E-2</v>
      </c>
      <c r="F198" s="148">
        <v>0.72598560129897027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80224780.230000004</v>
      </c>
      <c r="C202" s="167"/>
      <c r="D202" s="169">
        <v>511</v>
      </c>
      <c r="E202" s="167"/>
      <c r="F202" s="184">
        <v>0.70003415874782016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745781.5</v>
      </c>
      <c r="C212" s="148">
        <v>9.2961488689889318E-3</v>
      </c>
      <c r="D212" s="181">
        <v>3</v>
      </c>
      <c r="E212" s="148">
        <v>5.8708414872798431E-3</v>
      </c>
      <c r="F212" s="187"/>
    </row>
    <row r="213" spans="1:6" s="139" customFormat="1" x14ac:dyDescent="0.3">
      <c r="A213" s="143" t="s">
        <v>113</v>
      </c>
      <c r="B213" s="144">
        <v>21445177.500000007</v>
      </c>
      <c r="C213" s="148">
        <v>0.26731363349974752</v>
      </c>
      <c r="D213" s="181">
        <v>123</v>
      </c>
      <c r="E213" s="148">
        <v>0.24070450097847357</v>
      </c>
      <c r="F213" s="187"/>
    </row>
    <row r="214" spans="1:6" s="139" customFormat="1" x14ac:dyDescent="0.3">
      <c r="A214" s="143" t="s">
        <v>114</v>
      </c>
      <c r="B214" s="144">
        <v>5182576.21</v>
      </c>
      <c r="C214" s="148">
        <v>6.4600690648722772E-2</v>
      </c>
      <c r="D214" s="181">
        <v>26</v>
      </c>
      <c r="E214" s="148">
        <v>5.0880626223091974E-2</v>
      </c>
      <c r="F214" s="187"/>
    </row>
    <row r="215" spans="1:6" s="139" customFormat="1" x14ac:dyDescent="0.3">
      <c r="A215" s="143" t="s">
        <v>115</v>
      </c>
      <c r="B215" s="144">
        <v>6586683.3300000001</v>
      </c>
      <c r="C215" s="148">
        <v>8.210285289802409E-2</v>
      </c>
      <c r="D215" s="181">
        <v>33</v>
      </c>
      <c r="E215" s="148">
        <v>6.4579256360078274E-2</v>
      </c>
      <c r="F215" s="187"/>
    </row>
    <row r="216" spans="1:6" s="139" customFormat="1" x14ac:dyDescent="0.3">
      <c r="A216" s="143" t="s">
        <v>116</v>
      </c>
      <c r="B216" s="144">
        <v>11391812.910000002</v>
      </c>
      <c r="C216" s="148">
        <v>0.14199868017513176</v>
      </c>
      <c r="D216" s="181">
        <v>56</v>
      </c>
      <c r="E216" s="148">
        <v>0.1095890410958904</v>
      </c>
      <c r="F216" s="187"/>
    </row>
    <row r="217" spans="1:6" s="139" customFormat="1" x14ac:dyDescent="0.3">
      <c r="A217" s="143" t="s">
        <v>117</v>
      </c>
      <c r="B217" s="144">
        <v>34872748.779999986</v>
      </c>
      <c r="C217" s="148">
        <v>0.43468799390938501</v>
      </c>
      <c r="D217" s="181">
        <v>270</v>
      </c>
      <c r="E217" s="148">
        <v>0.52837573385518588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80224780.229999989</v>
      </c>
      <c r="C224" s="167"/>
      <c r="D224" s="169">
        <v>511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4.9217457637664871E-2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79840210.230000019</v>
      </c>
      <c r="C233" s="148">
        <v>0.9952063439887594</v>
      </c>
      <c r="D233" s="181">
        <v>510</v>
      </c>
      <c r="E233" s="148">
        <v>0.99804305283757333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384570</v>
      </c>
      <c r="C237" s="148">
        <v>4.7936560112406545E-3</v>
      </c>
      <c r="D237" s="181">
        <v>1</v>
      </c>
      <c r="E237" s="148">
        <v>1.9569471624266144E-3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80224780.230000019</v>
      </c>
      <c r="C242" s="167"/>
      <c r="D242" s="169">
        <v>511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4.8530179999999996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51556567.540000021</v>
      </c>
      <c r="C270" s="167">
        <v>0.64265140262385512</v>
      </c>
      <c r="D270" s="146">
        <v>320</v>
      </c>
      <c r="E270" s="167">
        <v>0.6262230919765166</v>
      </c>
    </row>
    <row r="271" spans="1:5" s="139" customFormat="1" x14ac:dyDescent="0.3">
      <c r="A271" s="143" t="s">
        <v>138</v>
      </c>
      <c r="B271" s="144">
        <v>28668212.689999979</v>
      </c>
      <c r="C271" s="167">
        <v>0.35734859737614488</v>
      </c>
      <c r="D271" s="146">
        <v>191</v>
      </c>
      <c r="E271" s="167">
        <v>0.37377690802348335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80224780.230000004</v>
      </c>
      <c r="C273" s="167"/>
      <c r="D273" s="169">
        <v>511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4741004.7699999996</v>
      </c>
      <c r="C281" s="148">
        <v>5.9096513027618168E-2</v>
      </c>
      <c r="D281" s="146">
        <v>36</v>
      </c>
      <c r="E281" s="148">
        <v>7.0450097847358117E-2</v>
      </c>
    </row>
    <row r="282" spans="1:6" s="139" customFormat="1" x14ac:dyDescent="0.3">
      <c r="A282" s="143" t="s">
        <v>142</v>
      </c>
      <c r="B282" s="144">
        <v>75483775.460000008</v>
      </c>
      <c r="C282" s="148">
        <v>0.94090348697238191</v>
      </c>
      <c r="D282" s="146">
        <v>475</v>
      </c>
      <c r="E282" s="148">
        <v>0.92954990215264188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80224780.230000004</v>
      </c>
      <c r="C284" s="171"/>
      <c r="D284" s="169">
        <v>511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7515427.3300000001</v>
      </c>
      <c r="C293" s="148">
        <v>0.14577051360467663</v>
      </c>
      <c r="D293" s="146">
        <v>36</v>
      </c>
      <c r="E293" s="148">
        <v>0.1125</v>
      </c>
    </row>
    <row r="294" spans="1:6" s="139" customFormat="1" x14ac:dyDescent="0.3">
      <c r="A294" s="143" t="s">
        <v>148</v>
      </c>
      <c r="B294" s="144">
        <v>16393514.42</v>
      </c>
      <c r="C294" s="148">
        <v>0.31797140892440412</v>
      </c>
      <c r="D294" s="146">
        <v>91</v>
      </c>
      <c r="E294" s="148">
        <v>0.28437499999999999</v>
      </c>
    </row>
    <row r="295" spans="1:6" s="139" customFormat="1" x14ac:dyDescent="0.3">
      <c r="A295" s="143" t="s">
        <v>149</v>
      </c>
      <c r="B295" s="144">
        <v>20491887.769999992</v>
      </c>
      <c r="C295" s="148">
        <v>0.39746415922862643</v>
      </c>
      <c r="D295" s="146">
        <v>136</v>
      </c>
      <c r="E295" s="148">
        <v>0.42499999999999999</v>
      </c>
    </row>
    <row r="296" spans="1:6" s="139" customFormat="1" x14ac:dyDescent="0.3">
      <c r="A296" s="143" t="s">
        <v>150</v>
      </c>
      <c r="B296" s="144">
        <v>5610155.9600000009</v>
      </c>
      <c r="C296" s="148">
        <v>0.10881554431736323</v>
      </c>
      <c r="D296" s="146">
        <v>45</v>
      </c>
      <c r="E296" s="148">
        <v>0.140625</v>
      </c>
    </row>
    <row r="297" spans="1:6" s="139" customFormat="1" x14ac:dyDescent="0.3">
      <c r="A297" s="143" t="s">
        <v>151</v>
      </c>
      <c r="B297" s="144">
        <v>1080545.07</v>
      </c>
      <c r="C297" s="148">
        <v>2.0958436947177729E-2</v>
      </c>
      <c r="D297" s="146">
        <v>7</v>
      </c>
      <c r="E297" s="148">
        <v>2.1874999999999999E-2</v>
      </c>
    </row>
    <row r="298" spans="1:6" s="139" customFormat="1" x14ac:dyDescent="0.3">
      <c r="A298" s="143" t="s">
        <v>152</v>
      </c>
      <c r="B298" s="144">
        <v>297286.99</v>
      </c>
      <c r="C298" s="148">
        <v>5.7662292930837728E-3</v>
      </c>
      <c r="D298" s="146">
        <v>3</v>
      </c>
      <c r="E298" s="148">
        <v>9.3749999999999997E-3</v>
      </c>
    </row>
    <row r="299" spans="1:6" s="139" customFormat="1" x14ac:dyDescent="0.3">
      <c r="A299" s="143" t="s">
        <v>153</v>
      </c>
      <c r="B299" s="144">
        <v>75825</v>
      </c>
      <c r="C299" s="148">
        <v>1.4707146658119049E-3</v>
      </c>
      <c r="D299" s="146">
        <v>1</v>
      </c>
      <c r="E299" s="148">
        <v>3.1250000000000002E-3</v>
      </c>
    </row>
    <row r="300" spans="1:6" s="139" customFormat="1" x14ac:dyDescent="0.3">
      <c r="A300" s="143" t="s">
        <v>154</v>
      </c>
      <c r="B300" s="144">
        <v>91925</v>
      </c>
      <c r="C300" s="148">
        <v>1.7829930188560416E-3</v>
      </c>
      <c r="D300" s="146">
        <v>1</v>
      </c>
      <c r="E300" s="148">
        <v>3.1250000000000002E-3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51556567.539999999</v>
      </c>
      <c r="C304" s="167"/>
      <c r="D304" s="169">
        <v>320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1.61702887817777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75886582.420000002</v>
      </c>
      <c r="C313" s="148">
        <v>0.94592446626138915</v>
      </c>
      <c r="D313" s="146">
        <v>483</v>
      </c>
      <c r="E313" s="148">
        <v>0.9452054794520548</v>
      </c>
    </row>
    <row r="314" spans="1:5" s="139" customFormat="1" x14ac:dyDescent="0.3">
      <c r="A314" s="143" t="s">
        <v>161</v>
      </c>
      <c r="B314" s="144">
        <v>4338197.8099999996</v>
      </c>
      <c r="C314" s="148">
        <v>5.4075533738610772E-2</v>
      </c>
      <c r="D314" s="146">
        <v>28</v>
      </c>
      <c r="E314" s="148">
        <v>5.4794520547945202E-2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80224780.230000004</v>
      </c>
      <c r="C321" s="143"/>
      <c r="D321" s="169">
        <v>511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257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77946955.49000001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490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448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0.16464185264614237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12833331.16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0.69915798063681311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1E-3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3.4436276847459286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3.2224503764544834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3.6495550992470909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159075.41936734697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0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1.7013813966988589E-2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17.214407108408199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21.833333333333332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0.64321356177191724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0.35678643822808265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0.50870531710615741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1.614556769950737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2171087.61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7.301822672970487E-3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228894.53999999998</v>
      </c>
      <c r="C39" s="167">
        <v>2.9365424032419762E-3</v>
      </c>
      <c r="D39" s="146">
        <v>7</v>
      </c>
      <c r="E39" s="167">
        <v>1.4285714285714285E-2</v>
      </c>
      <c r="F39" s="141"/>
    </row>
    <row r="40" spans="1:6" s="139" customFormat="1" x14ac:dyDescent="0.3">
      <c r="A40" s="143" t="s">
        <v>30</v>
      </c>
      <c r="B40" s="144">
        <v>2642536.71</v>
      </c>
      <c r="C40" s="167">
        <v>3.3901730906462625E-2</v>
      </c>
      <c r="D40" s="146">
        <v>14</v>
      </c>
      <c r="E40" s="167">
        <v>2.8571428571428571E-2</v>
      </c>
      <c r="F40" s="141"/>
    </row>
    <row r="41" spans="1:6" s="139" customFormat="1" x14ac:dyDescent="0.3">
      <c r="A41" s="143" t="s">
        <v>31</v>
      </c>
      <c r="B41" s="144">
        <v>2996409.1700000004</v>
      </c>
      <c r="C41" s="167">
        <v>3.844164472061281E-2</v>
      </c>
      <c r="D41" s="146">
        <v>15</v>
      </c>
      <c r="E41" s="167">
        <v>3.0612244897959183E-2</v>
      </c>
      <c r="F41" s="141"/>
    </row>
    <row r="42" spans="1:6" s="139" customFormat="1" x14ac:dyDescent="0.3">
      <c r="A42" s="143" t="s">
        <v>32</v>
      </c>
      <c r="B42" s="144">
        <v>4381687.4800000004</v>
      </c>
      <c r="C42" s="167">
        <v>5.6213709085304008E-2</v>
      </c>
      <c r="D42" s="146">
        <v>20</v>
      </c>
      <c r="E42" s="167">
        <v>4.0816326530612242E-2</v>
      </c>
      <c r="F42" s="141"/>
    </row>
    <row r="43" spans="1:6" s="139" customFormat="1" x14ac:dyDescent="0.3">
      <c r="A43" s="143" t="s">
        <v>33</v>
      </c>
      <c r="B43" s="144">
        <v>6036734.6699999999</v>
      </c>
      <c r="C43" s="167">
        <v>7.7446702466454465E-2</v>
      </c>
      <c r="D43" s="146">
        <v>30</v>
      </c>
      <c r="E43" s="167">
        <v>6.1224489795918366E-2</v>
      </c>
      <c r="F43" s="141"/>
    </row>
    <row r="44" spans="1:6" s="139" customFormat="1" x14ac:dyDescent="0.3">
      <c r="A44" s="143" t="s">
        <v>34</v>
      </c>
      <c r="B44" s="144">
        <v>13467146.100000005</v>
      </c>
      <c r="C44" s="167">
        <v>0.17277321500680981</v>
      </c>
      <c r="D44" s="146">
        <v>76</v>
      </c>
      <c r="E44" s="167">
        <v>0.15510204081632653</v>
      </c>
      <c r="F44" s="141"/>
    </row>
    <row r="45" spans="1:6" s="139" customFormat="1" x14ac:dyDescent="0.3">
      <c r="A45" s="143" t="s">
        <v>35</v>
      </c>
      <c r="B45" s="144">
        <v>13206791.019999998</v>
      </c>
      <c r="C45" s="167">
        <v>0.16943305786579857</v>
      </c>
      <c r="D45" s="146">
        <v>81</v>
      </c>
      <c r="E45" s="167">
        <v>0.1653061224489796</v>
      </c>
      <c r="F45" s="141"/>
    </row>
    <row r="46" spans="1:6" s="139" customFormat="1" x14ac:dyDescent="0.3">
      <c r="A46" s="143" t="s">
        <v>36</v>
      </c>
      <c r="B46" s="144">
        <v>17782127.650000002</v>
      </c>
      <c r="C46" s="167">
        <v>0.22813113787723641</v>
      </c>
      <c r="D46" s="146">
        <v>122</v>
      </c>
      <c r="E46" s="167">
        <v>0.24897959183673468</v>
      </c>
      <c r="F46" s="141"/>
    </row>
    <row r="47" spans="1:6" s="139" customFormat="1" x14ac:dyDescent="0.3">
      <c r="A47" s="143" t="s">
        <v>37</v>
      </c>
      <c r="B47" s="144">
        <v>10687052.710000001</v>
      </c>
      <c r="C47" s="167">
        <v>0.13710673679065075</v>
      </c>
      <c r="D47" s="146">
        <v>65</v>
      </c>
      <c r="E47" s="167">
        <v>0.1326530612244898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1.5571950211137102E-2</v>
      </c>
      <c r="D48" s="146">
        <v>10</v>
      </c>
      <c r="E48" s="167">
        <v>2.0408163265306121E-2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2.4138210250448868E-3</v>
      </c>
      <c r="D49" s="146">
        <v>2</v>
      </c>
      <c r="E49" s="167">
        <v>4.0816326530612249E-3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3.5790365158750856E-3</v>
      </c>
      <c r="D50" s="146">
        <v>3</v>
      </c>
      <c r="E50" s="167">
        <v>6.1224489795918364E-3</v>
      </c>
      <c r="F50" s="141"/>
    </row>
    <row r="51" spans="1:6" s="139" customFormat="1" x14ac:dyDescent="0.3">
      <c r="A51" s="143" t="s">
        <v>41</v>
      </c>
      <c r="B51" s="144">
        <v>2606718.08</v>
      </c>
      <c r="C51" s="167">
        <v>3.3442205197282165E-2</v>
      </c>
      <c r="D51" s="146">
        <v>24</v>
      </c>
      <c r="E51" s="167">
        <v>4.8979591836734691E-2</v>
      </c>
      <c r="F51" s="141"/>
    </row>
    <row r="52" spans="1:6" s="139" customFormat="1" x14ac:dyDescent="0.3">
      <c r="A52" s="143" t="s">
        <v>42</v>
      </c>
      <c r="B52" s="144">
        <v>2127471.25</v>
      </c>
      <c r="C52" s="167">
        <v>2.7293833821039209E-2</v>
      </c>
      <c r="D52" s="146">
        <v>20</v>
      </c>
      <c r="E52" s="167">
        <v>4.0816326530612242E-2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1.314676107050092E-3</v>
      </c>
      <c r="D53" s="146">
        <v>1</v>
      </c>
      <c r="E53" s="167">
        <v>2.0408163265306124E-3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77946955.49000001</v>
      </c>
      <c r="C55" s="167"/>
      <c r="D55" s="169">
        <v>490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0.69915798063681311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256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228894.53999999998</v>
      </c>
      <c r="C64" s="167">
        <v>2.9365424032419762E-3</v>
      </c>
      <c r="D64" s="146">
        <v>7</v>
      </c>
      <c r="E64" s="167">
        <v>1.4285714285714285E-2</v>
      </c>
      <c r="F64" s="141"/>
    </row>
    <row r="65" spans="1:6" s="139" customFormat="1" x14ac:dyDescent="0.3">
      <c r="A65" s="143" t="s">
        <v>30</v>
      </c>
      <c r="B65" s="144">
        <v>6444520.5</v>
      </c>
      <c r="C65" s="167">
        <v>8.2678283705728342E-2</v>
      </c>
      <c r="D65" s="146">
        <v>33</v>
      </c>
      <c r="E65" s="167">
        <v>6.7346938775510207E-2</v>
      </c>
      <c r="F65" s="141"/>
    </row>
    <row r="66" spans="1:6" s="139" customFormat="1" x14ac:dyDescent="0.3">
      <c r="A66" s="143" t="s">
        <v>31</v>
      </c>
      <c r="B66" s="144">
        <v>5146558.82</v>
      </c>
      <c r="C66" s="167">
        <v>6.6026425120096752E-2</v>
      </c>
      <c r="D66" s="146">
        <v>23</v>
      </c>
      <c r="E66" s="167">
        <v>4.6938775510204082E-2</v>
      </c>
      <c r="F66" s="141"/>
    </row>
    <row r="67" spans="1:6" s="139" customFormat="1" x14ac:dyDescent="0.3">
      <c r="A67" s="143" t="s">
        <v>32</v>
      </c>
      <c r="B67" s="144">
        <v>11768104.030000001</v>
      </c>
      <c r="C67" s="167">
        <v>0.15097580086382922</v>
      </c>
      <c r="D67" s="146">
        <v>60</v>
      </c>
      <c r="E67" s="167">
        <v>0.12244897959183673</v>
      </c>
      <c r="F67" s="141"/>
    </row>
    <row r="68" spans="1:6" s="139" customFormat="1" x14ac:dyDescent="0.3">
      <c r="A68" s="143" t="s">
        <v>33</v>
      </c>
      <c r="B68" s="144">
        <v>24063245.620000008</v>
      </c>
      <c r="C68" s="167">
        <v>0.30871309172668249</v>
      </c>
      <c r="D68" s="146">
        <v>132</v>
      </c>
      <c r="E68" s="167">
        <v>0.26938775510204083</v>
      </c>
      <c r="F68" s="141"/>
    </row>
    <row r="69" spans="1:6" s="139" customFormat="1" x14ac:dyDescent="0.3">
      <c r="A69" s="143" t="s">
        <v>34</v>
      </c>
      <c r="B69" s="144">
        <v>21362902.73</v>
      </c>
      <c r="C69" s="167">
        <v>0.27406975161128255</v>
      </c>
      <c r="D69" s="146">
        <v>151</v>
      </c>
      <c r="E69" s="167">
        <v>0.30816326530612242</v>
      </c>
      <c r="F69" s="141"/>
    </row>
    <row r="70" spans="1:6" s="139" customFormat="1" x14ac:dyDescent="0.3">
      <c r="A70" s="143" t="s">
        <v>35</v>
      </c>
      <c r="B70" s="144">
        <v>7590565.5499999998</v>
      </c>
      <c r="C70" s="167">
        <v>9.7381167773432933E-2</v>
      </c>
      <c r="D70" s="146">
        <v>70</v>
      </c>
      <c r="E70" s="167">
        <v>0.14285714285714285</v>
      </c>
      <c r="F70" s="141"/>
    </row>
    <row r="71" spans="1:6" s="139" customFormat="1" x14ac:dyDescent="0.3">
      <c r="A71" s="143" t="s">
        <v>36</v>
      </c>
      <c r="B71" s="144">
        <v>142425</v>
      </c>
      <c r="C71" s="167">
        <v>1.8272041429286102E-3</v>
      </c>
      <c r="D71" s="146">
        <v>1</v>
      </c>
      <c r="E71" s="167">
        <v>2.0408163265306124E-3</v>
      </c>
      <c r="F71" s="141"/>
    </row>
    <row r="72" spans="1:6" s="139" customFormat="1" x14ac:dyDescent="0.3">
      <c r="A72" s="143" t="s">
        <v>37</v>
      </c>
      <c r="B72" s="144">
        <v>359077</v>
      </c>
      <c r="C72" s="167">
        <v>4.6066840935957637E-3</v>
      </c>
      <c r="D72" s="146">
        <v>4</v>
      </c>
      <c r="E72" s="167">
        <v>8.1632653061224497E-3</v>
      </c>
      <c r="F72" s="141"/>
    </row>
    <row r="73" spans="1:6" s="139" customFormat="1" x14ac:dyDescent="0.3">
      <c r="A73" s="143" t="s">
        <v>38</v>
      </c>
      <c r="B73" s="144">
        <v>291103.25</v>
      </c>
      <c r="C73" s="167">
        <v>3.7346327149024609E-3</v>
      </c>
      <c r="D73" s="146">
        <v>3</v>
      </c>
      <c r="E73" s="167">
        <v>6.1224489795918364E-3</v>
      </c>
      <c r="F73" s="141"/>
    </row>
    <row r="74" spans="1:6" s="139" customFormat="1" x14ac:dyDescent="0.3">
      <c r="A74" s="143" t="s">
        <v>39</v>
      </c>
      <c r="B74" s="144">
        <v>358613.45</v>
      </c>
      <c r="C74" s="167">
        <v>4.6007371005787048E-3</v>
      </c>
      <c r="D74" s="146">
        <v>4</v>
      </c>
      <c r="E74" s="167">
        <v>8.1632653061224497E-3</v>
      </c>
      <c r="F74" s="141"/>
    </row>
    <row r="75" spans="1:6" s="139" customFormat="1" x14ac:dyDescent="0.3">
      <c r="A75" s="143" t="s">
        <v>40</v>
      </c>
      <c r="B75" s="144">
        <v>190945</v>
      </c>
      <c r="C75" s="167">
        <v>2.4496787437002176E-3</v>
      </c>
      <c r="D75" s="146">
        <v>2</v>
      </c>
      <c r="E75" s="167">
        <v>4.0816326530612249E-3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77946955.49000001</v>
      </c>
      <c r="C80" s="167"/>
      <c r="D80" s="169">
        <v>490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0.61970179233388489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27541179.569999997</v>
      </c>
      <c r="C89" s="167">
        <v>0.35333233218497317</v>
      </c>
      <c r="D89" s="146">
        <v>155</v>
      </c>
      <c r="E89" s="167">
        <v>0.31632653061224492</v>
      </c>
    </row>
    <row r="90" spans="1:6" s="139" customFormat="1" x14ac:dyDescent="0.3">
      <c r="A90" s="143" t="s">
        <v>49</v>
      </c>
      <c r="B90" s="150">
        <v>9849050.4600000009</v>
      </c>
      <c r="C90" s="167">
        <v>0.12635580694698922</v>
      </c>
      <c r="D90" s="146">
        <v>48</v>
      </c>
      <c r="E90" s="167">
        <v>9.7959183673469383E-2</v>
      </c>
    </row>
    <row r="91" spans="1:6" s="139" customFormat="1" x14ac:dyDescent="0.3">
      <c r="A91" s="143" t="s">
        <v>209</v>
      </c>
      <c r="B91" s="150">
        <v>32863103.599999998</v>
      </c>
      <c r="C91" s="167">
        <v>0.42160855922353613</v>
      </c>
      <c r="D91" s="146">
        <v>251</v>
      </c>
      <c r="E91" s="167">
        <v>0.51224489795918371</v>
      </c>
    </row>
    <row r="92" spans="1:6" s="139" customFormat="1" x14ac:dyDescent="0.3">
      <c r="A92" s="143" t="s">
        <v>50</v>
      </c>
      <c r="B92" s="150">
        <v>7693621.8600000003</v>
      </c>
      <c r="C92" s="167">
        <v>9.8703301644501487E-2</v>
      </c>
      <c r="D92" s="146">
        <v>36</v>
      </c>
      <c r="E92" s="167">
        <v>7.3469387755102047E-2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77946955.489999995</v>
      </c>
      <c r="C94" s="167"/>
      <c r="D94" s="169">
        <v>490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69247007.170000017</v>
      </c>
      <c r="C102" s="148">
        <v>0.88838629725421225</v>
      </c>
      <c r="D102" s="146">
        <v>417</v>
      </c>
      <c r="E102" s="148">
        <v>0.8510204081632653</v>
      </c>
    </row>
    <row r="103" spans="1:5" s="139" customFormat="1" x14ac:dyDescent="0.3">
      <c r="A103" s="143" t="s">
        <v>54</v>
      </c>
      <c r="B103" s="144">
        <v>8699948.3200000022</v>
      </c>
      <c r="C103" s="148">
        <v>0.11161370274578764</v>
      </c>
      <c r="D103" s="146">
        <v>73</v>
      </c>
      <c r="E103" s="148">
        <v>0.1489795918367347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77946955.490000024</v>
      </c>
      <c r="C105" s="167"/>
      <c r="D105" s="169">
        <v>490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13873978.600000003</v>
      </c>
      <c r="C112" s="148">
        <v>0.1779925657491514</v>
      </c>
      <c r="D112" s="146">
        <v>185</v>
      </c>
      <c r="E112" s="148">
        <v>0.37755102040816324</v>
      </c>
    </row>
    <row r="113" spans="1:5" s="139" customFormat="1" x14ac:dyDescent="0.3">
      <c r="A113" s="143" t="s">
        <v>58</v>
      </c>
      <c r="B113" s="144">
        <v>25619671.400000002</v>
      </c>
      <c r="C113" s="148">
        <v>0.32868084762190369</v>
      </c>
      <c r="D113" s="146">
        <v>181</v>
      </c>
      <c r="E113" s="148">
        <v>0.3693877551020408</v>
      </c>
    </row>
    <row r="114" spans="1:5" s="139" customFormat="1" x14ac:dyDescent="0.3">
      <c r="A114" s="143" t="s">
        <v>59</v>
      </c>
      <c r="B114" s="144">
        <v>19421259.239999998</v>
      </c>
      <c r="C114" s="148">
        <v>0.24915994624692681</v>
      </c>
      <c r="D114" s="146">
        <v>80</v>
      </c>
      <c r="E114" s="148">
        <v>0.16326530612244897</v>
      </c>
    </row>
    <row r="115" spans="1:5" s="139" customFormat="1" x14ac:dyDescent="0.3">
      <c r="A115" s="143" t="s">
        <v>60</v>
      </c>
      <c r="B115" s="144">
        <v>9681436.8100000005</v>
      </c>
      <c r="C115" s="148">
        <v>0.12420545163232262</v>
      </c>
      <c r="D115" s="146">
        <v>28</v>
      </c>
      <c r="E115" s="148">
        <v>5.7142857142857141E-2</v>
      </c>
    </row>
    <row r="116" spans="1:5" s="139" customFormat="1" x14ac:dyDescent="0.3">
      <c r="A116" s="143" t="s">
        <v>61</v>
      </c>
      <c r="B116" s="144">
        <v>2515786.7799999998</v>
      </c>
      <c r="C116" s="148">
        <v>3.2275625958511696E-2</v>
      </c>
      <c r="D116" s="146">
        <v>6</v>
      </c>
      <c r="E116" s="148">
        <v>1.2244897959183673E-2</v>
      </c>
    </row>
    <row r="117" spans="1:5" s="139" customFormat="1" x14ac:dyDescent="0.3">
      <c r="A117" s="143" t="s">
        <v>62</v>
      </c>
      <c r="B117" s="144">
        <v>4386997.66</v>
      </c>
      <c r="C117" s="148">
        <v>5.6281834645393145E-2</v>
      </c>
      <c r="D117" s="146">
        <v>8</v>
      </c>
      <c r="E117" s="148">
        <v>1.6326530612244899E-2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1.4389914178802006E-2</v>
      </c>
      <c r="D119" s="146">
        <v>1</v>
      </c>
      <c r="E119" s="148">
        <v>2.0408163265306124E-3</v>
      </c>
    </row>
    <row r="120" spans="1:5" s="139" customFormat="1" x14ac:dyDescent="0.3">
      <c r="A120" s="143" t="s">
        <v>65</v>
      </c>
      <c r="B120" s="144">
        <v>1326175</v>
      </c>
      <c r="C120" s="148">
        <v>1.7013813966988589E-2</v>
      </c>
      <c r="D120" s="146">
        <v>1</v>
      </c>
      <c r="E120" s="148">
        <v>2.0408163265306124E-3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77946955.49000001</v>
      </c>
      <c r="C125" s="167"/>
      <c r="D125" s="169">
        <v>490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159075.41936734697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58248999.390000008</v>
      </c>
      <c r="C134" s="148">
        <v>0.74729024403618827</v>
      </c>
      <c r="D134" s="146">
        <v>354</v>
      </c>
      <c r="E134" s="148">
        <v>0.72244897959183674</v>
      </c>
    </row>
    <row r="135" spans="1:5" s="139" customFormat="1" x14ac:dyDescent="0.3">
      <c r="A135" s="143" t="s">
        <v>73</v>
      </c>
      <c r="B135" s="144">
        <v>19697956.099999994</v>
      </c>
      <c r="C135" s="148">
        <v>0.25270975596381168</v>
      </c>
      <c r="D135" s="146">
        <v>136</v>
      </c>
      <c r="E135" s="148">
        <v>0.27755102040816326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77946955.49000001</v>
      </c>
      <c r="C138" s="167"/>
      <c r="D138" s="169">
        <v>490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9415163.879999999</v>
      </c>
      <c r="C146" s="148">
        <v>0.12078937298850488</v>
      </c>
      <c r="D146" s="146">
        <v>65</v>
      </c>
      <c r="E146" s="148">
        <v>0.1326530612244898</v>
      </c>
    </row>
    <row r="147" spans="1:5" s="139" customFormat="1" x14ac:dyDescent="0.3">
      <c r="A147" s="178">
        <v>41974</v>
      </c>
      <c r="B147" s="144">
        <v>21714129.570000004</v>
      </c>
      <c r="C147" s="148">
        <v>0.27857572413826681</v>
      </c>
      <c r="D147" s="146">
        <v>114</v>
      </c>
      <c r="E147" s="148">
        <v>0.23265306122448978</v>
      </c>
    </row>
    <row r="148" spans="1:5" s="139" customFormat="1" x14ac:dyDescent="0.3">
      <c r="A148" s="178">
        <v>42005</v>
      </c>
      <c r="B148" s="144">
        <v>15878511.489999998</v>
      </c>
      <c r="C148" s="148">
        <v>0.20370919415880315</v>
      </c>
      <c r="D148" s="146">
        <v>100</v>
      </c>
      <c r="E148" s="148">
        <v>0.20408163265306123</v>
      </c>
    </row>
    <row r="149" spans="1:5" s="139" customFormat="1" x14ac:dyDescent="0.3">
      <c r="A149" s="178">
        <v>42036</v>
      </c>
      <c r="B149" s="144">
        <v>14492164.630000001</v>
      </c>
      <c r="C149" s="148">
        <v>0.18592342111244145</v>
      </c>
      <c r="D149" s="146">
        <v>97</v>
      </c>
      <c r="E149" s="148">
        <v>0.19795918367346937</v>
      </c>
    </row>
    <row r="150" spans="1:5" s="139" customFormat="1" x14ac:dyDescent="0.3">
      <c r="A150" s="178">
        <v>42064</v>
      </c>
      <c r="B150" s="144">
        <v>12233912.220000003</v>
      </c>
      <c r="C150" s="148">
        <v>0.15695176473659089</v>
      </c>
      <c r="D150" s="146">
        <v>86</v>
      </c>
      <c r="E150" s="148">
        <v>0.17551020408163265</v>
      </c>
    </row>
    <row r="151" spans="1:5" s="139" customFormat="1" x14ac:dyDescent="0.3">
      <c r="A151" s="178">
        <v>42095</v>
      </c>
      <c r="B151" s="144">
        <v>4213073.7</v>
      </c>
      <c r="C151" s="148">
        <v>5.4050522865392796E-2</v>
      </c>
      <c r="D151" s="146">
        <v>28</v>
      </c>
      <c r="E151" s="148">
        <v>5.7142857142857141E-2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77946955.49000001</v>
      </c>
      <c r="C153" s="167"/>
      <c r="D153" s="169">
        <v>490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41.323532216951143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2160607.0700000003</v>
      </c>
      <c r="C162" s="148">
        <v>2.7718941123713158E-2</v>
      </c>
      <c r="D162" s="181">
        <v>13</v>
      </c>
      <c r="E162" s="148">
        <v>2.6530612244897958E-2</v>
      </c>
    </row>
    <row r="163" spans="1:5" s="139" customFormat="1" x14ac:dyDescent="0.3">
      <c r="A163" s="143" t="s">
        <v>81</v>
      </c>
      <c r="B163" s="144">
        <v>5721622.8000000007</v>
      </c>
      <c r="C163" s="148">
        <v>7.3404057464874828E-2</v>
      </c>
      <c r="D163" s="181">
        <v>39</v>
      </c>
      <c r="E163" s="148">
        <v>7.9591836734693874E-2</v>
      </c>
    </row>
    <row r="164" spans="1:5" s="139" customFormat="1" x14ac:dyDescent="0.3">
      <c r="A164" s="143" t="s">
        <v>82</v>
      </c>
      <c r="B164" s="144">
        <v>12754063.51</v>
      </c>
      <c r="C164" s="148">
        <v>0.16362490914268291</v>
      </c>
      <c r="D164" s="181">
        <v>83</v>
      </c>
      <c r="E164" s="148">
        <v>0.16938775510204082</v>
      </c>
    </row>
    <row r="165" spans="1:5" s="139" customFormat="1" x14ac:dyDescent="0.3">
      <c r="A165" s="143" t="s">
        <v>83</v>
      </c>
      <c r="B165" s="144">
        <v>21488700.169999998</v>
      </c>
      <c r="C165" s="148">
        <v>0.27568363683886066</v>
      </c>
      <c r="D165" s="181">
        <v>137</v>
      </c>
      <c r="E165" s="148">
        <v>0.2795918367346939</v>
      </c>
    </row>
    <row r="166" spans="1:5" s="139" customFormat="1" x14ac:dyDescent="0.3">
      <c r="A166" s="143" t="s">
        <v>84</v>
      </c>
      <c r="B166" s="144">
        <v>35821961.940000005</v>
      </c>
      <c r="C166" s="148">
        <v>0.45956845542986841</v>
      </c>
      <c r="D166" s="181">
        <v>218</v>
      </c>
      <c r="E166" s="148">
        <v>0.44489795918367347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77946955.49000001</v>
      </c>
      <c r="C170" s="167"/>
      <c r="D170" s="169">
        <v>490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17.214407108408199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29180933.909999996</v>
      </c>
      <c r="C179" s="148">
        <v>0.37436912996228167</v>
      </c>
      <c r="D179" s="146">
        <v>206</v>
      </c>
      <c r="E179" s="148">
        <v>0.42040816326530611</v>
      </c>
    </row>
    <row r="180" spans="1:7" s="139" customFormat="1" x14ac:dyDescent="0.3">
      <c r="A180" s="143" t="s">
        <v>91</v>
      </c>
      <c r="B180" s="144">
        <v>48766021.580000013</v>
      </c>
      <c r="C180" s="148">
        <v>0.62563087003771833</v>
      </c>
      <c r="D180" s="146">
        <v>284</v>
      </c>
      <c r="E180" s="148">
        <v>0.57959183673469383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77946955.49000001</v>
      </c>
      <c r="C182" s="167"/>
      <c r="D182" s="169">
        <v>490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4710650.5600000005</v>
      </c>
      <c r="C189" s="148">
        <v>6.0434054548857148E-2</v>
      </c>
      <c r="D189" s="146">
        <v>34</v>
      </c>
      <c r="E189" s="148">
        <v>6.9387755102040816E-2</v>
      </c>
      <c r="F189" s="148">
        <v>0.71336672468047668</v>
      </c>
    </row>
    <row r="190" spans="1:7" s="139" customFormat="1" x14ac:dyDescent="0.3">
      <c r="A190" s="143" t="s">
        <v>96</v>
      </c>
      <c r="B190" s="144">
        <v>6154734.5599999996</v>
      </c>
      <c r="C190" s="148">
        <v>7.8960551073602919E-2</v>
      </c>
      <c r="D190" s="146">
        <v>51</v>
      </c>
      <c r="E190" s="148">
        <v>0.10408163265306122</v>
      </c>
      <c r="F190" s="148">
        <v>0.70507942528180512</v>
      </c>
    </row>
    <row r="191" spans="1:7" s="139" customFormat="1" x14ac:dyDescent="0.3">
      <c r="A191" s="143" t="s">
        <v>97</v>
      </c>
      <c r="B191" s="144">
        <v>6311484.9999999991</v>
      </c>
      <c r="C191" s="148">
        <v>8.0971539687777969E-2</v>
      </c>
      <c r="D191" s="146">
        <v>61</v>
      </c>
      <c r="E191" s="148">
        <v>0.12448979591836734</v>
      </c>
      <c r="F191" s="148">
        <v>0.70799763193034726</v>
      </c>
    </row>
    <row r="192" spans="1:7" s="139" customFormat="1" x14ac:dyDescent="0.3">
      <c r="A192" s="143" t="s">
        <v>98</v>
      </c>
      <c r="B192" s="144">
        <v>4172905.8799999994</v>
      </c>
      <c r="C192" s="148">
        <v>5.3535200365014267E-2</v>
      </c>
      <c r="D192" s="146">
        <v>42</v>
      </c>
      <c r="E192" s="148">
        <v>8.5714285714285715E-2</v>
      </c>
      <c r="F192" s="148">
        <v>0.71953192166746605</v>
      </c>
    </row>
    <row r="193" spans="1:6" s="139" customFormat="1" x14ac:dyDescent="0.3">
      <c r="A193" s="143" t="s">
        <v>99</v>
      </c>
      <c r="B193" s="144">
        <v>5451636.0299999993</v>
      </c>
      <c r="C193" s="148">
        <v>6.9940333085868917E-2</v>
      </c>
      <c r="D193" s="146">
        <v>39</v>
      </c>
      <c r="E193" s="148">
        <v>7.9591836734693874E-2</v>
      </c>
      <c r="F193" s="148">
        <v>0.7087531377267241</v>
      </c>
    </row>
    <row r="194" spans="1:6" s="139" customFormat="1" x14ac:dyDescent="0.3">
      <c r="A194" s="143" t="s">
        <v>100</v>
      </c>
      <c r="B194" s="144">
        <v>1329915.8900000001</v>
      </c>
      <c r="C194" s="148">
        <v>1.7061806733049606E-2</v>
      </c>
      <c r="D194" s="146">
        <v>14</v>
      </c>
      <c r="E194" s="148">
        <v>2.8571428571428571E-2</v>
      </c>
      <c r="F194" s="148">
        <v>0.68874353491457108</v>
      </c>
    </row>
    <row r="195" spans="1:6" s="139" customFormat="1" x14ac:dyDescent="0.3">
      <c r="A195" s="143" t="s">
        <v>101</v>
      </c>
      <c r="B195" s="144">
        <v>26189708.109999999</v>
      </c>
      <c r="C195" s="148">
        <v>0.33599398392615776</v>
      </c>
      <c r="D195" s="146">
        <v>131</v>
      </c>
      <c r="E195" s="148">
        <v>0.26734693877551019</v>
      </c>
      <c r="F195" s="148">
        <v>0.68822493162456055</v>
      </c>
    </row>
    <row r="196" spans="1:6" s="139" customFormat="1" x14ac:dyDescent="0.3">
      <c r="A196" s="143" t="s">
        <v>102</v>
      </c>
      <c r="B196" s="144">
        <v>6303455.8500000006</v>
      </c>
      <c r="C196" s="148">
        <v>8.0868531815956365E-2</v>
      </c>
      <c r="D196" s="146">
        <v>39</v>
      </c>
      <c r="E196" s="148">
        <v>7.9591836734693874E-2</v>
      </c>
      <c r="F196" s="148">
        <v>0.73785550773275355</v>
      </c>
    </row>
    <row r="197" spans="1:6" s="139" customFormat="1" x14ac:dyDescent="0.3">
      <c r="A197" s="143" t="s">
        <v>103</v>
      </c>
      <c r="B197" s="144">
        <v>13462322.599999998</v>
      </c>
      <c r="C197" s="148">
        <v>0.1727113331799997</v>
      </c>
      <c r="D197" s="146">
        <v>47</v>
      </c>
      <c r="E197" s="148">
        <v>9.5918367346938774E-2</v>
      </c>
      <c r="F197" s="148">
        <v>0.67425906736812868</v>
      </c>
    </row>
    <row r="198" spans="1:6" s="139" customFormat="1" x14ac:dyDescent="0.3">
      <c r="A198" s="143" t="s">
        <v>104</v>
      </c>
      <c r="B198" s="144">
        <v>3860141.01</v>
      </c>
      <c r="C198" s="148">
        <v>4.9522665583715146E-2</v>
      </c>
      <c r="D198" s="146">
        <v>32</v>
      </c>
      <c r="E198" s="148">
        <v>6.5306122448979598E-2</v>
      </c>
      <c r="F198" s="148">
        <v>0.72375714195894136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77946955.49000001</v>
      </c>
      <c r="C202" s="167"/>
      <c r="D202" s="169">
        <v>490</v>
      </c>
      <c r="E202" s="167"/>
      <c r="F202" s="184">
        <v>0.69915798063681311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745184.06</v>
      </c>
      <c r="C212" s="148">
        <v>9.5601432450508166E-3</v>
      </c>
      <c r="D212" s="181">
        <v>3</v>
      </c>
      <c r="E212" s="148">
        <v>6.1224489795918364E-3</v>
      </c>
      <c r="F212" s="187"/>
    </row>
    <row r="213" spans="1:6" s="139" customFormat="1" x14ac:dyDescent="0.3">
      <c r="A213" s="143" t="s">
        <v>113</v>
      </c>
      <c r="B213" s="144">
        <v>21306638.660000004</v>
      </c>
      <c r="C213" s="148">
        <v>0.2733479264976999</v>
      </c>
      <c r="D213" s="181">
        <v>122</v>
      </c>
      <c r="E213" s="148">
        <v>0.24897959183673468</v>
      </c>
      <c r="F213" s="187"/>
    </row>
    <row r="214" spans="1:6" s="139" customFormat="1" x14ac:dyDescent="0.3">
      <c r="A214" s="143" t="s">
        <v>114</v>
      </c>
      <c r="B214" s="144">
        <v>5182061.5999999996</v>
      </c>
      <c r="C214" s="148">
        <v>6.6481898714630602E-2</v>
      </c>
      <c r="D214" s="181">
        <v>26</v>
      </c>
      <c r="E214" s="148">
        <v>5.3061224489795916E-2</v>
      </c>
      <c r="F214" s="187"/>
    </row>
    <row r="215" spans="1:6" s="139" customFormat="1" x14ac:dyDescent="0.3">
      <c r="A215" s="143" t="s">
        <v>115</v>
      </c>
      <c r="B215" s="144">
        <v>6461580.7300000004</v>
      </c>
      <c r="C215" s="148">
        <v>8.2897153447243646E-2</v>
      </c>
      <c r="D215" s="181">
        <v>32</v>
      </c>
      <c r="E215" s="148">
        <v>6.5306122448979598E-2</v>
      </c>
      <c r="F215" s="187"/>
    </row>
    <row r="216" spans="1:6" s="139" customFormat="1" x14ac:dyDescent="0.3">
      <c r="A216" s="143" t="s">
        <v>116</v>
      </c>
      <c r="B216" s="144">
        <v>11388386.84</v>
      </c>
      <c r="C216" s="148">
        <v>0.146104318871839</v>
      </c>
      <c r="D216" s="181">
        <v>56</v>
      </c>
      <c r="E216" s="148">
        <v>0.11428571428571428</v>
      </c>
      <c r="F216" s="187"/>
    </row>
    <row r="217" spans="1:6" s="139" customFormat="1" x14ac:dyDescent="0.3">
      <c r="A217" s="143" t="s">
        <v>117</v>
      </c>
      <c r="B217" s="144">
        <v>32863103.599999998</v>
      </c>
      <c r="C217" s="148">
        <v>0.42160855922353613</v>
      </c>
      <c r="D217" s="181">
        <v>251</v>
      </c>
      <c r="E217" s="148">
        <v>0.51224489795918371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77946955.489999995</v>
      </c>
      <c r="C224" s="167"/>
      <c r="D224" s="169">
        <v>490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4.9077400540060524E-2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77477050.49000001</v>
      </c>
      <c r="C233" s="148">
        <v>0.99397147717898637</v>
      </c>
      <c r="D233" s="181">
        <v>488</v>
      </c>
      <c r="E233" s="148">
        <v>0.99591836734693873</v>
      </c>
    </row>
    <row r="234" spans="1:6" s="139" customFormat="1" x14ac:dyDescent="0.3">
      <c r="A234" s="143" t="s">
        <v>126</v>
      </c>
      <c r="B234" s="144">
        <v>85335</v>
      </c>
      <c r="C234" s="148">
        <v>1.094782977263914E-3</v>
      </c>
      <c r="D234" s="181">
        <v>1</v>
      </c>
      <c r="E234" s="148">
        <v>2.0408163265306124E-3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384570</v>
      </c>
      <c r="C238" s="148">
        <v>4.9337398437497328E-3</v>
      </c>
      <c r="D238" s="181">
        <v>1</v>
      </c>
      <c r="E238" s="148">
        <v>2.0408163265306124E-3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77946955.49000001</v>
      </c>
      <c r="C242" s="167"/>
      <c r="D242" s="169">
        <v>490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4.9782852632553389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50136538.870000005</v>
      </c>
      <c r="C270" s="167">
        <v>0.64321356177191724</v>
      </c>
      <c r="D270" s="146">
        <v>308</v>
      </c>
      <c r="E270" s="167">
        <v>0.62857142857142856</v>
      </c>
    </row>
    <row r="271" spans="1:5" s="139" customFormat="1" x14ac:dyDescent="0.3">
      <c r="A271" s="143" t="s">
        <v>138</v>
      </c>
      <c r="B271" s="144">
        <v>27810416.619999997</v>
      </c>
      <c r="C271" s="167">
        <v>0.35678643822808265</v>
      </c>
      <c r="D271" s="146">
        <v>182</v>
      </c>
      <c r="E271" s="167">
        <v>0.37142857142857144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77946955.49000001</v>
      </c>
      <c r="C273" s="167"/>
      <c r="D273" s="169">
        <v>490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4739267.91</v>
      </c>
      <c r="C281" s="148">
        <v>6.080119332701852E-2</v>
      </c>
      <c r="D281" s="146">
        <v>36</v>
      </c>
      <c r="E281" s="148">
        <v>7.3469387755102047E-2</v>
      </c>
    </row>
    <row r="282" spans="1:6" s="139" customFormat="1" x14ac:dyDescent="0.3">
      <c r="A282" s="143" t="s">
        <v>142</v>
      </c>
      <c r="B282" s="144">
        <v>73207687.580000043</v>
      </c>
      <c r="C282" s="148">
        <v>0.9391988066729815</v>
      </c>
      <c r="D282" s="146">
        <v>454</v>
      </c>
      <c r="E282" s="148">
        <v>0.92653061224489797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77946955.490000039</v>
      </c>
      <c r="C284" s="171"/>
      <c r="D284" s="169">
        <v>490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7311976.9799999995</v>
      </c>
      <c r="C293" s="148">
        <v>0.14584127952987275</v>
      </c>
      <c r="D293" s="146">
        <v>35</v>
      </c>
      <c r="E293" s="148">
        <v>0.11363636363636363</v>
      </c>
    </row>
    <row r="294" spans="1:6" s="139" customFormat="1" x14ac:dyDescent="0.3">
      <c r="A294" s="143" t="s">
        <v>148</v>
      </c>
      <c r="B294" s="144">
        <v>16008527.25</v>
      </c>
      <c r="C294" s="148">
        <v>0.31929861156767964</v>
      </c>
      <c r="D294" s="146">
        <v>89</v>
      </c>
      <c r="E294" s="148">
        <v>0.28896103896103897</v>
      </c>
    </row>
    <row r="295" spans="1:6" s="139" customFormat="1" x14ac:dyDescent="0.3">
      <c r="A295" s="143" t="s">
        <v>149</v>
      </c>
      <c r="B295" s="144">
        <v>19968651.869999997</v>
      </c>
      <c r="C295" s="148">
        <v>0.39828540860742506</v>
      </c>
      <c r="D295" s="146">
        <v>132</v>
      </c>
      <c r="E295" s="148">
        <v>0.42857142857142855</v>
      </c>
    </row>
    <row r="296" spans="1:6" s="139" customFormat="1" x14ac:dyDescent="0.3">
      <c r="A296" s="143" t="s">
        <v>150</v>
      </c>
      <c r="B296" s="144">
        <v>5302816.59</v>
      </c>
      <c r="C296" s="148">
        <v>0.10576750428963147</v>
      </c>
      <c r="D296" s="146">
        <v>40</v>
      </c>
      <c r="E296" s="148">
        <v>0.12987012987012986</v>
      </c>
    </row>
    <row r="297" spans="1:6" s="139" customFormat="1" x14ac:dyDescent="0.3">
      <c r="A297" s="143" t="s">
        <v>151</v>
      </c>
      <c r="B297" s="144">
        <v>1079932.53</v>
      </c>
      <c r="C297" s="148">
        <v>2.1539830118711984E-2</v>
      </c>
      <c r="D297" s="146">
        <v>7</v>
      </c>
      <c r="E297" s="148">
        <v>2.2727272727272728E-2</v>
      </c>
    </row>
    <row r="298" spans="1:6" s="139" customFormat="1" x14ac:dyDescent="0.3">
      <c r="A298" s="143" t="s">
        <v>152</v>
      </c>
      <c r="B298" s="144">
        <v>296883.65000000002</v>
      </c>
      <c r="C298" s="148">
        <v>5.921502694268453E-3</v>
      </c>
      <c r="D298" s="146">
        <v>3</v>
      </c>
      <c r="E298" s="148">
        <v>9.74025974025974E-3</v>
      </c>
    </row>
    <row r="299" spans="1:6" s="139" customFormat="1" x14ac:dyDescent="0.3">
      <c r="A299" s="143" t="s">
        <v>153</v>
      </c>
      <c r="B299" s="144">
        <v>75825</v>
      </c>
      <c r="C299" s="148">
        <v>1.5123700540360019E-3</v>
      </c>
      <c r="D299" s="146">
        <v>1</v>
      </c>
      <c r="E299" s="148">
        <v>3.246753246753247E-3</v>
      </c>
    </row>
    <row r="300" spans="1:6" s="139" customFormat="1" x14ac:dyDescent="0.3">
      <c r="A300" s="143" t="s">
        <v>154</v>
      </c>
      <c r="B300" s="144">
        <v>91925</v>
      </c>
      <c r="C300" s="148">
        <v>1.8334931383746714E-3</v>
      </c>
      <c r="D300" s="146">
        <v>1</v>
      </c>
      <c r="E300" s="148">
        <v>3.246753246753247E-3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50136538.869999997</v>
      </c>
      <c r="C304" s="167"/>
      <c r="D304" s="169">
        <v>308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1.614556769950737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73776028.440000027</v>
      </c>
      <c r="C313" s="148">
        <v>0.94649018651491668</v>
      </c>
      <c r="D313" s="146">
        <v>465</v>
      </c>
      <c r="E313" s="148">
        <v>0.94897959183673475</v>
      </c>
    </row>
    <row r="314" spans="1:5" s="139" customFormat="1" x14ac:dyDescent="0.3">
      <c r="A314" s="143" t="s">
        <v>161</v>
      </c>
      <c r="B314" s="144">
        <v>4170927.05</v>
      </c>
      <c r="C314" s="148">
        <v>5.3509813485083414E-2</v>
      </c>
      <c r="D314" s="146">
        <v>25</v>
      </c>
      <c r="E314" s="148">
        <v>5.1020408163265307E-2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77946955.490000024</v>
      </c>
      <c r="C321" s="143"/>
      <c r="D321" s="169">
        <v>490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258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76067963.290000036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477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435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0.16765016714568057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12752806.76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0.70066857738798027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3.5303368437574867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3.3073237508555784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3.7344284736481863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159471.62115303992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1.7434080559566398E-2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17.151215249166679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1.4166666666666667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21.75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0.64624314894023749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0.35375685105976223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0.513078026306651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1.5993961370109435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2171087.61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7.301822672970487E-3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245633.31</v>
      </c>
      <c r="C39" s="167">
        <v>3.229129575397627E-3</v>
      </c>
      <c r="D39" s="146">
        <v>6</v>
      </c>
      <c r="E39" s="167">
        <v>1.2578616352201259E-2</v>
      </c>
      <c r="F39" s="141"/>
    </row>
    <row r="40" spans="1:6" s="139" customFormat="1" x14ac:dyDescent="0.3">
      <c r="A40" s="143" t="s">
        <v>30</v>
      </c>
      <c r="B40" s="144">
        <v>2638881.15</v>
      </c>
      <c r="C40" s="167">
        <v>3.4691097748201581E-2</v>
      </c>
      <c r="D40" s="146">
        <v>14</v>
      </c>
      <c r="E40" s="167">
        <v>2.9350104821802937E-2</v>
      </c>
      <c r="F40" s="141"/>
    </row>
    <row r="41" spans="1:6" s="139" customFormat="1" x14ac:dyDescent="0.3">
      <c r="A41" s="143" t="s">
        <v>31</v>
      </c>
      <c r="B41" s="144">
        <v>2555030.8799999994</v>
      </c>
      <c r="C41" s="167">
        <v>3.3588790464380514E-2</v>
      </c>
      <c r="D41" s="146">
        <v>13</v>
      </c>
      <c r="E41" s="167">
        <v>2.7253668763102725E-2</v>
      </c>
      <c r="F41" s="141"/>
    </row>
    <row r="42" spans="1:6" s="139" customFormat="1" x14ac:dyDescent="0.3">
      <c r="A42" s="143" t="s">
        <v>32</v>
      </c>
      <c r="B42" s="144">
        <v>4279246.46</v>
      </c>
      <c r="C42" s="167">
        <v>5.6255567717593345E-2</v>
      </c>
      <c r="D42" s="146">
        <v>19</v>
      </c>
      <c r="E42" s="167">
        <v>3.9832285115303984E-2</v>
      </c>
      <c r="F42" s="141"/>
    </row>
    <row r="43" spans="1:6" s="139" customFormat="1" x14ac:dyDescent="0.3">
      <c r="A43" s="143" t="s">
        <v>33</v>
      </c>
      <c r="B43" s="144">
        <v>5285860.3999999994</v>
      </c>
      <c r="C43" s="167">
        <v>6.9488654242631537E-2</v>
      </c>
      <c r="D43" s="146">
        <v>26</v>
      </c>
      <c r="E43" s="167">
        <v>5.450733752620545E-2</v>
      </c>
      <c r="F43" s="141"/>
    </row>
    <row r="44" spans="1:6" s="139" customFormat="1" x14ac:dyDescent="0.3">
      <c r="A44" s="143" t="s">
        <v>34</v>
      </c>
      <c r="B44" s="144">
        <v>13690719.000000002</v>
      </c>
      <c r="C44" s="167">
        <v>0.17998009159001371</v>
      </c>
      <c r="D44" s="146">
        <v>78</v>
      </c>
      <c r="E44" s="167">
        <v>0.16352201257861634</v>
      </c>
      <c r="F44" s="141"/>
    </row>
    <row r="45" spans="1:6" s="139" customFormat="1" x14ac:dyDescent="0.3">
      <c r="A45" s="143" t="s">
        <v>35</v>
      </c>
      <c r="B45" s="144">
        <v>12942011.630000005</v>
      </c>
      <c r="C45" s="167">
        <v>0.17013748061927378</v>
      </c>
      <c r="D45" s="146">
        <v>80</v>
      </c>
      <c r="E45" s="167">
        <v>0.16771488469601678</v>
      </c>
      <c r="F45" s="141"/>
    </row>
    <row r="46" spans="1:6" s="139" customFormat="1" x14ac:dyDescent="0.3">
      <c r="A46" s="143" t="s">
        <v>36</v>
      </c>
      <c r="B46" s="144">
        <v>17477152.939999998</v>
      </c>
      <c r="C46" s="167">
        <v>0.22975707754091487</v>
      </c>
      <c r="D46" s="146">
        <v>119</v>
      </c>
      <c r="E46" s="167">
        <v>0.24947589098532494</v>
      </c>
      <c r="F46" s="141"/>
    </row>
    <row r="47" spans="1:6" s="139" customFormat="1" x14ac:dyDescent="0.3">
      <c r="A47" s="143" t="s">
        <v>37</v>
      </c>
      <c r="B47" s="144">
        <v>10588962.08</v>
      </c>
      <c r="C47" s="167">
        <v>0.13920396474440691</v>
      </c>
      <c r="D47" s="146">
        <v>64</v>
      </c>
      <c r="E47" s="167">
        <v>0.13417190775681342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1.5956600617431881E-2</v>
      </c>
      <c r="D48" s="146">
        <v>10</v>
      </c>
      <c r="E48" s="167">
        <v>2.0964360587002098E-2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2.4734460062076414E-3</v>
      </c>
      <c r="D49" s="146">
        <v>2</v>
      </c>
      <c r="E49" s="167">
        <v>4.1928721174004195E-3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3.6674440583671368E-3</v>
      </c>
      <c r="D50" s="146">
        <v>3</v>
      </c>
      <c r="E50" s="167">
        <v>6.2893081761006293E-3</v>
      </c>
      <c r="F50" s="141"/>
    </row>
    <row r="51" spans="1:6" s="139" customFormat="1" x14ac:dyDescent="0.3">
      <c r="A51" s="143" t="s">
        <v>41</v>
      </c>
      <c r="B51" s="144">
        <v>2518643.08</v>
      </c>
      <c r="C51" s="167">
        <v>3.3110431396696859E-2</v>
      </c>
      <c r="D51" s="146">
        <v>23</v>
      </c>
      <c r="E51" s="167">
        <v>4.8218029350104823E-2</v>
      </c>
      <c r="F51" s="141"/>
    </row>
    <row r="52" spans="1:6" s="139" customFormat="1" x14ac:dyDescent="0.3">
      <c r="A52" s="143" t="s">
        <v>42</v>
      </c>
      <c r="B52" s="144">
        <v>2062436.25</v>
      </c>
      <c r="C52" s="167">
        <v>2.7113073109861094E-2</v>
      </c>
      <c r="D52" s="146">
        <v>19</v>
      </c>
      <c r="E52" s="167">
        <v>3.9832285115303984E-2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1.3471505686214618E-3</v>
      </c>
      <c r="D53" s="146">
        <v>1</v>
      </c>
      <c r="E53" s="167">
        <v>2.0964360587002098E-3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76067963.290000007</v>
      </c>
      <c r="C55" s="167"/>
      <c r="D55" s="169">
        <v>477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0.7006685773879805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256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245633.31</v>
      </c>
      <c r="C64" s="167">
        <v>3.229129575397627E-3</v>
      </c>
      <c r="D64" s="146">
        <v>6</v>
      </c>
      <c r="E64" s="167">
        <v>1.2578616352201259E-2</v>
      </c>
      <c r="F64" s="141"/>
    </row>
    <row r="65" spans="1:6" s="139" customFormat="1" x14ac:dyDescent="0.3">
      <c r="A65" s="143" t="s">
        <v>30</v>
      </c>
      <c r="B65" s="144">
        <v>5723233.9199999999</v>
      </c>
      <c r="C65" s="167">
        <v>7.5238427223045995E-2</v>
      </c>
      <c r="D65" s="146">
        <v>30</v>
      </c>
      <c r="E65" s="167">
        <v>6.2893081761006289E-2</v>
      </c>
      <c r="F65" s="141"/>
    </row>
    <row r="66" spans="1:6" s="139" customFormat="1" x14ac:dyDescent="0.3">
      <c r="A66" s="143" t="s">
        <v>31</v>
      </c>
      <c r="B66" s="144">
        <v>4792118.7699999996</v>
      </c>
      <c r="C66" s="167">
        <v>6.2997858266963455E-2</v>
      </c>
      <c r="D66" s="146">
        <v>21</v>
      </c>
      <c r="E66" s="167">
        <v>4.40251572327044E-2</v>
      </c>
      <c r="F66" s="141"/>
    </row>
    <row r="67" spans="1:6" s="139" customFormat="1" x14ac:dyDescent="0.3">
      <c r="A67" s="143" t="s">
        <v>32</v>
      </c>
      <c r="B67" s="144">
        <v>11615526.369999999</v>
      </c>
      <c r="C67" s="167">
        <v>0.15269932133869807</v>
      </c>
      <c r="D67" s="146">
        <v>59</v>
      </c>
      <c r="E67" s="167">
        <v>0.12368972746331237</v>
      </c>
      <c r="F67" s="141"/>
    </row>
    <row r="68" spans="1:6" s="139" customFormat="1" x14ac:dyDescent="0.3">
      <c r="A68" s="143" t="s">
        <v>33</v>
      </c>
      <c r="B68" s="144">
        <v>23840798.070000008</v>
      </c>
      <c r="C68" s="167">
        <v>0.31341443938902136</v>
      </c>
      <c r="D68" s="146">
        <v>131</v>
      </c>
      <c r="E68" s="167">
        <v>0.27463312368972748</v>
      </c>
      <c r="F68" s="141"/>
    </row>
    <row r="69" spans="1:6" s="139" customFormat="1" x14ac:dyDescent="0.3">
      <c r="A69" s="143" t="s">
        <v>34</v>
      </c>
      <c r="B69" s="144">
        <v>20983118.960000005</v>
      </c>
      <c r="C69" s="167">
        <v>0.27584699329998325</v>
      </c>
      <c r="D69" s="146">
        <v>147</v>
      </c>
      <c r="E69" s="167">
        <v>0.3081761006289308</v>
      </c>
      <c r="F69" s="141"/>
    </row>
    <row r="70" spans="1:6" s="139" customFormat="1" x14ac:dyDescent="0.3">
      <c r="A70" s="143" t="s">
        <v>35</v>
      </c>
      <c r="B70" s="144">
        <v>7525370.1900000004</v>
      </c>
      <c r="C70" s="167">
        <v>9.8929560678658199E-2</v>
      </c>
      <c r="D70" s="146">
        <v>69</v>
      </c>
      <c r="E70" s="167">
        <v>0.14465408805031446</v>
      </c>
      <c r="F70" s="141"/>
    </row>
    <row r="71" spans="1:6" s="139" customFormat="1" x14ac:dyDescent="0.3">
      <c r="A71" s="143" t="s">
        <v>36</v>
      </c>
      <c r="B71" s="144">
        <v>142425</v>
      </c>
      <c r="C71" s="167">
        <v>1.8723388117678624E-3</v>
      </c>
      <c r="D71" s="146">
        <v>1</v>
      </c>
      <c r="E71" s="167">
        <v>2.0964360587002098E-3</v>
      </c>
      <c r="F71" s="141"/>
    </row>
    <row r="72" spans="1:6" s="139" customFormat="1" x14ac:dyDescent="0.3">
      <c r="A72" s="143" t="s">
        <v>37</v>
      </c>
      <c r="B72" s="144">
        <v>359077</v>
      </c>
      <c r="C72" s="167">
        <v>4.7204760646878622E-3</v>
      </c>
      <c r="D72" s="146">
        <v>4</v>
      </c>
      <c r="E72" s="167">
        <v>8.385744234800839E-3</v>
      </c>
      <c r="F72" s="141"/>
    </row>
    <row r="73" spans="1:6" s="139" customFormat="1" x14ac:dyDescent="0.3">
      <c r="A73" s="143" t="s">
        <v>38</v>
      </c>
      <c r="B73" s="144">
        <v>291103.25</v>
      </c>
      <c r="C73" s="167">
        <v>3.8268837156872951E-3</v>
      </c>
      <c r="D73" s="146">
        <v>3</v>
      </c>
      <c r="E73" s="167">
        <v>6.2893081761006293E-3</v>
      </c>
      <c r="F73" s="141"/>
    </row>
    <row r="74" spans="1:6" s="139" customFormat="1" x14ac:dyDescent="0.3">
      <c r="A74" s="143" t="s">
        <v>39</v>
      </c>
      <c r="B74" s="144">
        <v>358613.45</v>
      </c>
      <c r="C74" s="167">
        <v>4.7143821720693263E-3</v>
      </c>
      <c r="D74" s="146">
        <v>4</v>
      </c>
      <c r="E74" s="167">
        <v>8.385744234800839E-3</v>
      </c>
      <c r="F74" s="141"/>
    </row>
    <row r="75" spans="1:6" s="139" customFormat="1" x14ac:dyDescent="0.3">
      <c r="A75" s="143" t="s">
        <v>40</v>
      </c>
      <c r="B75" s="144">
        <v>190945</v>
      </c>
      <c r="C75" s="167">
        <v>2.5101894640197613E-3</v>
      </c>
      <c r="D75" s="146">
        <v>2</v>
      </c>
      <c r="E75" s="167">
        <v>4.1928721174004195E-3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76067963.290000007</v>
      </c>
      <c r="C80" s="167"/>
      <c r="D80" s="169">
        <v>477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0.62097715182697932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27076592.09999999</v>
      </c>
      <c r="C89" s="167">
        <v>0.35595263668061849</v>
      </c>
      <c r="D89" s="146">
        <v>153</v>
      </c>
      <c r="E89" s="167">
        <v>0.32075471698113206</v>
      </c>
    </row>
    <row r="90" spans="1:6" s="139" customFormat="1" x14ac:dyDescent="0.3">
      <c r="A90" s="143" t="s">
        <v>49</v>
      </c>
      <c r="B90" s="150">
        <v>9818797.9399999995</v>
      </c>
      <c r="C90" s="167">
        <v>0.12907928009807504</v>
      </c>
      <c r="D90" s="146">
        <v>47</v>
      </c>
      <c r="E90" s="167">
        <v>9.853249475890985E-2</v>
      </c>
    </row>
    <row r="91" spans="1:6" s="139" customFormat="1" x14ac:dyDescent="0.3">
      <c r="A91" s="143" t="s">
        <v>209</v>
      </c>
      <c r="B91" s="150">
        <v>31776608.359999999</v>
      </c>
      <c r="C91" s="167">
        <v>0.4177397025717054</v>
      </c>
      <c r="D91" s="146">
        <v>242</v>
      </c>
      <c r="E91" s="167">
        <v>0.5073375262054507</v>
      </c>
    </row>
    <row r="92" spans="1:6" s="139" customFormat="1" x14ac:dyDescent="0.3">
      <c r="A92" s="143" t="s">
        <v>50</v>
      </c>
      <c r="B92" s="150">
        <v>7395964.8899999997</v>
      </c>
      <c r="C92" s="167">
        <v>9.7228380649601071E-2</v>
      </c>
      <c r="D92" s="146">
        <v>35</v>
      </c>
      <c r="E92" s="167">
        <v>7.337526205450734E-2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76067963.289999992</v>
      </c>
      <c r="C94" s="167"/>
      <c r="D94" s="169">
        <v>477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67623057.720000044</v>
      </c>
      <c r="C102" s="148">
        <v>0.88898209962839658</v>
      </c>
      <c r="D102" s="146">
        <v>405</v>
      </c>
      <c r="E102" s="148">
        <v>0.84905660377358494</v>
      </c>
    </row>
    <row r="103" spans="1:5" s="139" customFormat="1" x14ac:dyDescent="0.3">
      <c r="A103" s="143" t="s">
        <v>54</v>
      </c>
      <c r="B103" s="144">
        <v>8444905.5700000003</v>
      </c>
      <c r="C103" s="148">
        <v>0.11101790037160326</v>
      </c>
      <c r="D103" s="146">
        <v>72</v>
      </c>
      <c r="E103" s="148">
        <v>0.15094339622641509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76067963.290000051</v>
      </c>
      <c r="C105" s="167"/>
      <c r="D105" s="169">
        <v>477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13501824.860000001</v>
      </c>
      <c r="C112" s="148">
        <v>0.17749686301611509</v>
      </c>
      <c r="D112" s="146">
        <v>179</v>
      </c>
      <c r="E112" s="148">
        <v>0.37526205450733752</v>
      </c>
    </row>
    <row r="113" spans="1:5" s="139" customFormat="1" x14ac:dyDescent="0.3">
      <c r="A113" s="143" t="s">
        <v>58</v>
      </c>
      <c r="B113" s="144">
        <v>25154324.609999999</v>
      </c>
      <c r="C113" s="148">
        <v>0.33068224153842724</v>
      </c>
      <c r="D113" s="146">
        <v>177</v>
      </c>
      <c r="E113" s="148">
        <v>0.37106918238993708</v>
      </c>
    </row>
    <row r="114" spans="1:5" s="139" customFormat="1" x14ac:dyDescent="0.3">
      <c r="A114" s="143" t="s">
        <v>59</v>
      </c>
      <c r="B114" s="144">
        <v>18865931.919999998</v>
      </c>
      <c r="C114" s="148">
        <v>0.24801415870799498</v>
      </c>
      <c r="D114" s="146">
        <v>78</v>
      </c>
      <c r="E114" s="148">
        <v>0.16352201257861634</v>
      </c>
    </row>
    <row r="115" spans="1:5" s="139" customFormat="1" x14ac:dyDescent="0.3">
      <c r="A115" s="143" t="s">
        <v>60</v>
      </c>
      <c r="B115" s="144">
        <v>9679432.0399999991</v>
      </c>
      <c r="C115" s="148">
        <v>0.1272471566393637</v>
      </c>
      <c r="D115" s="146">
        <v>28</v>
      </c>
      <c r="E115" s="148">
        <v>5.8700209643605873E-2</v>
      </c>
    </row>
    <row r="116" spans="1:5" s="139" customFormat="1" x14ac:dyDescent="0.3">
      <c r="A116" s="143" t="s">
        <v>61</v>
      </c>
      <c r="B116" s="144">
        <v>2034074.1</v>
      </c>
      <c r="C116" s="148">
        <v>2.6740220350653217E-2</v>
      </c>
      <c r="D116" s="146">
        <v>5</v>
      </c>
      <c r="E116" s="148">
        <v>1.0482180293501049E-2</v>
      </c>
    </row>
    <row r="117" spans="1:5" s="139" customFormat="1" x14ac:dyDescent="0.3">
      <c r="A117" s="143" t="s">
        <v>62</v>
      </c>
      <c r="B117" s="144">
        <v>4384550.76</v>
      </c>
      <c r="C117" s="148">
        <v>5.763991265658612E-2</v>
      </c>
      <c r="D117" s="146">
        <v>8</v>
      </c>
      <c r="E117" s="148">
        <v>1.6771488469601678E-2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1.4745366531293123E-2</v>
      </c>
      <c r="D119" s="146">
        <v>1</v>
      </c>
      <c r="E119" s="148">
        <v>2.0964360587002098E-3</v>
      </c>
    </row>
    <row r="120" spans="1:5" s="139" customFormat="1" x14ac:dyDescent="0.3">
      <c r="A120" s="143" t="s">
        <v>65</v>
      </c>
      <c r="B120" s="144">
        <v>1326175</v>
      </c>
      <c r="C120" s="148">
        <v>1.7434080559566405E-2</v>
      </c>
      <c r="D120" s="146">
        <v>1</v>
      </c>
      <c r="E120" s="148">
        <v>2.0964360587002098E-3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76067963.290000007</v>
      </c>
      <c r="C125" s="167"/>
      <c r="D125" s="169">
        <v>477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159471.62115303992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57178413.43000003</v>
      </c>
      <c r="C134" s="148">
        <v>0.75167535657572626</v>
      </c>
      <c r="D134" s="146">
        <v>348</v>
      </c>
      <c r="E134" s="148">
        <v>0.72955974842767291</v>
      </c>
    </row>
    <row r="135" spans="1:5" s="139" customFormat="1" x14ac:dyDescent="0.3">
      <c r="A135" s="143" t="s">
        <v>73</v>
      </c>
      <c r="B135" s="144">
        <v>18889549.860000003</v>
      </c>
      <c r="C135" s="148">
        <v>0.24832464342427374</v>
      </c>
      <c r="D135" s="146">
        <v>129</v>
      </c>
      <c r="E135" s="148">
        <v>0.27044025157232704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76067963.290000036</v>
      </c>
      <c r="C138" s="167"/>
      <c r="D138" s="169">
        <v>477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9313072.8599999994</v>
      </c>
      <c r="C146" s="148">
        <v>0.12243094802597811</v>
      </c>
      <c r="D146" s="146">
        <v>63</v>
      </c>
      <c r="E146" s="148">
        <v>0.13207547169811321</v>
      </c>
    </row>
    <row r="147" spans="1:5" s="139" customFormat="1" x14ac:dyDescent="0.3">
      <c r="A147" s="178">
        <v>41974</v>
      </c>
      <c r="B147" s="144">
        <v>21597651.619999994</v>
      </c>
      <c r="C147" s="148">
        <v>0.28392572491604035</v>
      </c>
      <c r="D147" s="146">
        <v>113</v>
      </c>
      <c r="E147" s="148">
        <v>0.23689727463312368</v>
      </c>
    </row>
    <row r="148" spans="1:5" s="139" customFormat="1" x14ac:dyDescent="0.3">
      <c r="A148" s="178">
        <v>42005</v>
      </c>
      <c r="B148" s="144">
        <v>15499613.860000003</v>
      </c>
      <c r="C148" s="148">
        <v>0.20376007440753452</v>
      </c>
      <c r="D148" s="146">
        <v>96</v>
      </c>
      <c r="E148" s="148">
        <v>0.20125786163522014</v>
      </c>
    </row>
    <row r="149" spans="1:5" s="139" customFormat="1" x14ac:dyDescent="0.3">
      <c r="A149" s="178">
        <v>42036</v>
      </c>
      <c r="B149" s="144">
        <v>13943324.299999999</v>
      </c>
      <c r="C149" s="148">
        <v>0.18330087591332958</v>
      </c>
      <c r="D149" s="146">
        <v>95</v>
      </c>
      <c r="E149" s="148">
        <v>0.19916142557651992</v>
      </c>
    </row>
    <row r="150" spans="1:5" s="139" customFormat="1" x14ac:dyDescent="0.3">
      <c r="A150" s="178">
        <v>42064</v>
      </c>
      <c r="B150" s="144">
        <v>11504724.510000004</v>
      </c>
      <c r="C150" s="148">
        <v>0.15124270471314738</v>
      </c>
      <c r="D150" s="146">
        <v>82</v>
      </c>
      <c r="E150" s="148">
        <v>0.17190775681341719</v>
      </c>
    </row>
    <row r="151" spans="1:5" s="139" customFormat="1" x14ac:dyDescent="0.3">
      <c r="A151" s="178">
        <v>42095</v>
      </c>
      <c r="B151" s="144">
        <v>4209576.1400000006</v>
      </c>
      <c r="C151" s="148">
        <v>5.5339672023970145E-2</v>
      </c>
      <c r="D151" s="146">
        <v>28</v>
      </c>
      <c r="E151" s="148">
        <v>5.8700209643605873E-2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76067963.289999992</v>
      </c>
      <c r="C153" s="167"/>
      <c r="D153" s="169">
        <v>477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42.364042125089867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2130987.88</v>
      </c>
      <c r="C162" s="148">
        <v>2.8014262349523728E-2</v>
      </c>
      <c r="D162" s="181">
        <v>12</v>
      </c>
      <c r="E162" s="148">
        <v>2.5157232704402517E-2</v>
      </c>
    </row>
    <row r="163" spans="1:5" s="139" customFormat="1" x14ac:dyDescent="0.3">
      <c r="A163" s="143" t="s">
        <v>81</v>
      </c>
      <c r="B163" s="144">
        <v>5743036.370000001</v>
      </c>
      <c r="C163" s="148">
        <v>7.5498752978377548E-2</v>
      </c>
      <c r="D163" s="181">
        <v>39</v>
      </c>
      <c r="E163" s="148">
        <v>8.1761006289308172E-2</v>
      </c>
    </row>
    <row r="164" spans="1:5" s="139" customFormat="1" x14ac:dyDescent="0.3">
      <c r="A164" s="143" t="s">
        <v>82</v>
      </c>
      <c r="B164" s="144">
        <v>11849755.43</v>
      </c>
      <c r="C164" s="148">
        <v>0.1557785290612321</v>
      </c>
      <c r="D164" s="181">
        <v>79</v>
      </c>
      <c r="E164" s="148">
        <v>0.16561844863731656</v>
      </c>
    </row>
    <row r="165" spans="1:5" s="139" customFormat="1" x14ac:dyDescent="0.3">
      <c r="A165" s="143" t="s">
        <v>83</v>
      </c>
      <c r="B165" s="144">
        <v>21219558.719999991</v>
      </c>
      <c r="C165" s="148">
        <v>0.27895526319145642</v>
      </c>
      <c r="D165" s="181">
        <v>134</v>
      </c>
      <c r="E165" s="148">
        <v>0.2809224318658281</v>
      </c>
    </row>
    <row r="166" spans="1:5" s="139" customFormat="1" x14ac:dyDescent="0.3">
      <c r="A166" s="143" t="s">
        <v>84</v>
      </c>
      <c r="B166" s="144">
        <v>35124624.890000001</v>
      </c>
      <c r="C166" s="148">
        <v>0.46175319241941026</v>
      </c>
      <c r="D166" s="181">
        <v>213</v>
      </c>
      <c r="E166" s="148">
        <v>0.44654088050314467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76067963.289999992</v>
      </c>
      <c r="C170" s="167"/>
      <c r="D170" s="169">
        <v>477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17.151215249166679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29001818.889999997</v>
      </c>
      <c r="C179" s="148">
        <v>0.38126193519121876</v>
      </c>
      <c r="D179" s="146">
        <v>203</v>
      </c>
      <c r="E179" s="148">
        <v>0.42557651991614254</v>
      </c>
    </row>
    <row r="180" spans="1:7" s="139" customFormat="1" x14ac:dyDescent="0.3">
      <c r="A180" s="143" t="s">
        <v>91</v>
      </c>
      <c r="B180" s="144">
        <v>47066144.400000028</v>
      </c>
      <c r="C180" s="148">
        <v>0.61873806480878124</v>
      </c>
      <c r="D180" s="146">
        <v>274</v>
      </c>
      <c r="E180" s="148">
        <v>0.57442348008385746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76067963.290000021</v>
      </c>
      <c r="C182" s="167"/>
      <c r="D182" s="169">
        <v>477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4634647.5599999996</v>
      </c>
      <c r="C189" s="148">
        <v>6.092771989084237E-2</v>
      </c>
      <c r="D189" s="146">
        <v>33</v>
      </c>
      <c r="E189" s="148">
        <v>6.9182389937106917E-2</v>
      </c>
      <c r="F189" s="148">
        <v>0.71508958512281473</v>
      </c>
    </row>
    <row r="190" spans="1:7" s="139" customFormat="1" x14ac:dyDescent="0.3">
      <c r="A190" s="143" t="s">
        <v>96</v>
      </c>
      <c r="B190" s="144">
        <v>5675456.2999999989</v>
      </c>
      <c r="C190" s="148">
        <v>7.4610336001280878E-2</v>
      </c>
      <c r="D190" s="146">
        <v>48</v>
      </c>
      <c r="E190" s="148">
        <v>0.10062893081761007</v>
      </c>
      <c r="F190" s="148">
        <v>0.70716201297427772</v>
      </c>
    </row>
    <row r="191" spans="1:7" s="139" customFormat="1" x14ac:dyDescent="0.3">
      <c r="A191" s="143" t="s">
        <v>97</v>
      </c>
      <c r="B191" s="144">
        <v>6212340.7399999993</v>
      </c>
      <c r="C191" s="148">
        <v>8.1668293343364465E-2</v>
      </c>
      <c r="D191" s="146">
        <v>61</v>
      </c>
      <c r="E191" s="148">
        <v>0.1278825995807128</v>
      </c>
      <c r="F191" s="148">
        <v>0.70586584880003889</v>
      </c>
    </row>
    <row r="192" spans="1:7" s="139" customFormat="1" x14ac:dyDescent="0.3">
      <c r="A192" s="143" t="s">
        <v>98</v>
      </c>
      <c r="B192" s="144">
        <v>3984673.27</v>
      </c>
      <c r="C192" s="148">
        <v>5.2383067689204595E-2</v>
      </c>
      <c r="D192" s="146">
        <v>39</v>
      </c>
      <c r="E192" s="148">
        <v>8.1761006289308172E-2</v>
      </c>
      <c r="F192" s="148">
        <v>0.71624058647808819</v>
      </c>
    </row>
    <row r="193" spans="1:6" s="139" customFormat="1" x14ac:dyDescent="0.3">
      <c r="A193" s="143" t="s">
        <v>99</v>
      </c>
      <c r="B193" s="144">
        <v>5349385.22</v>
      </c>
      <c r="C193" s="148">
        <v>7.0323760340553751E-2</v>
      </c>
      <c r="D193" s="146">
        <v>38</v>
      </c>
      <c r="E193" s="148">
        <v>7.9664570230607967E-2</v>
      </c>
      <c r="F193" s="148">
        <v>0.71240186390146842</v>
      </c>
    </row>
    <row r="194" spans="1:6" s="139" customFormat="1" x14ac:dyDescent="0.3">
      <c r="A194" s="143" t="s">
        <v>100</v>
      </c>
      <c r="B194" s="144">
        <v>1275885.5699999998</v>
      </c>
      <c r="C194" s="148">
        <v>1.6772968735022379E-2</v>
      </c>
      <c r="D194" s="146">
        <v>13</v>
      </c>
      <c r="E194" s="148">
        <v>2.7253668763102725E-2</v>
      </c>
      <c r="F194" s="148">
        <v>0.69242422176439755</v>
      </c>
    </row>
    <row r="195" spans="1:6" s="139" customFormat="1" x14ac:dyDescent="0.3">
      <c r="A195" s="143" t="s">
        <v>101</v>
      </c>
      <c r="B195" s="144">
        <v>25571774.079999998</v>
      </c>
      <c r="C195" s="148">
        <v>0.33617009019303795</v>
      </c>
      <c r="D195" s="146">
        <v>129</v>
      </c>
      <c r="E195" s="148">
        <v>0.27044025157232704</v>
      </c>
      <c r="F195" s="148">
        <v>0.69243127400465387</v>
      </c>
    </row>
    <row r="196" spans="1:6" s="139" customFormat="1" x14ac:dyDescent="0.3">
      <c r="A196" s="143" t="s">
        <v>102</v>
      </c>
      <c r="B196" s="144">
        <v>6047413.7999999998</v>
      </c>
      <c r="C196" s="148">
        <v>7.9500140906165181E-2</v>
      </c>
      <c r="D196" s="146">
        <v>37</v>
      </c>
      <c r="E196" s="148">
        <v>7.7568134171907763E-2</v>
      </c>
      <c r="F196" s="148">
        <v>0.73841678856964998</v>
      </c>
    </row>
    <row r="197" spans="1:6" s="139" customFormat="1" x14ac:dyDescent="0.3">
      <c r="A197" s="143" t="s">
        <v>103</v>
      </c>
      <c r="B197" s="144">
        <v>13457026.390000001</v>
      </c>
      <c r="C197" s="148">
        <v>0.1769079361136133</v>
      </c>
      <c r="D197" s="146">
        <v>47</v>
      </c>
      <c r="E197" s="148">
        <v>9.853249475890985E-2</v>
      </c>
      <c r="F197" s="148">
        <v>0.67417564958885201</v>
      </c>
    </row>
    <row r="198" spans="1:6" s="139" customFormat="1" x14ac:dyDescent="0.3">
      <c r="A198" s="143" t="s">
        <v>104</v>
      </c>
      <c r="B198" s="144">
        <v>3859360.36</v>
      </c>
      <c r="C198" s="148">
        <v>5.073568678691516E-2</v>
      </c>
      <c r="D198" s="146">
        <v>32</v>
      </c>
      <c r="E198" s="148">
        <v>6.7085953878406712E-2</v>
      </c>
      <c r="F198" s="148">
        <v>0.7236273906588242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76067963.289999992</v>
      </c>
      <c r="C202" s="167"/>
      <c r="D202" s="169">
        <v>477</v>
      </c>
      <c r="E202" s="167"/>
      <c r="F202" s="184">
        <v>0.70066857738798061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744581.41</v>
      </c>
      <c r="C212" s="148">
        <v>9.7883705280943662E-3</v>
      </c>
      <c r="D212" s="181">
        <v>3</v>
      </c>
      <c r="E212" s="148">
        <v>6.2893081761006293E-3</v>
      </c>
      <c r="F212" s="187"/>
    </row>
    <row r="213" spans="1:6" s="139" customFormat="1" x14ac:dyDescent="0.3">
      <c r="A213" s="143" t="s">
        <v>113</v>
      </c>
      <c r="B213" s="144">
        <v>20845608.059999995</v>
      </c>
      <c r="C213" s="148">
        <v>0.27403925592865702</v>
      </c>
      <c r="D213" s="181">
        <v>120</v>
      </c>
      <c r="E213" s="148">
        <v>0.25157232704402516</v>
      </c>
      <c r="F213" s="187"/>
    </row>
    <row r="214" spans="1:6" s="139" customFormat="1" x14ac:dyDescent="0.3">
      <c r="A214" s="143" t="s">
        <v>114</v>
      </c>
      <c r="B214" s="144">
        <v>5273976.59</v>
      </c>
      <c r="C214" s="148">
        <v>6.9332428027467974E-2</v>
      </c>
      <c r="D214" s="181">
        <v>27</v>
      </c>
      <c r="E214" s="148">
        <v>5.6603773584905662E-2</v>
      </c>
      <c r="F214" s="187"/>
    </row>
    <row r="215" spans="1:6" s="139" customFormat="1" x14ac:dyDescent="0.3">
      <c r="A215" s="143" t="s">
        <v>115</v>
      </c>
      <c r="B215" s="144">
        <v>6924805.0099999998</v>
      </c>
      <c r="C215" s="148">
        <v>9.103444749269822E-2</v>
      </c>
      <c r="D215" s="181">
        <v>35</v>
      </c>
      <c r="E215" s="148">
        <v>7.337526205450734E-2</v>
      </c>
      <c r="F215" s="187"/>
    </row>
    <row r="216" spans="1:6" s="139" customFormat="1" x14ac:dyDescent="0.3">
      <c r="A216" s="143" t="s">
        <v>116</v>
      </c>
      <c r="B216" s="144">
        <v>42278992.219999999</v>
      </c>
      <c r="C216" s="148">
        <v>0.55580549802308243</v>
      </c>
      <c r="D216" s="181">
        <v>292</v>
      </c>
      <c r="E216" s="148">
        <v>0.61215932914046123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76067963.289999992</v>
      </c>
      <c r="C224" s="167"/>
      <c r="D224" s="169">
        <v>477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4.8416162627114338E-2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75683393.290000036</v>
      </c>
      <c r="C233" s="148">
        <v>0.99494438942010488</v>
      </c>
      <c r="D233" s="181">
        <v>476</v>
      </c>
      <c r="E233" s="148">
        <v>0.99790356394129975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5.0556105798951487E-3</v>
      </c>
      <c r="D239" s="181">
        <v>1</v>
      </c>
      <c r="E239" s="148">
        <v>2.0964360587002098E-3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76067963.290000036</v>
      </c>
      <c r="C242" s="167"/>
      <c r="D242" s="169">
        <v>477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6.8639789999999996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49158400.13000001</v>
      </c>
      <c r="C270" s="167">
        <v>0.6462431489402376</v>
      </c>
      <c r="D270" s="146">
        <v>299</v>
      </c>
      <c r="E270" s="167">
        <v>0.62683438155136273</v>
      </c>
    </row>
    <row r="271" spans="1:5" s="139" customFormat="1" x14ac:dyDescent="0.3">
      <c r="A271" s="143" t="s">
        <v>138</v>
      </c>
      <c r="B271" s="144">
        <v>26909563.160000004</v>
      </c>
      <c r="C271" s="167">
        <v>0.35375685105976229</v>
      </c>
      <c r="D271" s="146">
        <v>178</v>
      </c>
      <c r="E271" s="167">
        <v>0.37316561844863733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76067963.290000021</v>
      </c>
      <c r="C273" s="167"/>
      <c r="D273" s="169">
        <v>477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4737491.8100000005</v>
      </c>
      <c r="C281" s="148">
        <v>6.2279724671198022E-2</v>
      </c>
      <c r="D281" s="146">
        <v>36</v>
      </c>
      <c r="E281" s="148">
        <v>7.5471698113207544E-2</v>
      </c>
    </row>
    <row r="282" spans="1:6" s="139" customFormat="1" x14ac:dyDescent="0.3">
      <c r="A282" s="143" t="s">
        <v>142</v>
      </c>
      <c r="B282" s="144">
        <v>71330471.480000034</v>
      </c>
      <c r="C282" s="148">
        <v>0.93772027532880198</v>
      </c>
      <c r="D282" s="146">
        <v>441</v>
      </c>
      <c r="E282" s="148">
        <v>0.92452830188679247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76067963.290000036</v>
      </c>
      <c r="C284" s="171"/>
      <c r="D284" s="169">
        <v>477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7311593.8000000007</v>
      </c>
      <c r="C293" s="148">
        <v>0.14873538969259373</v>
      </c>
      <c r="D293" s="146">
        <v>35</v>
      </c>
      <c r="E293" s="148">
        <v>0.11705685618729098</v>
      </c>
    </row>
    <row r="294" spans="1:6" s="139" customFormat="1" x14ac:dyDescent="0.3">
      <c r="A294" s="143" t="s">
        <v>148</v>
      </c>
      <c r="B294" s="144">
        <v>15971617.270000001</v>
      </c>
      <c r="C294" s="148">
        <v>0.32490107952583608</v>
      </c>
      <c r="D294" s="146">
        <v>88</v>
      </c>
      <c r="E294" s="148">
        <v>0.29431438127090304</v>
      </c>
    </row>
    <row r="295" spans="1:6" s="139" customFormat="1" x14ac:dyDescent="0.3">
      <c r="A295" s="143" t="s">
        <v>149</v>
      </c>
      <c r="B295" s="144">
        <v>19688769.490000002</v>
      </c>
      <c r="C295" s="148">
        <v>0.40051688903489141</v>
      </c>
      <c r="D295" s="146">
        <v>129</v>
      </c>
      <c r="E295" s="148">
        <v>0.43143812709030099</v>
      </c>
    </row>
    <row r="296" spans="1:6" s="139" customFormat="1" x14ac:dyDescent="0.3">
      <c r="A296" s="143" t="s">
        <v>150</v>
      </c>
      <c r="B296" s="144">
        <v>5147803.04</v>
      </c>
      <c r="C296" s="148">
        <v>0.1047186854410756</v>
      </c>
      <c r="D296" s="146">
        <v>38</v>
      </c>
      <c r="E296" s="148">
        <v>0.12709030100334448</v>
      </c>
    </row>
    <row r="297" spans="1:6" s="139" customFormat="1" x14ac:dyDescent="0.3">
      <c r="A297" s="143" t="s">
        <v>151</v>
      </c>
      <c r="B297" s="144">
        <v>650218.42999999993</v>
      </c>
      <c r="C297" s="148">
        <v>1.3227005522565607E-2</v>
      </c>
      <c r="D297" s="146">
        <v>5</v>
      </c>
      <c r="E297" s="148">
        <v>1.6722408026755852E-2</v>
      </c>
    </row>
    <row r="298" spans="1:6" s="139" customFormat="1" x14ac:dyDescent="0.3">
      <c r="A298" s="143" t="s">
        <v>152</v>
      </c>
      <c r="B298" s="144">
        <v>296473.09999999998</v>
      </c>
      <c r="C298" s="148">
        <v>6.030975361606016E-3</v>
      </c>
      <c r="D298" s="146">
        <v>3</v>
      </c>
      <c r="E298" s="148">
        <v>1.0033444816053512E-2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1.8699754214316004E-3</v>
      </c>
      <c r="D300" s="146">
        <v>1</v>
      </c>
      <c r="E300" s="148">
        <v>3.3444816053511705E-3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49158400.130000003</v>
      </c>
      <c r="C304" s="167"/>
      <c r="D304" s="169">
        <v>299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1.5993961370109435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71899921.060000047</v>
      </c>
      <c r="C313" s="148">
        <v>0.94520633851980707</v>
      </c>
      <c r="D313" s="146">
        <v>452</v>
      </c>
      <c r="E313" s="148">
        <v>0.94758909853249473</v>
      </c>
    </row>
    <row r="314" spans="1:5" s="139" customFormat="1" x14ac:dyDescent="0.3">
      <c r="A314" s="143" t="s">
        <v>161</v>
      </c>
      <c r="B314" s="144">
        <v>4168042.23</v>
      </c>
      <c r="C314" s="148">
        <v>5.4793661480192858E-2</v>
      </c>
      <c r="D314" s="146">
        <v>25</v>
      </c>
      <c r="E314" s="148">
        <v>5.2410901467505239E-2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76067963.290000051</v>
      </c>
      <c r="C321" s="143"/>
      <c r="D321" s="169">
        <v>477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261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74480398.160000026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466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425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0.17115207967357615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12747475.039999999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0.70005199991715705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3.6165103461863186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3.3921971252566734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3.8193018480492813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159829.18060085844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1.7805691601582053E-2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17.035967112605174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1.3333333333333333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21.666666666666668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0.64770796560951105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0.35229203439048834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0.52153407687959097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1.5982932237748162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2268526.2400000002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7.6295292079256493E-3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243798.24</v>
      </c>
      <c r="C39" s="167">
        <v>3.2733208471344187E-3</v>
      </c>
      <c r="D39" s="146">
        <v>6</v>
      </c>
      <c r="E39" s="167">
        <v>1.2875536480686695E-2</v>
      </c>
      <c r="F39" s="141"/>
    </row>
    <row r="40" spans="1:6" s="139" customFormat="1" x14ac:dyDescent="0.3">
      <c r="A40" s="143" t="s">
        <v>30</v>
      </c>
      <c r="B40" s="144">
        <v>2753058.5500000003</v>
      </c>
      <c r="C40" s="167">
        <v>3.6963531587006764E-2</v>
      </c>
      <c r="D40" s="146">
        <v>15</v>
      </c>
      <c r="E40" s="167">
        <v>3.2188841201716736E-2</v>
      </c>
      <c r="F40" s="141"/>
    </row>
    <row r="41" spans="1:6" s="139" customFormat="1" x14ac:dyDescent="0.3">
      <c r="A41" s="143" t="s">
        <v>31</v>
      </c>
      <c r="B41" s="144">
        <v>2377646.0600000005</v>
      </c>
      <c r="C41" s="167">
        <v>3.1923111566781674E-2</v>
      </c>
      <c r="D41" s="146">
        <v>12</v>
      </c>
      <c r="E41" s="167">
        <v>2.575107296137339E-2</v>
      </c>
      <c r="F41" s="141"/>
    </row>
    <row r="42" spans="1:6" s="139" customFormat="1" x14ac:dyDescent="0.3">
      <c r="A42" s="143" t="s">
        <v>32</v>
      </c>
      <c r="B42" s="144">
        <v>4274897.9400000004</v>
      </c>
      <c r="C42" s="167">
        <v>5.7396282050165677E-2</v>
      </c>
      <c r="D42" s="146">
        <v>19</v>
      </c>
      <c r="E42" s="167">
        <v>4.07725321888412E-2</v>
      </c>
      <c r="F42" s="141"/>
    </row>
    <row r="43" spans="1:6" s="139" customFormat="1" x14ac:dyDescent="0.3">
      <c r="A43" s="143" t="s">
        <v>33</v>
      </c>
      <c r="B43" s="144">
        <v>5131048.1100000013</v>
      </c>
      <c r="C43" s="167">
        <v>6.8891255105503077E-2</v>
      </c>
      <c r="D43" s="146">
        <v>25</v>
      </c>
      <c r="E43" s="167">
        <v>5.3648068669527899E-2</v>
      </c>
      <c r="F43" s="141"/>
    </row>
    <row r="44" spans="1:6" s="139" customFormat="1" x14ac:dyDescent="0.3">
      <c r="A44" s="143" t="s">
        <v>34</v>
      </c>
      <c r="B44" s="144">
        <v>13518968.319999997</v>
      </c>
      <c r="C44" s="167">
        <v>0.181510419573192</v>
      </c>
      <c r="D44" s="146">
        <v>77</v>
      </c>
      <c r="E44" s="167">
        <v>0.16523605150214593</v>
      </c>
      <c r="F44" s="141"/>
    </row>
    <row r="45" spans="1:6" s="139" customFormat="1" x14ac:dyDescent="0.3">
      <c r="A45" s="143" t="s">
        <v>35</v>
      </c>
      <c r="B45" s="144">
        <v>12586783.780000001</v>
      </c>
      <c r="C45" s="167">
        <v>0.16899458234582565</v>
      </c>
      <c r="D45" s="146">
        <v>77</v>
      </c>
      <c r="E45" s="167">
        <v>0.16523605150214593</v>
      </c>
      <c r="F45" s="141"/>
    </row>
    <row r="46" spans="1:6" s="139" customFormat="1" x14ac:dyDescent="0.3">
      <c r="A46" s="143" t="s">
        <v>36</v>
      </c>
      <c r="B46" s="144">
        <v>16819269.640000001</v>
      </c>
      <c r="C46" s="167">
        <v>0.22582142490522908</v>
      </c>
      <c r="D46" s="146">
        <v>115</v>
      </c>
      <c r="E46" s="167">
        <v>0.24678111587982832</v>
      </c>
      <c r="F46" s="141"/>
    </row>
    <row r="47" spans="1:6" s="139" customFormat="1" x14ac:dyDescent="0.3">
      <c r="A47" s="143" t="s">
        <v>37</v>
      </c>
      <c r="B47" s="144">
        <v>10588962.08</v>
      </c>
      <c r="C47" s="167">
        <v>0.14217112611633226</v>
      </c>
      <c r="D47" s="146">
        <v>64</v>
      </c>
      <c r="E47" s="167">
        <v>0.13733905579399142</v>
      </c>
      <c r="F47" s="141"/>
    </row>
    <row r="48" spans="1:6" s="139" customFormat="1" x14ac:dyDescent="0.3">
      <c r="A48" s="143" t="s">
        <v>38</v>
      </c>
      <c r="B48" s="144">
        <v>1213786.1099999999</v>
      </c>
      <c r="C48" s="167">
        <v>1.6296718868131249E-2</v>
      </c>
      <c r="D48" s="146">
        <v>10</v>
      </c>
      <c r="E48" s="167">
        <v>2.1459227467811159E-2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2.5261680206893245E-3</v>
      </c>
      <c r="D49" s="146">
        <v>2</v>
      </c>
      <c r="E49" s="167">
        <v>4.2918454935622317E-3</v>
      </c>
      <c r="F49" s="141"/>
    </row>
    <row r="50" spans="1:6" s="139" customFormat="1" x14ac:dyDescent="0.3">
      <c r="A50" s="143" t="s">
        <v>40</v>
      </c>
      <c r="B50" s="144">
        <v>278975</v>
      </c>
      <c r="C50" s="167">
        <v>3.7456163889014312E-3</v>
      </c>
      <c r="D50" s="146">
        <v>3</v>
      </c>
      <c r="E50" s="167">
        <v>6.4377682403433476E-3</v>
      </c>
      <c r="F50" s="141"/>
    </row>
    <row r="51" spans="1:6" s="139" customFormat="1" x14ac:dyDescent="0.3">
      <c r="A51" s="143" t="s">
        <v>41</v>
      </c>
      <c r="B51" s="144">
        <v>2340143.08</v>
      </c>
      <c r="C51" s="167">
        <v>3.141958337780186E-2</v>
      </c>
      <c r="D51" s="146">
        <v>21</v>
      </c>
      <c r="E51" s="167">
        <v>4.5064377682403435E-2</v>
      </c>
      <c r="F51" s="141"/>
    </row>
    <row r="52" spans="1:6" s="139" customFormat="1" x14ac:dyDescent="0.3">
      <c r="A52" s="143" t="s">
        <v>42</v>
      </c>
      <c r="B52" s="144">
        <v>2062436.25</v>
      </c>
      <c r="C52" s="167">
        <v>2.769099388498758E-2</v>
      </c>
      <c r="D52" s="146">
        <v>19</v>
      </c>
      <c r="E52" s="167">
        <v>4.07725321888412E-2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1.3758653623180362E-3</v>
      </c>
      <c r="D53" s="146">
        <v>1</v>
      </c>
      <c r="E53" s="167">
        <v>2.1459227467811159E-3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74480398.159999996</v>
      </c>
      <c r="C55" s="167"/>
      <c r="D55" s="169">
        <v>466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0.70005199991715739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250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243798.24</v>
      </c>
      <c r="C64" s="167">
        <v>3.2733208471344179E-3</v>
      </c>
      <c r="D64" s="146">
        <v>6</v>
      </c>
      <c r="E64" s="167">
        <v>1.2875536480686695E-2</v>
      </c>
      <c r="F64" s="141"/>
    </row>
    <row r="65" spans="1:6" s="139" customFormat="1" x14ac:dyDescent="0.3">
      <c r="A65" s="143" t="s">
        <v>30</v>
      </c>
      <c r="B65" s="144">
        <v>5659530.7700000005</v>
      </c>
      <c r="C65" s="167">
        <v>7.5986849020894115E-2</v>
      </c>
      <c r="D65" s="146">
        <v>30</v>
      </c>
      <c r="E65" s="167">
        <v>6.4377682403433473E-2</v>
      </c>
      <c r="F65" s="141"/>
    </row>
    <row r="66" spans="1:6" s="139" customFormat="1" x14ac:dyDescent="0.3">
      <c r="A66" s="143" t="s">
        <v>31</v>
      </c>
      <c r="B66" s="144">
        <v>4742474.6700000009</v>
      </c>
      <c r="C66" s="167">
        <v>6.3674131545485818E-2</v>
      </c>
      <c r="D66" s="146">
        <v>21</v>
      </c>
      <c r="E66" s="167">
        <v>4.5064377682403435E-2</v>
      </c>
      <c r="F66" s="141"/>
    </row>
    <row r="67" spans="1:6" s="139" customFormat="1" x14ac:dyDescent="0.3">
      <c r="A67" s="143" t="s">
        <v>32</v>
      </c>
      <c r="B67" s="144">
        <v>11338211.810000001</v>
      </c>
      <c r="C67" s="167">
        <v>0.15223081629669954</v>
      </c>
      <c r="D67" s="146">
        <v>57</v>
      </c>
      <c r="E67" s="167">
        <v>0.12231759656652361</v>
      </c>
      <c r="F67" s="141"/>
    </row>
    <row r="68" spans="1:6" s="139" customFormat="1" x14ac:dyDescent="0.3">
      <c r="A68" s="143" t="s">
        <v>33</v>
      </c>
      <c r="B68" s="144">
        <v>23684969.319999997</v>
      </c>
      <c r="C68" s="167">
        <v>0.31800272159017673</v>
      </c>
      <c r="D68" s="146">
        <v>130</v>
      </c>
      <c r="E68" s="167">
        <v>0.27896995708154504</v>
      </c>
      <c r="F68" s="141"/>
    </row>
    <row r="69" spans="1:6" s="139" customFormat="1" x14ac:dyDescent="0.3">
      <c r="A69" s="143" t="s">
        <v>34</v>
      </c>
      <c r="B69" s="144">
        <v>20260089.82</v>
      </c>
      <c r="C69" s="167">
        <v>0.27201908583352286</v>
      </c>
      <c r="D69" s="146">
        <v>142</v>
      </c>
      <c r="E69" s="167">
        <v>0.30472103004291845</v>
      </c>
      <c r="F69" s="141"/>
    </row>
    <row r="70" spans="1:6" s="139" customFormat="1" x14ac:dyDescent="0.3">
      <c r="A70" s="143" t="s">
        <v>35</v>
      </c>
      <c r="B70" s="144">
        <v>7209159.8299999991</v>
      </c>
      <c r="C70" s="167">
        <v>9.6792713359468943E-2</v>
      </c>
      <c r="D70" s="146">
        <v>66</v>
      </c>
      <c r="E70" s="167">
        <v>0.14163090128755365</v>
      </c>
      <c r="F70" s="141"/>
    </row>
    <row r="71" spans="1:6" s="139" customFormat="1" x14ac:dyDescent="0.3">
      <c r="A71" s="143" t="s">
        <v>36</v>
      </c>
      <c r="B71" s="144">
        <v>142425</v>
      </c>
      <c r="C71" s="167">
        <v>1.9122481017628326E-3</v>
      </c>
      <c r="D71" s="146">
        <v>1</v>
      </c>
      <c r="E71" s="167">
        <v>2.1459227467811159E-3</v>
      </c>
      <c r="F71" s="141"/>
    </row>
    <row r="72" spans="1:6" s="139" customFormat="1" x14ac:dyDescent="0.3">
      <c r="A72" s="143" t="s">
        <v>37</v>
      </c>
      <c r="B72" s="144">
        <v>359077</v>
      </c>
      <c r="C72" s="167">
        <v>4.8210939907789548E-3</v>
      </c>
      <c r="D72" s="146">
        <v>4</v>
      </c>
      <c r="E72" s="167">
        <v>8.5836909871244635E-3</v>
      </c>
      <c r="F72" s="141"/>
    </row>
    <row r="73" spans="1:6" s="139" customFormat="1" x14ac:dyDescent="0.3">
      <c r="A73" s="143" t="s">
        <v>38</v>
      </c>
      <c r="B73" s="144">
        <v>291103.25</v>
      </c>
      <c r="C73" s="167">
        <v>3.9084545355765584E-3</v>
      </c>
      <c r="D73" s="146">
        <v>3</v>
      </c>
      <c r="E73" s="167">
        <v>6.4377682403433476E-3</v>
      </c>
      <c r="F73" s="141"/>
    </row>
    <row r="74" spans="1:6" s="139" customFormat="1" x14ac:dyDescent="0.3">
      <c r="A74" s="143" t="s">
        <v>39</v>
      </c>
      <c r="B74" s="144">
        <v>358613.45</v>
      </c>
      <c r="C74" s="167">
        <v>4.8148702055757107E-3</v>
      </c>
      <c r="D74" s="146">
        <v>4</v>
      </c>
      <c r="E74" s="167">
        <v>8.5836909871244635E-3</v>
      </c>
      <c r="F74" s="141"/>
    </row>
    <row r="75" spans="1:6" s="139" customFormat="1" x14ac:dyDescent="0.3">
      <c r="A75" s="143" t="s">
        <v>40</v>
      </c>
      <c r="B75" s="144">
        <v>190945</v>
      </c>
      <c r="C75" s="167">
        <v>2.5636946729233217E-3</v>
      </c>
      <c r="D75" s="146">
        <v>2</v>
      </c>
      <c r="E75" s="167">
        <v>4.2918454935622317E-3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74480398.160000011</v>
      </c>
      <c r="C80" s="167"/>
      <c r="D80" s="169">
        <v>466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0.62021922330316026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27021154.809999995</v>
      </c>
      <c r="C89" s="167">
        <v>0.36279552039924268</v>
      </c>
      <c r="D89" s="146">
        <v>153</v>
      </c>
      <c r="E89" s="167">
        <v>0.3283261802575107</v>
      </c>
    </row>
    <row r="90" spans="1:6" s="139" customFormat="1" x14ac:dyDescent="0.3">
      <c r="A90" s="143" t="s">
        <v>49</v>
      </c>
      <c r="B90" s="150">
        <v>9817754.0599999987</v>
      </c>
      <c r="C90" s="167">
        <v>0.13181661621772403</v>
      </c>
      <c r="D90" s="146">
        <v>47</v>
      </c>
      <c r="E90" s="167">
        <v>0.10085836909871244</v>
      </c>
    </row>
    <row r="91" spans="1:6" s="139" customFormat="1" x14ac:dyDescent="0.3">
      <c r="A91" s="143" t="s">
        <v>209</v>
      </c>
      <c r="B91" s="150">
        <v>30561306.370000005</v>
      </c>
      <c r="C91" s="167">
        <v>0.41032683934298675</v>
      </c>
      <c r="D91" s="146">
        <v>233</v>
      </c>
      <c r="E91" s="167">
        <v>0.5</v>
      </c>
    </row>
    <row r="92" spans="1:6" s="139" customFormat="1" x14ac:dyDescent="0.3">
      <c r="A92" s="143" t="s">
        <v>50</v>
      </c>
      <c r="B92" s="150">
        <v>7080182.9199999999</v>
      </c>
      <c r="C92" s="167">
        <v>9.5061024040046571E-2</v>
      </c>
      <c r="D92" s="146">
        <v>33</v>
      </c>
      <c r="E92" s="167">
        <v>7.0815450643776826E-2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74480398.159999996</v>
      </c>
      <c r="C94" s="167"/>
      <c r="D94" s="169">
        <v>466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66486437.720000029</v>
      </c>
      <c r="C102" s="148">
        <v>0.89267027785180153</v>
      </c>
      <c r="D102" s="146">
        <v>397</v>
      </c>
      <c r="E102" s="148">
        <v>0.85193133047210301</v>
      </c>
    </row>
    <row r="103" spans="1:5" s="139" customFormat="1" x14ac:dyDescent="0.3">
      <c r="A103" s="143" t="s">
        <v>54</v>
      </c>
      <c r="B103" s="144">
        <v>7993960.4399999985</v>
      </c>
      <c r="C103" s="148">
        <v>0.10732972214819851</v>
      </c>
      <c r="D103" s="146">
        <v>69</v>
      </c>
      <c r="E103" s="148">
        <v>0.14806866952789699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74480398.160000026</v>
      </c>
      <c r="C105" s="167"/>
      <c r="D105" s="169">
        <v>466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13071622.569999998</v>
      </c>
      <c r="C112" s="148">
        <v>0.17550419832503214</v>
      </c>
      <c r="D112" s="146">
        <v>174</v>
      </c>
      <c r="E112" s="148">
        <v>0.37339055793991416</v>
      </c>
    </row>
    <row r="113" spans="1:5" s="139" customFormat="1" x14ac:dyDescent="0.3">
      <c r="A113" s="143" t="s">
        <v>58</v>
      </c>
      <c r="B113" s="144">
        <v>24345775.760000005</v>
      </c>
      <c r="C113" s="148">
        <v>0.32687494107778553</v>
      </c>
      <c r="D113" s="146">
        <v>172</v>
      </c>
      <c r="E113" s="148">
        <v>0.36909871244635195</v>
      </c>
    </row>
    <row r="114" spans="1:5" s="139" customFormat="1" x14ac:dyDescent="0.3">
      <c r="A114" s="143" t="s">
        <v>59</v>
      </c>
      <c r="B114" s="144">
        <v>18859144.600000001</v>
      </c>
      <c r="C114" s="148">
        <v>0.25320950298206624</v>
      </c>
      <c r="D114" s="146">
        <v>78</v>
      </c>
      <c r="E114" s="148">
        <v>0.16738197424892703</v>
      </c>
    </row>
    <row r="115" spans="1:5" s="139" customFormat="1" x14ac:dyDescent="0.3">
      <c r="A115" s="143" t="s">
        <v>60</v>
      </c>
      <c r="B115" s="144">
        <v>9339852.2699999996</v>
      </c>
      <c r="C115" s="148">
        <v>0.12540013883835555</v>
      </c>
      <c r="D115" s="146">
        <v>27</v>
      </c>
      <c r="E115" s="148">
        <v>5.7939914163090127E-2</v>
      </c>
    </row>
    <row r="116" spans="1:5" s="139" customFormat="1" x14ac:dyDescent="0.3">
      <c r="A116" s="143" t="s">
        <v>61</v>
      </c>
      <c r="B116" s="144">
        <v>2034074.1</v>
      </c>
      <c r="C116" s="148">
        <v>2.7310193691907625E-2</v>
      </c>
      <c r="D116" s="146">
        <v>5</v>
      </c>
      <c r="E116" s="148">
        <v>1.0729613733905579E-2</v>
      </c>
    </row>
    <row r="117" spans="1:5" s="139" customFormat="1" x14ac:dyDescent="0.3">
      <c r="A117" s="143" t="s">
        <v>62</v>
      </c>
      <c r="B117" s="144">
        <v>4382103.8599999994</v>
      </c>
      <c r="C117" s="148">
        <v>5.8835666406969162E-2</v>
      </c>
      <c r="D117" s="146">
        <v>8</v>
      </c>
      <c r="E117" s="148">
        <v>1.7167381974248927E-2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1.5059667076301785E-2</v>
      </c>
      <c r="D119" s="146">
        <v>1</v>
      </c>
      <c r="E119" s="148">
        <v>2.1459227467811159E-3</v>
      </c>
    </row>
    <row r="120" spans="1:5" s="139" customFormat="1" x14ac:dyDescent="0.3">
      <c r="A120" s="143" t="s">
        <v>65</v>
      </c>
      <c r="B120" s="144">
        <v>1326175</v>
      </c>
      <c r="C120" s="148">
        <v>1.780569160158206E-2</v>
      </c>
      <c r="D120" s="146">
        <v>1</v>
      </c>
      <c r="E120" s="148">
        <v>2.1459227467811159E-3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74480398.159999996</v>
      </c>
      <c r="C125" s="167"/>
      <c r="D125" s="169">
        <v>466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159829.18060085844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55684887.309999965</v>
      </c>
      <c r="C134" s="148">
        <v>0.74764486610794978</v>
      </c>
      <c r="D134" s="146">
        <v>338</v>
      </c>
      <c r="E134" s="148">
        <v>0.72532188841201717</v>
      </c>
    </row>
    <row r="135" spans="1:5" s="139" customFormat="1" x14ac:dyDescent="0.3">
      <c r="A135" s="143" t="s">
        <v>73</v>
      </c>
      <c r="B135" s="144">
        <v>18795510.849999998</v>
      </c>
      <c r="C135" s="148">
        <v>0.25235513389205017</v>
      </c>
      <c r="D135" s="146">
        <v>128</v>
      </c>
      <c r="E135" s="148">
        <v>0.27467811158798283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74480398.159999967</v>
      </c>
      <c r="C138" s="167"/>
      <c r="D138" s="169">
        <v>466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9311056.8399999999</v>
      </c>
      <c r="C146" s="148">
        <v>0.12501352127572998</v>
      </c>
      <c r="D146" s="146">
        <v>63</v>
      </c>
      <c r="E146" s="148">
        <v>0.13519313304721031</v>
      </c>
    </row>
    <row r="147" spans="1:5" s="139" customFormat="1" x14ac:dyDescent="0.3">
      <c r="A147" s="178">
        <v>41974</v>
      </c>
      <c r="B147" s="144">
        <v>21383428.669999998</v>
      </c>
      <c r="C147" s="148">
        <v>0.28710142800342947</v>
      </c>
      <c r="D147" s="146">
        <v>111</v>
      </c>
      <c r="E147" s="148">
        <v>0.23819742489270387</v>
      </c>
    </row>
    <row r="148" spans="1:5" s="139" customFormat="1" x14ac:dyDescent="0.3">
      <c r="A148" s="178">
        <v>42005</v>
      </c>
      <c r="B148" s="144">
        <v>14931742.670000002</v>
      </c>
      <c r="C148" s="148">
        <v>0.20047882448108548</v>
      </c>
      <c r="D148" s="146">
        <v>94</v>
      </c>
      <c r="E148" s="148">
        <v>0.20171673819742489</v>
      </c>
    </row>
    <row r="149" spans="1:5" s="139" customFormat="1" x14ac:dyDescent="0.3">
      <c r="A149" s="178">
        <v>42036</v>
      </c>
      <c r="B149" s="144">
        <v>13675649.320000002</v>
      </c>
      <c r="C149" s="148">
        <v>0.18361407374087543</v>
      </c>
      <c r="D149" s="146">
        <v>93</v>
      </c>
      <c r="E149" s="148">
        <v>0.19957081545064378</v>
      </c>
    </row>
    <row r="150" spans="1:5" s="139" customFormat="1" x14ac:dyDescent="0.3">
      <c r="A150" s="178">
        <v>42064</v>
      </c>
      <c r="B150" s="144">
        <v>11158060.439999998</v>
      </c>
      <c r="C150" s="148">
        <v>0.14981204069331197</v>
      </c>
      <c r="D150" s="146">
        <v>79</v>
      </c>
      <c r="E150" s="148">
        <v>0.16952789699570817</v>
      </c>
    </row>
    <row r="151" spans="1:5" s="139" customFormat="1" x14ac:dyDescent="0.3">
      <c r="A151" s="178">
        <v>42095</v>
      </c>
      <c r="B151" s="144">
        <v>4020460.22</v>
      </c>
      <c r="C151" s="148">
        <v>5.3980111805567721E-2</v>
      </c>
      <c r="D151" s="146">
        <v>26</v>
      </c>
      <c r="E151" s="148">
        <v>5.5793991416309016E-2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74480398.159999996</v>
      </c>
      <c r="C153" s="167"/>
      <c r="D153" s="169">
        <v>466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43.398124154235838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2130577.33</v>
      </c>
      <c r="C162" s="148">
        <v>2.8605879971573989E-2</v>
      </c>
      <c r="D162" s="181">
        <v>12</v>
      </c>
      <c r="E162" s="148">
        <v>2.575107296137339E-2</v>
      </c>
    </row>
    <row r="163" spans="1:5" s="139" customFormat="1" x14ac:dyDescent="0.3">
      <c r="A163" s="143" t="s">
        <v>81</v>
      </c>
      <c r="B163" s="144">
        <v>5589312.4400000004</v>
      </c>
      <c r="C163" s="148">
        <v>7.5044073045809304E-2</v>
      </c>
      <c r="D163" s="181">
        <v>38</v>
      </c>
      <c r="E163" s="148">
        <v>8.15450643776824E-2</v>
      </c>
    </row>
    <row r="164" spans="1:5" s="139" customFormat="1" x14ac:dyDescent="0.3">
      <c r="A164" s="143" t="s">
        <v>82</v>
      </c>
      <c r="B164" s="144">
        <v>11843340.029999997</v>
      </c>
      <c r="C164" s="148">
        <v>0.15901284529330714</v>
      </c>
      <c r="D164" s="181">
        <v>79</v>
      </c>
      <c r="E164" s="148">
        <v>0.16952789699570817</v>
      </c>
    </row>
    <row r="165" spans="1:5" s="139" customFormat="1" x14ac:dyDescent="0.3">
      <c r="A165" s="143" t="s">
        <v>83</v>
      </c>
      <c r="B165" s="144">
        <v>20830410.729999989</v>
      </c>
      <c r="C165" s="148">
        <v>0.27967641479643762</v>
      </c>
      <c r="D165" s="181">
        <v>131</v>
      </c>
      <c r="E165" s="148">
        <v>0.2811158798283262</v>
      </c>
    </row>
    <row r="166" spans="1:5" s="139" customFormat="1" x14ac:dyDescent="0.3">
      <c r="A166" s="143" t="s">
        <v>84</v>
      </c>
      <c r="B166" s="144">
        <v>34086757.630000003</v>
      </c>
      <c r="C166" s="148">
        <v>0.45766078689287182</v>
      </c>
      <c r="D166" s="181">
        <v>206</v>
      </c>
      <c r="E166" s="148">
        <v>0.44206008583690987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74480398.159999996</v>
      </c>
      <c r="C170" s="167"/>
      <c r="D170" s="169">
        <v>466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17.035967112605174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28483418.199999992</v>
      </c>
      <c r="C179" s="148">
        <v>0.38242838254988187</v>
      </c>
      <c r="D179" s="146">
        <v>199</v>
      </c>
      <c r="E179" s="148">
        <v>0.42703862660944208</v>
      </c>
    </row>
    <row r="180" spans="1:7" s="139" customFormat="1" x14ac:dyDescent="0.3">
      <c r="A180" s="143" t="s">
        <v>91</v>
      </c>
      <c r="B180" s="144">
        <v>45996979.959999993</v>
      </c>
      <c r="C180" s="148">
        <v>0.61757161745011813</v>
      </c>
      <c r="D180" s="146">
        <v>267</v>
      </c>
      <c r="E180" s="148">
        <v>0.57296137339055797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74480398.159999982</v>
      </c>
      <c r="C182" s="167"/>
      <c r="D182" s="169">
        <v>466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4578144.5599999996</v>
      </c>
      <c r="C189" s="148">
        <v>6.1467777738850905E-2</v>
      </c>
      <c r="D189" s="146">
        <v>32</v>
      </c>
      <c r="E189" s="148">
        <v>6.8669527896995708E-2</v>
      </c>
      <c r="F189" s="148">
        <v>0.71462382047327921</v>
      </c>
    </row>
    <row r="190" spans="1:7" s="139" customFormat="1" x14ac:dyDescent="0.3">
      <c r="A190" s="143" t="s">
        <v>96</v>
      </c>
      <c r="B190" s="144">
        <v>5302072.87</v>
      </c>
      <c r="C190" s="148">
        <v>7.1187493635708032E-2</v>
      </c>
      <c r="D190" s="146">
        <v>45</v>
      </c>
      <c r="E190" s="148">
        <v>9.6566523605150209E-2</v>
      </c>
      <c r="F190" s="148">
        <v>0.70443881758507265</v>
      </c>
    </row>
    <row r="191" spans="1:7" s="139" customFormat="1" x14ac:dyDescent="0.3">
      <c r="A191" s="143" t="s">
        <v>97</v>
      </c>
      <c r="B191" s="144">
        <v>5621996.4799999995</v>
      </c>
      <c r="C191" s="148">
        <v>7.5482900452851179E-2</v>
      </c>
      <c r="D191" s="146">
        <v>58</v>
      </c>
      <c r="E191" s="148">
        <v>0.12446351931330472</v>
      </c>
      <c r="F191" s="148">
        <v>0.70478860817626543</v>
      </c>
    </row>
    <row r="192" spans="1:7" s="139" customFormat="1" x14ac:dyDescent="0.3">
      <c r="A192" s="143" t="s">
        <v>98</v>
      </c>
      <c r="B192" s="144">
        <v>3737886.29</v>
      </c>
      <c r="C192" s="148">
        <v>5.0186174917730864E-2</v>
      </c>
      <c r="D192" s="146">
        <v>37</v>
      </c>
      <c r="E192" s="148">
        <v>7.9399141630901282E-2</v>
      </c>
      <c r="F192" s="148">
        <v>0.7130643679068227</v>
      </c>
    </row>
    <row r="193" spans="1:6" s="139" customFormat="1" x14ac:dyDescent="0.3">
      <c r="A193" s="143" t="s">
        <v>99</v>
      </c>
      <c r="B193" s="144">
        <v>5215634.4099999992</v>
      </c>
      <c r="C193" s="148">
        <v>7.0026940495077503E-2</v>
      </c>
      <c r="D193" s="146">
        <v>37</v>
      </c>
      <c r="E193" s="148">
        <v>7.9399141630901282E-2</v>
      </c>
      <c r="F193" s="148">
        <v>0.70677269252714303</v>
      </c>
    </row>
    <row r="194" spans="1:6" s="139" customFormat="1" x14ac:dyDescent="0.3">
      <c r="A194" s="143" t="s">
        <v>100</v>
      </c>
      <c r="B194" s="144">
        <v>1275430.25</v>
      </c>
      <c r="C194" s="148">
        <v>1.712437475508791E-2</v>
      </c>
      <c r="D194" s="146">
        <v>13</v>
      </c>
      <c r="E194" s="148">
        <v>2.7896995708154508E-2</v>
      </c>
      <c r="F194" s="148">
        <v>0.69218289431406432</v>
      </c>
    </row>
    <row r="195" spans="1:6" s="139" customFormat="1" x14ac:dyDescent="0.3">
      <c r="A195" s="143" t="s">
        <v>101</v>
      </c>
      <c r="B195" s="144">
        <v>25392335.520000003</v>
      </c>
      <c r="C195" s="148">
        <v>0.34092642020322955</v>
      </c>
      <c r="D195" s="146">
        <v>128</v>
      </c>
      <c r="E195" s="148">
        <v>0.27467811158798283</v>
      </c>
      <c r="F195" s="148">
        <v>0.69357967969682222</v>
      </c>
    </row>
    <row r="196" spans="1:6" s="139" customFormat="1" x14ac:dyDescent="0.3">
      <c r="A196" s="143" t="s">
        <v>102</v>
      </c>
      <c r="B196" s="144">
        <v>6046587.8899999997</v>
      </c>
      <c r="C196" s="148">
        <v>8.1183613935717977E-2</v>
      </c>
      <c r="D196" s="146">
        <v>37</v>
      </c>
      <c r="E196" s="148">
        <v>7.9399141630901282E-2</v>
      </c>
      <c r="F196" s="148">
        <v>0.7384664775640748</v>
      </c>
    </row>
    <row r="197" spans="1:6" s="139" customFormat="1" x14ac:dyDescent="0.3">
      <c r="A197" s="143" t="s">
        <v>103</v>
      </c>
      <c r="B197" s="144">
        <v>13451730.18</v>
      </c>
      <c r="C197" s="148">
        <v>0.18060765667636169</v>
      </c>
      <c r="D197" s="146">
        <v>47</v>
      </c>
      <c r="E197" s="148">
        <v>0.10085836909871244</v>
      </c>
      <c r="F197" s="148">
        <v>0.67414127759717335</v>
      </c>
    </row>
    <row r="198" spans="1:6" s="139" customFormat="1" x14ac:dyDescent="0.3">
      <c r="A198" s="143" t="s">
        <v>104</v>
      </c>
      <c r="B198" s="144">
        <v>3858579.7100000004</v>
      </c>
      <c r="C198" s="148">
        <v>5.1806647189384478E-2</v>
      </c>
      <c r="D198" s="146">
        <v>32</v>
      </c>
      <c r="E198" s="148">
        <v>6.8669527896995708E-2</v>
      </c>
      <c r="F198" s="148">
        <v>0.72346983973561141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74480398.159999996</v>
      </c>
      <c r="C202" s="167"/>
      <c r="D202" s="169">
        <v>466</v>
      </c>
      <c r="E202" s="167"/>
      <c r="F202" s="184">
        <v>0.70005199991715739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743978.76</v>
      </c>
      <c r="C212" s="148">
        <v>9.9889202847945682E-3</v>
      </c>
      <c r="D212" s="181">
        <v>3</v>
      </c>
      <c r="E212" s="148">
        <v>6.4377682403433476E-3</v>
      </c>
      <c r="F212" s="187"/>
    </row>
    <row r="213" spans="1:6" s="139" customFormat="1" x14ac:dyDescent="0.3">
      <c r="A213" s="143" t="s">
        <v>113</v>
      </c>
      <c r="B213" s="144">
        <v>20841227.639999997</v>
      </c>
      <c r="C213" s="148">
        <v>0.2798216464314347</v>
      </c>
      <c r="D213" s="181">
        <v>120</v>
      </c>
      <c r="E213" s="148">
        <v>0.25751072961373389</v>
      </c>
      <c r="F213" s="187"/>
    </row>
    <row r="214" spans="1:6" s="139" customFormat="1" x14ac:dyDescent="0.3">
      <c r="A214" s="143" t="s">
        <v>114</v>
      </c>
      <c r="B214" s="144">
        <v>5225951.58</v>
      </c>
      <c r="C214" s="148">
        <v>7.0165462445213114E-2</v>
      </c>
      <c r="D214" s="181">
        <v>27</v>
      </c>
      <c r="E214" s="148">
        <v>5.7939914163090127E-2</v>
      </c>
      <c r="F214" s="187"/>
    </row>
    <row r="215" spans="1:6" s="139" customFormat="1" x14ac:dyDescent="0.3">
      <c r="A215" s="143" t="s">
        <v>115</v>
      </c>
      <c r="B215" s="144">
        <v>6924618.04</v>
      </c>
      <c r="C215" s="148">
        <v>9.297235529171613E-2</v>
      </c>
      <c r="D215" s="181">
        <v>35</v>
      </c>
      <c r="E215" s="148">
        <v>7.5107296137339061E-2</v>
      </c>
      <c r="F215" s="187"/>
    </row>
    <row r="216" spans="1:6" s="139" customFormat="1" x14ac:dyDescent="0.3">
      <c r="A216" s="143" t="s">
        <v>116</v>
      </c>
      <c r="B216" s="144">
        <v>40744622.139999993</v>
      </c>
      <c r="C216" s="148">
        <v>0.54705161554684145</v>
      </c>
      <c r="D216" s="181">
        <v>281</v>
      </c>
      <c r="E216" s="148">
        <v>0.60300429184549353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74480398.159999996</v>
      </c>
      <c r="C224" s="167"/>
      <c r="D224" s="169">
        <v>466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4.8310717466873473E-2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73975753.160000041</v>
      </c>
      <c r="C233" s="148">
        <v>0.99322445888492816</v>
      </c>
      <c r="D233" s="181">
        <v>464</v>
      </c>
      <c r="E233" s="148">
        <v>0.99570815450643779</v>
      </c>
    </row>
    <row r="234" spans="1:6" s="139" customFormat="1" x14ac:dyDescent="0.3">
      <c r="A234" s="143" t="s">
        <v>126</v>
      </c>
      <c r="B234" s="144">
        <v>120075</v>
      </c>
      <c r="C234" s="148">
        <v>1.6121691474051047E-3</v>
      </c>
      <c r="D234" s="181">
        <v>1</v>
      </c>
      <c r="E234" s="148">
        <v>2.1459227467811159E-3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5.1633719676667175E-3</v>
      </c>
      <c r="D239" s="181">
        <v>1</v>
      </c>
      <c r="E239" s="148">
        <v>2.1459227467811159E-3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74480398.160000041</v>
      </c>
      <c r="C242" s="167"/>
      <c r="D242" s="169">
        <v>466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6.3814581394940992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48241547.169999987</v>
      </c>
      <c r="C270" s="167">
        <v>0.64770796560951138</v>
      </c>
      <c r="D270" s="146">
        <v>292</v>
      </c>
      <c r="E270" s="167">
        <v>0.62660944206008584</v>
      </c>
    </row>
    <row r="271" spans="1:5" s="139" customFormat="1" x14ac:dyDescent="0.3">
      <c r="A271" s="143" t="s">
        <v>138</v>
      </c>
      <c r="B271" s="144">
        <v>26238850.989999995</v>
      </c>
      <c r="C271" s="167">
        <v>0.35229203439048856</v>
      </c>
      <c r="D271" s="146">
        <v>174</v>
      </c>
      <c r="E271" s="167">
        <v>0.37339055793991416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74480398.159999982</v>
      </c>
      <c r="C273" s="167"/>
      <c r="D273" s="169">
        <v>466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4420120.7100000009</v>
      </c>
      <c r="C281" s="148">
        <v>5.934609399515596E-2</v>
      </c>
      <c r="D281" s="146">
        <v>34</v>
      </c>
      <c r="E281" s="148">
        <v>7.2961373390557943E-2</v>
      </c>
    </row>
    <row r="282" spans="1:6" s="139" customFormat="1" x14ac:dyDescent="0.3">
      <c r="A282" s="143" t="s">
        <v>142</v>
      </c>
      <c r="B282" s="144">
        <v>70060277.450000003</v>
      </c>
      <c r="C282" s="148">
        <v>0.94065390600484411</v>
      </c>
      <c r="D282" s="146">
        <v>432</v>
      </c>
      <c r="E282" s="148">
        <v>0.92703862660944203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74480398.159999996</v>
      </c>
      <c r="C284" s="171"/>
      <c r="D284" s="169">
        <v>466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7338810.6199999992</v>
      </c>
      <c r="C293" s="148">
        <v>0.15212635270876615</v>
      </c>
      <c r="D293" s="146">
        <v>34</v>
      </c>
      <c r="E293" s="148">
        <v>0.11643835616438356</v>
      </c>
    </row>
    <row r="294" spans="1:6" s="139" customFormat="1" x14ac:dyDescent="0.3">
      <c r="A294" s="143" t="s">
        <v>148</v>
      </c>
      <c r="B294" s="144">
        <v>15589435.570000002</v>
      </c>
      <c r="C294" s="148">
        <v>0.32315372297376516</v>
      </c>
      <c r="D294" s="146">
        <v>85</v>
      </c>
      <c r="E294" s="148">
        <v>0.2910958904109589</v>
      </c>
    </row>
    <row r="295" spans="1:6" s="139" customFormat="1" x14ac:dyDescent="0.3">
      <c r="A295" s="143" t="s">
        <v>149</v>
      </c>
      <c r="B295" s="144">
        <v>19185334.649999995</v>
      </c>
      <c r="C295" s="148">
        <v>0.39769318721043823</v>
      </c>
      <c r="D295" s="146">
        <v>127</v>
      </c>
      <c r="E295" s="148">
        <v>0.43493150684931509</v>
      </c>
    </row>
    <row r="296" spans="1:6" s="139" customFormat="1" x14ac:dyDescent="0.3">
      <c r="A296" s="143" t="s">
        <v>150</v>
      </c>
      <c r="B296" s="144">
        <v>5090114.49</v>
      </c>
      <c r="C296" s="148">
        <v>0.10551308547511497</v>
      </c>
      <c r="D296" s="146">
        <v>37</v>
      </c>
      <c r="E296" s="148">
        <v>0.12671232876712329</v>
      </c>
    </row>
    <row r="297" spans="1:6" s="139" customFormat="1" x14ac:dyDescent="0.3">
      <c r="A297" s="143" t="s">
        <v>151</v>
      </c>
      <c r="B297" s="144">
        <v>649864.29</v>
      </c>
      <c r="C297" s="148">
        <v>1.3471049916992123E-2</v>
      </c>
      <c r="D297" s="146">
        <v>5</v>
      </c>
      <c r="E297" s="148">
        <v>1.7123287671232876E-2</v>
      </c>
    </row>
    <row r="298" spans="1:6" s="139" customFormat="1" x14ac:dyDescent="0.3">
      <c r="A298" s="143" t="s">
        <v>152</v>
      </c>
      <c r="B298" s="144">
        <v>296062.55</v>
      </c>
      <c r="C298" s="148">
        <v>6.1370865440259475E-3</v>
      </c>
      <c r="D298" s="146">
        <v>3</v>
      </c>
      <c r="E298" s="148">
        <v>1.0273972602739725E-2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1.9055151708974513E-3</v>
      </c>
      <c r="D300" s="146">
        <v>1</v>
      </c>
      <c r="E300" s="148">
        <v>3.4246575342465752E-3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48241547.169999994</v>
      </c>
      <c r="C304" s="167"/>
      <c r="D304" s="169">
        <v>292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1.5982932237748162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70315240.750000015</v>
      </c>
      <c r="C313" s="148">
        <v>0.94407713287122419</v>
      </c>
      <c r="D313" s="146">
        <v>441</v>
      </c>
      <c r="E313" s="148">
        <v>0.94635193133047213</v>
      </c>
    </row>
    <row r="314" spans="1:5" s="139" customFormat="1" x14ac:dyDescent="0.3">
      <c r="A314" s="143" t="s">
        <v>161</v>
      </c>
      <c r="B314" s="144">
        <v>4165157.4099999997</v>
      </c>
      <c r="C314" s="148">
        <v>5.5922867128775818E-2</v>
      </c>
      <c r="D314" s="146">
        <v>25</v>
      </c>
      <c r="E314" s="148">
        <v>5.3648068669527899E-2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74480398.160000011</v>
      </c>
      <c r="C321" s="143"/>
      <c r="D321" s="169">
        <v>466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262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73455419.829999968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456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415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0.17346770802603151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12742143.32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0.69929029216658478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8.2678571428571435E-2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3.6988707593379426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3.4743326488706368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3.9014373716632442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161086.44699561398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11575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1.8054147713935959E-2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16.965123283016261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1.25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21.583333333333332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0.64897551658306285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0.35102448341693743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0.52594260218524724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1.6001625276742355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2268526.2400000002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7.6295292079256493E-3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242154.03000000003</v>
      </c>
      <c r="C39" s="167">
        <v>3.296612156875886E-3</v>
      </c>
      <c r="D39" s="146">
        <v>6</v>
      </c>
      <c r="E39" s="167">
        <v>1.3157894736842105E-2</v>
      </c>
      <c r="F39" s="141"/>
    </row>
    <row r="40" spans="1:6" s="139" customFormat="1" x14ac:dyDescent="0.3">
      <c r="A40" s="143" t="s">
        <v>30</v>
      </c>
      <c r="B40" s="144">
        <v>2749129.3000000003</v>
      </c>
      <c r="C40" s="167">
        <v>3.7425819719802703E-2</v>
      </c>
      <c r="D40" s="146">
        <v>15</v>
      </c>
      <c r="E40" s="167">
        <v>3.2894736842105261E-2</v>
      </c>
      <c r="F40" s="141"/>
    </row>
    <row r="41" spans="1:6" s="139" customFormat="1" x14ac:dyDescent="0.3">
      <c r="A41" s="143" t="s">
        <v>31</v>
      </c>
      <c r="B41" s="144">
        <v>2374788.84</v>
      </c>
      <c r="C41" s="167">
        <v>3.232966124890501E-2</v>
      </c>
      <c r="D41" s="146">
        <v>12</v>
      </c>
      <c r="E41" s="167">
        <v>2.6315789473684209E-2</v>
      </c>
      <c r="F41" s="141"/>
    </row>
    <row r="42" spans="1:6" s="139" customFormat="1" x14ac:dyDescent="0.3">
      <c r="A42" s="143" t="s">
        <v>32</v>
      </c>
      <c r="B42" s="144">
        <v>4270549.42</v>
      </c>
      <c r="C42" s="167">
        <v>5.8137975793800589E-2</v>
      </c>
      <c r="D42" s="146">
        <v>19</v>
      </c>
      <c r="E42" s="167">
        <v>4.1666666666666664E-2</v>
      </c>
      <c r="F42" s="141"/>
    </row>
    <row r="43" spans="1:6" s="139" customFormat="1" x14ac:dyDescent="0.3">
      <c r="A43" s="143" t="s">
        <v>33</v>
      </c>
      <c r="B43" s="144">
        <v>5127861.9399999995</v>
      </c>
      <c r="C43" s="167">
        <v>6.9809170676140148E-2</v>
      </c>
      <c r="D43" s="146">
        <v>25</v>
      </c>
      <c r="E43" s="167">
        <v>5.4824561403508769E-2</v>
      </c>
      <c r="F43" s="141"/>
    </row>
    <row r="44" spans="1:6" s="139" customFormat="1" x14ac:dyDescent="0.3">
      <c r="A44" s="143" t="s">
        <v>34</v>
      </c>
      <c r="B44" s="144">
        <v>13429455.359999998</v>
      </c>
      <c r="C44" s="167">
        <v>0.18282456748705778</v>
      </c>
      <c r="D44" s="146">
        <v>76</v>
      </c>
      <c r="E44" s="167">
        <v>0.16666666666666666</v>
      </c>
      <c r="F44" s="141"/>
    </row>
    <row r="45" spans="1:6" s="139" customFormat="1" x14ac:dyDescent="0.3">
      <c r="A45" s="143" t="s">
        <v>35</v>
      </c>
      <c r="B45" s="144">
        <v>12192072.57</v>
      </c>
      <c r="C45" s="167">
        <v>0.16597921022324108</v>
      </c>
      <c r="D45" s="146">
        <v>74</v>
      </c>
      <c r="E45" s="167">
        <v>0.16228070175438597</v>
      </c>
      <c r="F45" s="141"/>
    </row>
    <row r="46" spans="1:6" s="139" customFormat="1" x14ac:dyDescent="0.3">
      <c r="A46" s="143" t="s">
        <v>36</v>
      </c>
      <c r="B46" s="144">
        <v>16427768.35</v>
      </c>
      <c r="C46" s="167">
        <v>0.22364269904139489</v>
      </c>
      <c r="D46" s="146">
        <v>111</v>
      </c>
      <c r="E46" s="167">
        <v>0.24342105263157895</v>
      </c>
      <c r="F46" s="141"/>
    </row>
    <row r="47" spans="1:6" s="139" customFormat="1" x14ac:dyDescent="0.3">
      <c r="A47" s="143" t="s">
        <v>37</v>
      </c>
      <c r="B47" s="144">
        <v>10588962.08</v>
      </c>
      <c r="C47" s="167">
        <v>0.14415494601360038</v>
      </c>
      <c r="D47" s="146">
        <v>64</v>
      </c>
      <c r="E47" s="167">
        <v>0.14035087719298245</v>
      </c>
      <c r="F47" s="141"/>
    </row>
    <row r="48" spans="1:6" s="139" customFormat="1" x14ac:dyDescent="0.3">
      <c r="A48" s="143" t="s">
        <v>38</v>
      </c>
      <c r="B48" s="144">
        <v>1217048.6099999999</v>
      </c>
      <c r="C48" s="167">
        <v>1.6568533851098403E-2</v>
      </c>
      <c r="D48" s="146">
        <v>10</v>
      </c>
      <c r="E48" s="167">
        <v>2.1929824561403508E-2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2.561417529645069E-3</v>
      </c>
      <c r="D49" s="146">
        <v>2</v>
      </c>
      <c r="E49" s="167">
        <v>4.3859649122807015E-3</v>
      </c>
      <c r="F49" s="141"/>
    </row>
    <row r="50" spans="1:6" s="139" customFormat="1" x14ac:dyDescent="0.3">
      <c r="A50" s="143" t="s">
        <v>40</v>
      </c>
      <c r="B50" s="144">
        <v>142425</v>
      </c>
      <c r="C50" s="167">
        <v>1.9389311276093485E-3</v>
      </c>
      <c r="D50" s="146">
        <v>1</v>
      </c>
      <c r="E50" s="167">
        <v>2.1929824561403508E-3</v>
      </c>
      <c r="F50" s="141"/>
    </row>
    <row r="51" spans="1:6" s="139" customFormat="1" x14ac:dyDescent="0.3">
      <c r="A51" s="143" t="s">
        <v>41</v>
      </c>
      <c r="B51" s="144">
        <v>2340143.08</v>
      </c>
      <c r="C51" s="167">
        <v>3.1858004289075752E-2</v>
      </c>
      <c r="D51" s="146">
        <v>21</v>
      </c>
      <c r="E51" s="167">
        <v>4.6052631578947366E-2</v>
      </c>
      <c r="F51" s="141"/>
    </row>
    <row r="52" spans="1:6" s="139" customFormat="1" x14ac:dyDescent="0.3">
      <c r="A52" s="143" t="s">
        <v>42</v>
      </c>
      <c r="B52" s="144">
        <v>2062436.25</v>
      </c>
      <c r="C52" s="167">
        <v>2.8077387002526918E-2</v>
      </c>
      <c r="D52" s="146">
        <v>19</v>
      </c>
      <c r="E52" s="167">
        <v>4.1666666666666664E-2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1.3950638392260348E-3</v>
      </c>
      <c r="D53" s="146">
        <v>1</v>
      </c>
      <c r="E53" s="167">
        <v>2.1929824561403508E-3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73455419.829999998</v>
      </c>
      <c r="C55" s="167"/>
      <c r="D55" s="169">
        <v>456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0.69929029216658445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256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242154.03000000003</v>
      </c>
      <c r="C64" s="167">
        <v>3.296612156875886E-3</v>
      </c>
      <c r="D64" s="146">
        <v>6</v>
      </c>
      <c r="E64" s="167">
        <v>1.3157894736842105E-2</v>
      </c>
      <c r="F64" s="141"/>
    </row>
    <row r="65" spans="1:6" s="139" customFormat="1" x14ac:dyDescent="0.3">
      <c r="A65" s="143" t="s">
        <v>30</v>
      </c>
      <c r="B65" s="144">
        <v>5871359.21</v>
      </c>
      <c r="C65" s="167">
        <v>7.9930918965384123E-2</v>
      </c>
      <c r="D65" s="146">
        <v>31</v>
      </c>
      <c r="E65" s="167">
        <v>6.798245614035088E-2</v>
      </c>
      <c r="F65" s="141"/>
    </row>
    <row r="66" spans="1:6" s="139" customFormat="1" x14ac:dyDescent="0.3">
      <c r="A66" s="143" t="s">
        <v>31</v>
      </c>
      <c r="B66" s="144">
        <v>4966574.4800000004</v>
      </c>
      <c r="C66" s="167">
        <v>6.761345168939592E-2</v>
      </c>
      <c r="D66" s="146">
        <v>23</v>
      </c>
      <c r="E66" s="167">
        <v>5.0438596491228067E-2</v>
      </c>
      <c r="F66" s="141"/>
    </row>
    <row r="67" spans="1:6" s="139" customFormat="1" x14ac:dyDescent="0.3">
      <c r="A67" s="143" t="s">
        <v>32</v>
      </c>
      <c r="B67" s="144">
        <v>10605760.779999999</v>
      </c>
      <c r="C67" s="167">
        <v>0.14438363846459823</v>
      </c>
      <c r="D67" s="146">
        <v>60</v>
      </c>
      <c r="E67" s="167">
        <v>0.13157894736842105</v>
      </c>
      <c r="F67" s="141"/>
    </row>
    <row r="68" spans="1:6" s="139" customFormat="1" x14ac:dyDescent="0.3">
      <c r="A68" s="143" t="s">
        <v>33</v>
      </c>
      <c r="B68" s="144">
        <v>27488805.439999998</v>
      </c>
      <c r="C68" s="167">
        <v>0.37422433230411228</v>
      </c>
      <c r="D68" s="146">
        <v>153</v>
      </c>
      <c r="E68" s="167">
        <v>0.33552631578947367</v>
      </c>
      <c r="F68" s="141"/>
    </row>
    <row r="69" spans="1:6" s="139" customFormat="1" x14ac:dyDescent="0.3">
      <c r="A69" s="143" t="s">
        <v>34</v>
      </c>
      <c r="B69" s="144">
        <v>18102191.629999995</v>
      </c>
      <c r="C69" s="167">
        <v>0.24643779413274639</v>
      </c>
      <c r="D69" s="146">
        <v>125</v>
      </c>
      <c r="E69" s="167">
        <v>0.27412280701754388</v>
      </c>
      <c r="F69" s="141"/>
    </row>
    <row r="70" spans="1:6" s="139" customFormat="1" x14ac:dyDescent="0.3">
      <c r="A70" s="143" t="s">
        <v>35</v>
      </c>
      <c r="B70" s="144">
        <v>4738610.5600000005</v>
      </c>
      <c r="C70" s="167">
        <v>6.4510019423572887E-2</v>
      </c>
      <c r="D70" s="146">
        <v>43</v>
      </c>
      <c r="E70" s="167">
        <v>9.4298245614035089E-2</v>
      </c>
      <c r="F70" s="141"/>
    </row>
    <row r="71" spans="1:6" s="139" customFormat="1" x14ac:dyDescent="0.3">
      <c r="A71" s="143" t="s">
        <v>36</v>
      </c>
      <c r="B71" s="144">
        <v>253505</v>
      </c>
      <c r="C71" s="167">
        <v>3.4511408496023022E-3</v>
      </c>
      <c r="D71" s="146">
        <v>3</v>
      </c>
      <c r="E71" s="167">
        <v>6.5789473684210523E-3</v>
      </c>
      <c r="F71" s="141"/>
    </row>
    <row r="72" spans="1:6" s="139" customFormat="1" x14ac:dyDescent="0.3">
      <c r="A72" s="143" t="s">
        <v>37</v>
      </c>
      <c r="B72" s="144">
        <v>289665</v>
      </c>
      <c r="C72" s="167">
        <v>3.9434122175107033E-3</v>
      </c>
      <c r="D72" s="146">
        <v>3</v>
      </c>
      <c r="E72" s="167">
        <v>6.5789473684210523E-3</v>
      </c>
      <c r="F72" s="141"/>
    </row>
    <row r="73" spans="1:6" s="139" customFormat="1" x14ac:dyDescent="0.3">
      <c r="A73" s="143" t="s">
        <v>38</v>
      </c>
      <c r="B73" s="144">
        <v>204017</v>
      </c>
      <c r="C73" s="167">
        <v>2.7774260969736808E-3</v>
      </c>
      <c r="D73" s="146">
        <v>2</v>
      </c>
      <c r="E73" s="167">
        <v>4.3859649122807015E-3</v>
      </c>
      <c r="F73" s="141"/>
    </row>
    <row r="74" spans="1:6" s="139" customFormat="1" x14ac:dyDescent="0.3">
      <c r="A74" s="143" t="s">
        <v>39</v>
      </c>
      <c r="B74" s="144">
        <v>218493.25</v>
      </c>
      <c r="C74" s="167">
        <v>2.9745014119538795E-3</v>
      </c>
      <c r="D74" s="146">
        <v>2</v>
      </c>
      <c r="E74" s="167">
        <v>4.3859649122807015E-3</v>
      </c>
      <c r="F74" s="141"/>
    </row>
    <row r="75" spans="1:6" s="139" customFormat="1" x14ac:dyDescent="0.3">
      <c r="A75" s="143" t="s">
        <v>40</v>
      </c>
      <c r="B75" s="144">
        <v>114285</v>
      </c>
      <c r="C75" s="167">
        <v>1.5558416283576225E-3</v>
      </c>
      <c r="D75" s="146">
        <v>1</v>
      </c>
      <c r="E75" s="167">
        <v>2.1929824561403508E-3</v>
      </c>
      <c r="F75" s="141"/>
    </row>
    <row r="76" spans="1:6" s="139" customFormat="1" x14ac:dyDescent="0.3">
      <c r="A76" s="143" t="s">
        <v>41</v>
      </c>
      <c r="B76" s="144">
        <v>266568.45</v>
      </c>
      <c r="C76" s="167">
        <v>3.6289827301637795E-3</v>
      </c>
      <c r="D76" s="146">
        <v>3</v>
      </c>
      <c r="E76" s="167">
        <v>6.5789473684210523E-3</v>
      </c>
      <c r="F76" s="141"/>
    </row>
    <row r="77" spans="1:6" s="139" customFormat="1" x14ac:dyDescent="0.3">
      <c r="A77" s="143" t="s">
        <v>42</v>
      </c>
      <c r="B77" s="144">
        <v>93430</v>
      </c>
      <c r="C77" s="167">
        <v>1.2719279287522656E-3</v>
      </c>
      <c r="D77" s="146">
        <v>1</v>
      </c>
      <c r="E77" s="167">
        <v>2.1929824561403508E-3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73455419.829999998</v>
      </c>
      <c r="C80" s="167"/>
      <c r="D80" s="169">
        <v>456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0.6174539719757266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27013668.030000005</v>
      </c>
      <c r="C89" s="167">
        <v>0.36775595446215559</v>
      </c>
      <c r="D89" s="146">
        <v>153</v>
      </c>
      <c r="E89" s="167">
        <v>0.33552631578947367</v>
      </c>
    </row>
    <row r="90" spans="1:6" s="139" customFormat="1" x14ac:dyDescent="0.3">
      <c r="A90" s="143" t="s">
        <v>49</v>
      </c>
      <c r="B90" s="150">
        <v>9816710.1799999997</v>
      </c>
      <c r="C90" s="167">
        <v>0.13364174083708313</v>
      </c>
      <c r="D90" s="146">
        <v>47</v>
      </c>
      <c r="E90" s="167">
        <v>0.10307017543859649</v>
      </c>
    </row>
    <row r="91" spans="1:6" s="139" customFormat="1" x14ac:dyDescent="0.3">
      <c r="A91" s="143" t="s">
        <v>209</v>
      </c>
      <c r="B91" s="150">
        <v>29545045.669999998</v>
      </c>
      <c r="C91" s="167">
        <v>0.40221736855329321</v>
      </c>
      <c r="D91" s="146">
        <v>223</v>
      </c>
      <c r="E91" s="167">
        <v>0.48903508771929827</v>
      </c>
    </row>
    <row r="92" spans="1:6" s="139" customFormat="1" x14ac:dyDescent="0.3">
      <c r="A92" s="143" t="s">
        <v>50</v>
      </c>
      <c r="B92" s="150">
        <v>7079995.9500000002</v>
      </c>
      <c r="C92" s="167">
        <v>9.6384936147467917E-2</v>
      </c>
      <c r="D92" s="146">
        <v>33</v>
      </c>
      <c r="E92" s="167">
        <v>7.2368421052631582E-2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73455419.830000013</v>
      </c>
      <c r="C94" s="167"/>
      <c r="D94" s="169">
        <v>456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65747758.740000002</v>
      </c>
      <c r="C102" s="148">
        <v>0.89507021935429598</v>
      </c>
      <c r="D102" s="146">
        <v>390</v>
      </c>
      <c r="E102" s="148">
        <v>0.85526315789473684</v>
      </c>
    </row>
    <row r="103" spans="1:5" s="139" customFormat="1" x14ac:dyDescent="0.3">
      <c r="A103" s="143" t="s">
        <v>54</v>
      </c>
      <c r="B103" s="144">
        <v>7707661.0900000008</v>
      </c>
      <c r="C103" s="148">
        <v>0.10492978064570407</v>
      </c>
      <c r="D103" s="146">
        <v>66</v>
      </c>
      <c r="E103" s="148">
        <v>0.14473684210526316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73455419.829999998</v>
      </c>
      <c r="C105" s="167"/>
      <c r="D105" s="169">
        <v>456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12558919.509999998</v>
      </c>
      <c r="C112" s="148">
        <v>0.17097335416590728</v>
      </c>
      <c r="D112" s="146">
        <v>167</v>
      </c>
      <c r="E112" s="148">
        <v>0.36622807017543857</v>
      </c>
    </row>
    <row r="113" spans="1:5" s="139" customFormat="1" x14ac:dyDescent="0.3">
      <c r="A113" s="143" t="s">
        <v>58</v>
      </c>
      <c r="B113" s="144">
        <v>24046814.48</v>
      </c>
      <c r="C113" s="148">
        <v>0.3273661022651867</v>
      </c>
      <c r="D113" s="146">
        <v>170</v>
      </c>
      <c r="E113" s="148">
        <v>0.37280701754385964</v>
      </c>
    </row>
    <row r="114" spans="1:5" s="139" customFormat="1" x14ac:dyDescent="0.3">
      <c r="A114" s="143" t="s">
        <v>59</v>
      </c>
      <c r="B114" s="144">
        <v>18650282.279999997</v>
      </c>
      <c r="C114" s="148">
        <v>0.25389933544948601</v>
      </c>
      <c r="D114" s="146">
        <v>77</v>
      </c>
      <c r="E114" s="148">
        <v>0.16885964912280702</v>
      </c>
    </row>
    <row r="115" spans="1:5" s="139" customFormat="1" x14ac:dyDescent="0.3">
      <c r="A115" s="143" t="s">
        <v>60</v>
      </c>
      <c r="B115" s="144">
        <v>9337847.5</v>
      </c>
      <c r="C115" s="148">
        <v>0.12712264828940942</v>
      </c>
      <c r="D115" s="146">
        <v>27</v>
      </c>
      <c r="E115" s="148">
        <v>5.921052631578947E-2</v>
      </c>
    </row>
    <row r="116" spans="1:5" s="139" customFormat="1" x14ac:dyDescent="0.3">
      <c r="A116" s="143" t="s">
        <v>61</v>
      </c>
      <c r="B116" s="144">
        <v>2034074.1</v>
      </c>
      <c r="C116" s="148">
        <v>2.7691273219968202E-2</v>
      </c>
      <c r="D116" s="146">
        <v>5</v>
      </c>
      <c r="E116" s="148">
        <v>1.0964912280701754E-2</v>
      </c>
    </row>
    <row r="117" spans="1:5" s="139" customFormat="1" x14ac:dyDescent="0.3">
      <c r="A117" s="143" t="s">
        <v>62</v>
      </c>
      <c r="B117" s="144">
        <v>4379656.96</v>
      </c>
      <c r="C117" s="148">
        <v>5.9623333038405696E-2</v>
      </c>
      <c r="D117" s="146">
        <v>8</v>
      </c>
      <c r="E117" s="148">
        <v>1.7543859649122806E-2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1.5269805857700726E-2</v>
      </c>
      <c r="D119" s="146">
        <v>1</v>
      </c>
      <c r="E119" s="148">
        <v>2.1929824561403508E-3</v>
      </c>
    </row>
    <row r="120" spans="1:5" s="139" customFormat="1" x14ac:dyDescent="0.3">
      <c r="A120" s="143" t="s">
        <v>65</v>
      </c>
      <c r="B120" s="144">
        <v>1326175</v>
      </c>
      <c r="C120" s="148">
        <v>1.8054147713935952E-2</v>
      </c>
      <c r="D120" s="146">
        <v>1</v>
      </c>
      <c r="E120" s="148">
        <v>2.1929824561403508E-3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73455419.829999998</v>
      </c>
      <c r="C125" s="167"/>
      <c r="D125" s="169">
        <v>456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161086.44699561398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54930304.999999993</v>
      </c>
      <c r="C134" s="148">
        <v>0.747804656581186</v>
      </c>
      <c r="D134" s="146">
        <v>331</v>
      </c>
      <c r="E134" s="148">
        <v>0.72587719298245612</v>
      </c>
    </row>
    <row r="135" spans="1:5" s="139" customFormat="1" x14ac:dyDescent="0.3">
      <c r="A135" s="143" t="s">
        <v>73</v>
      </c>
      <c r="B135" s="144">
        <v>18525114.830000002</v>
      </c>
      <c r="C135" s="148">
        <v>0.25219534341881389</v>
      </c>
      <c r="D135" s="146">
        <v>125</v>
      </c>
      <c r="E135" s="148">
        <v>0.27412280701754388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73455419.829999998</v>
      </c>
      <c r="C138" s="167"/>
      <c r="D138" s="169">
        <v>456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9146369.3399999999</v>
      </c>
      <c r="C146" s="148">
        <v>0.12451592219018974</v>
      </c>
      <c r="D146" s="146">
        <v>61</v>
      </c>
      <c r="E146" s="148">
        <v>0.1337719298245614</v>
      </c>
    </row>
    <row r="147" spans="1:5" s="139" customFormat="1" x14ac:dyDescent="0.3">
      <c r="A147" s="178">
        <v>41974</v>
      </c>
      <c r="B147" s="144">
        <v>21257738.219999999</v>
      </c>
      <c r="C147" s="148">
        <v>0.28939645664264663</v>
      </c>
      <c r="D147" s="146">
        <v>109</v>
      </c>
      <c r="E147" s="148">
        <v>0.23903508771929824</v>
      </c>
    </row>
    <row r="148" spans="1:5" s="139" customFormat="1" x14ac:dyDescent="0.3">
      <c r="A148" s="178">
        <v>42005</v>
      </c>
      <c r="B148" s="144">
        <v>14744452.769999998</v>
      </c>
      <c r="C148" s="148">
        <v>0.2007265468514578</v>
      </c>
      <c r="D148" s="146">
        <v>93</v>
      </c>
      <c r="E148" s="148">
        <v>0.20394736842105263</v>
      </c>
    </row>
    <row r="149" spans="1:5" s="139" customFormat="1" x14ac:dyDescent="0.3">
      <c r="A149" s="178">
        <v>42036</v>
      </c>
      <c r="B149" s="144">
        <v>13281498.699999997</v>
      </c>
      <c r="C149" s="148">
        <v>0.18081033000339192</v>
      </c>
      <c r="D149" s="146">
        <v>90</v>
      </c>
      <c r="E149" s="148">
        <v>0.19736842105263158</v>
      </c>
    </row>
    <row r="150" spans="1:5" s="139" customFormat="1" x14ac:dyDescent="0.3">
      <c r="A150" s="178">
        <v>42064</v>
      </c>
      <c r="B150" s="144">
        <v>11008222.51</v>
      </c>
      <c r="C150" s="148">
        <v>0.14986263145015913</v>
      </c>
      <c r="D150" s="146">
        <v>77</v>
      </c>
      <c r="E150" s="148">
        <v>0.16885964912280702</v>
      </c>
    </row>
    <row r="151" spans="1:5" s="139" customFormat="1" x14ac:dyDescent="0.3">
      <c r="A151" s="178">
        <v>42095</v>
      </c>
      <c r="B151" s="144">
        <v>4017138.29</v>
      </c>
      <c r="C151" s="148">
        <v>5.4688112862154747E-2</v>
      </c>
      <c r="D151" s="146">
        <v>26</v>
      </c>
      <c r="E151" s="148">
        <v>5.701754385964912E-2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73455419.829999998</v>
      </c>
      <c r="C153" s="167"/>
      <c r="D153" s="169">
        <v>456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44.386449112055296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2072154.28</v>
      </c>
      <c r="C162" s="148">
        <v>2.8209685341063287E-2</v>
      </c>
      <c r="D162" s="181">
        <v>11</v>
      </c>
      <c r="E162" s="148">
        <v>2.4122807017543858E-2</v>
      </c>
    </row>
    <row r="163" spans="1:5" s="139" customFormat="1" x14ac:dyDescent="0.3">
      <c r="A163" s="143" t="s">
        <v>81</v>
      </c>
      <c r="B163" s="144">
        <v>5585663.5099999988</v>
      </c>
      <c r="C163" s="148">
        <v>7.604154360463887E-2</v>
      </c>
      <c r="D163" s="181">
        <v>38</v>
      </c>
      <c r="E163" s="148">
        <v>8.3333333333333329E-2</v>
      </c>
    </row>
    <row r="164" spans="1:5" s="139" customFormat="1" x14ac:dyDescent="0.3">
      <c r="A164" s="143" t="s">
        <v>82</v>
      </c>
      <c r="B164" s="144">
        <v>11656695.65</v>
      </c>
      <c r="C164" s="148">
        <v>0.15869074980413195</v>
      </c>
      <c r="D164" s="181">
        <v>78</v>
      </c>
      <c r="E164" s="148">
        <v>0.17105263157894737</v>
      </c>
    </row>
    <row r="165" spans="1:5" s="139" customFormat="1" x14ac:dyDescent="0.3">
      <c r="A165" s="143" t="s">
        <v>83</v>
      </c>
      <c r="B165" s="144">
        <v>20360155.43</v>
      </c>
      <c r="C165" s="148">
        <v>0.27717703441243818</v>
      </c>
      <c r="D165" s="181">
        <v>127</v>
      </c>
      <c r="E165" s="148">
        <v>0.27850877192982454</v>
      </c>
    </row>
    <row r="166" spans="1:5" s="139" customFormat="1" x14ac:dyDescent="0.3">
      <c r="A166" s="143" t="s">
        <v>84</v>
      </c>
      <c r="B166" s="144">
        <v>33780750.959999993</v>
      </c>
      <c r="C166" s="148">
        <v>0.45988098683772782</v>
      </c>
      <c r="D166" s="181">
        <v>202</v>
      </c>
      <c r="E166" s="148">
        <v>0.44298245614035087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73455419.829999983</v>
      </c>
      <c r="C170" s="167"/>
      <c r="D170" s="169">
        <v>456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16.965123283016261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28172373.259999994</v>
      </c>
      <c r="C179" s="148">
        <v>0.38353021907981921</v>
      </c>
      <c r="D179" s="146">
        <v>195</v>
      </c>
      <c r="E179" s="148">
        <v>0.42763157894736842</v>
      </c>
    </row>
    <row r="180" spans="1:7" s="139" customFormat="1" x14ac:dyDescent="0.3">
      <c r="A180" s="143" t="s">
        <v>91</v>
      </c>
      <c r="B180" s="144">
        <v>45283046.57</v>
      </c>
      <c r="C180" s="148">
        <v>0.61646978092018079</v>
      </c>
      <c r="D180" s="146">
        <v>261</v>
      </c>
      <c r="E180" s="148">
        <v>0.57236842105263153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73455419.829999998</v>
      </c>
      <c r="C182" s="167"/>
      <c r="D182" s="169">
        <v>456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4502691.5600000005</v>
      </c>
      <c r="C189" s="148">
        <v>6.1298289090453907E-2</v>
      </c>
      <c r="D189" s="146">
        <v>31</v>
      </c>
      <c r="E189" s="148">
        <v>6.798245614035088E-2</v>
      </c>
      <c r="F189" s="148">
        <v>0.71329989101731861</v>
      </c>
    </row>
    <row r="190" spans="1:7" s="139" customFormat="1" x14ac:dyDescent="0.3">
      <c r="A190" s="143" t="s">
        <v>96</v>
      </c>
      <c r="B190" s="144">
        <v>5098593.26</v>
      </c>
      <c r="C190" s="148">
        <v>6.941071566672441E-2</v>
      </c>
      <c r="D190" s="146">
        <v>43</v>
      </c>
      <c r="E190" s="148">
        <v>9.4298245614035089E-2</v>
      </c>
      <c r="F190" s="148">
        <v>0.70334561916073735</v>
      </c>
    </row>
    <row r="191" spans="1:7" s="139" customFormat="1" x14ac:dyDescent="0.3">
      <c r="A191" s="143" t="s">
        <v>97</v>
      </c>
      <c r="B191" s="144">
        <v>5542218.0800000001</v>
      </c>
      <c r="C191" s="148">
        <v>7.5450090583193394E-2</v>
      </c>
      <c r="D191" s="146">
        <v>57</v>
      </c>
      <c r="E191" s="148">
        <v>0.125</v>
      </c>
      <c r="F191" s="148">
        <v>0.70422059687794458</v>
      </c>
    </row>
    <row r="192" spans="1:7" s="139" customFormat="1" x14ac:dyDescent="0.3">
      <c r="A192" s="143" t="s">
        <v>98</v>
      </c>
      <c r="B192" s="144">
        <v>3735819.31</v>
      </c>
      <c r="C192" s="148">
        <v>5.0858320851557511E-2</v>
      </c>
      <c r="D192" s="146">
        <v>37</v>
      </c>
      <c r="E192" s="148">
        <v>8.1140350877192985E-2</v>
      </c>
      <c r="F192" s="148">
        <v>0.71277537441458905</v>
      </c>
    </row>
    <row r="193" spans="1:6" s="139" customFormat="1" x14ac:dyDescent="0.3">
      <c r="A193" s="143" t="s">
        <v>99</v>
      </c>
      <c r="B193" s="144">
        <v>5153493.09</v>
      </c>
      <c r="C193" s="148">
        <v>7.0158105445818394E-2</v>
      </c>
      <c r="D193" s="146">
        <v>36</v>
      </c>
      <c r="E193" s="148">
        <v>7.8947368421052627E-2</v>
      </c>
      <c r="F193" s="148">
        <v>0.70603492217723374</v>
      </c>
    </row>
    <row r="194" spans="1:6" s="139" customFormat="1" x14ac:dyDescent="0.3">
      <c r="A194" s="143" t="s">
        <v>100</v>
      </c>
      <c r="B194" s="144">
        <v>1274974.9300000002</v>
      </c>
      <c r="C194" s="148">
        <v>1.7357125355088997E-2</v>
      </c>
      <c r="D194" s="146">
        <v>13</v>
      </c>
      <c r="E194" s="148">
        <v>2.850877192982456E-2</v>
      </c>
      <c r="F194" s="148">
        <v>0.69194282235206062</v>
      </c>
    </row>
    <row r="195" spans="1:6" s="139" customFormat="1" x14ac:dyDescent="0.3">
      <c r="A195" s="143" t="s">
        <v>101</v>
      </c>
      <c r="B195" s="144">
        <v>25186900.68</v>
      </c>
      <c r="C195" s="148">
        <v>0.34288689300654429</v>
      </c>
      <c r="D195" s="146">
        <v>127</v>
      </c>
      <c r="E195" s="148">
        <v>0.27850877192982454</v>
      </c>
      <c r="F195" s="148">
        <v>0.69324975849097636</v>
      </c>
    </row>
    <row r="196" spans="1:6" s="139" customFormat="1" x14ac:dyDescent="0.3">
      <c r="A196" s="143" t="s">
        <v>102</v>
      </c>
      <c r="B196" s="144">
        <v>5714508.3899999997</v>
      </c>
      <c r="C196" s="148">
        <v>7.7795599061651968E-2</v>
      </c>
      <c r="D196" s="146">
        <v>34</v>
      </c>
      <c r="E196" s="148">
        <v>7.4561403508771926E-2</v>
      </c>
      <c r="F196" s="148">
        <v>0.73743198650127939</v>
      </c>
    </row>
    <row r="197" spans="1:6" s="139" customFormat="1" x14ac:dyDescent="0.3">
      <c r="A197" s="143" t="s">
        <v>103</v>
      </c>
      <c r="B197" s="144">
        <v>13446433.970000001</v>
      </c>
      <c r="C197" s="148">
        <v>0.18305570917870284</v>
      </c>
      <c r="D197" s="146">
        <v>47</v>
      </c>
      <c r="E197" s="148">
        <v>0.10307017543859649</v>
      </c>
      <c r="F197" s="148">
        <v>0.67401014196512543</v>
      </c>
    </row>
    <row r="198" spans="1:6" s="139" customFormat="1" x14ac:dyDescent="0.3">
      <c r="A198" s="143" t="s">
        <v>104</v>
      </c>
      <c r="B198" s="144">
        <v>3799786.5600000005</v>
      </c>
      <c r="C198" s="148">
        <v>5.1729151760264339E-2</v>
      </c>
      <c r="D198" s="146">
        <v>31</v>
      </c>
      <c r="E198" s="148">
        <v>6.798245614035088E-2</v>
      </c>
      <c r="F198" s="148">
        <v>0.72225436507413299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73455419.829999998</v>
      </c>
      <c r="C202" s="167"/>
      <c r="D202" s="169">
        <v>456</v>
      </c>
      <c r="E202" s="167"/>
      <c r="F202" s="184">
        <v>0.69929029216658445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743376.11</v>
      </c>
      <c r="C212" s="148">
        <v>1.0120098853432692E-2</v>
      </c>
      <c r="D212" s="181">
        <v>3</v>
      </c>
      <c r="E212" s="148">
        <v>6.5789473684210523E-3</v>
      </c>
      <c r="F212" s="187"/>
    </row>
    <row r="213" spans="1:6" s="139" customFormat="1" x14ac:dyDescent="0.3">
      <c r="A213" s="143" t="s">
        <v>113</v>
      </c>
      <c r="B213" s="144">
        <v>20837037.430000007</v>
      </c>
      <c r="C213" s="148">
        <v>0.28366916257811564</v>
      </c>
      <c r="D213" s="181">
        <v>120</v>
      </c>
      <c r="E213" s="148">
        <v>0.26315789473684209</v>
      </c>
      <c r="F213" s="187"/>
    </row>
    <row r="214" spans="1:6" s="139" customFormat="1" x14ac:dyDescent="0.3">
      <c r="A214" s="143" t="s">
        <v>114</v>
      </c>
      <c r="B214" s="144">
        <v>5225536.0599999996</v>
      </c>
      <c r="C214" s="148">
        <v>7.1138876778508775E-2</v>
      </c>
      <c r="D214" s="181">
        <v>27</v>
      </c>
      <c r="E214" s="148">
        <v>5.921052631578947E-2</v>
      </c>
      <c r="F214" s="187"/>
    </row>
    <row r="215" spans="1:6" s="139" customFormat="1" x14ac:dyDescent="0.3">
      <c r="A215" s="143" t="s">
        <v>115</v>
      </c>
      <c r="B215" s="144">
        <v>6924581.8799999999</v>
      </c>
      <c r="C215" s="148">
        <v>9.4269175726253554E-2</v>
      </c>
      <c r="D215" s="181">
        <v>35</v>
      </c>
      <c r="E215" s="148">
        <v>7.6754385964912283E-2</v>
      </c>
      <c r="F215" s="187"/>
    </row>
    <row r="216" spans="1:6" s="139" customFormat="1" x14ac:dyDescent="0.3">
      <c r="A216" s="143" t="s">
        <v>116</v>
      </c>
      <c r="B216" s="144">
        <v>39724888.349999994</v>
      </c>
      <c r="C216" s="148">
        <v>0.54080268606368942</v>
      </c>
      <c r="D216" s="181">
        <v>271</v>
      </c>
      <c r="E216" s="148">
        <v>0.5942982456140351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73455419.829999998</v>
      </c>
      <c r="C224" s="167"/>
      <c r="D224" s="169">
        <v>456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4.8225453411379696E-2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73070849.829999968</v>
      </c>
      <c r="C233" s="148">
        <v>0.99476457964721976</v>
      </c>
      <c r="D233" s="181">
        <v>455</v>
      </c>
      <c r="E233" s="148">
        <v>0.9978070175438597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5.2354203527802522E-3</v>
      </c>
      <c r="D239" s="181">
        <v>1</v>
      </c>
      <c r="E239" s="148">
        <v>2.1929824561403508E-3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73455419.829999968</v>
      </c>
      <c r="C242" s="167"/>
      <c r="D242" s="169">
        <v>456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8.8639790000000005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47670769.029999986</v>
      </c>
      <c r="C270" s="167">
        <v>0.64897551658306274</v>
      </c>
      <c r="D270" s="146">
        <v>288</v>
      </c>
      <c r="E270" s="167">
        <v>0.63157894736842102</v>
      </c>
    </row>
    <row r="271" spans="1:5" s="139" customFormat="1" x14ac:dyDescent="0.3">
      <c r="A271" s="143" t="s">
        <v>138</v>
      </c>
      <c r="B271" s="144">
        <v>25784650.800000001</v>
      </c>
      <c r="C271" s="167">
        <v>0.35102448341693737</v>
      </c>
      <c r="D271" s="146">
        <v>168</v>
      </c>
      <c r="E271" s="167">
        <v>0.36842105263157893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73455419.829999983</v>
      </c>
      <c r="C273" s="167"/>
      <c r="D273" s="169">
        <v>456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4680169.6099999994</v>
      </c>
      <c r="C281" s="148">
        <v>6.3714421901494178E-2</v>
      </c>
      <c r="D281" s="146">
        <v>35</v>
      </c>
      <c r="E281" s="148">
        <v>7.6754385964912283E-2</v>
      </c>
    </row>
    <row r="282" spans="1:6" s="139" customFormat="1" x14ac:dyDescent="0.3">
      <c r="A282" s="143" t="s">
        <v>142</v>
      </c>
      <c r="B282" s="144">
        <v>68775250.219999969</v>
      </c>
      <c r="C282" s="148">
        <v>0.93628557809850588</v>
      </c>
      <c r="D282" s="146">
        <v>421</v>
      </c>
      <c r="E282" s="148">
        <v>0.92324561403508776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73455419.829999968</v>
      </c>
      <c r="C284" s="171"/>
      <c r="D284" s="169">
        <v>456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7338536.9299999997</v>
      </c>
      <c r="C293" s="148">
        <v>0.15394207140610083</v>
      </c>
      <c r="D293" s="146">
        <v>34</v>
      </c>
      <c r="E293" s="148">
        <v>0.11805555555555555</v>
      </c>
    </row>
    <row r="294" spans="1:6" s="139" customFormat="1" x14ac:dyDescent="0.3">
      <c r="A294" s="143" t="s">
        <v>148</v>
      </c>
      <c r="B294" s="144">
        <v>15200097.23</v>
      </c>
      <c r="C294" s="148">
        <v>0.3188557168111622</v>
      </c>
      <c r="D294" s="146">
        <v>83</v>
      </c>
      <c r="E294" s="148">
        <v>0.28819444444444442</v>
      </c>
    </row>
    <row r="295" spans="1:6" s="139" customFormat="1" x14ac:dyDescent="0.3">
      <c r="A295" s="143" t="s">
        <v>149</v>
      </c>
      <c r="B295" s="144">
        <v>19006296.779999997</v>
      </c>
      <c r="C295" s="148">
        <v>0.39869918540728855</v>
      </c>
      <c r="D295" s="146">
        <v>125</v>
      </c>
      <c r="E295" s="148">
        <v>0.43402777777777779</v>
      </c>
    </row>
    <row r="296" spans="1:6" s="139" customFormat="1" x14ac:dyDescent="0.3">
      <c r="A296" s="143" t="s">
        <v>150</v>
      </c>
      <c r="B296" s="144">
        <v>5088750.9399999995</v>
      </c>
      <c r="C296" s="148">
        <v>0.10674782562869009</v>
      </c>
      <c r="D296" s="146">
        <v>37</v>
      </c>
      <c r="E296" s="148">
        <v>0.12847222222222221</v>
      </c>
    </row>
    <row r="297" spans="1:6" s="139" customFormat="1" x14ac:dyDescent="0.3">
      <c r="A297" s="143" t="s">
        <v>151</v>
      </c>
      <c r="B297" s="144">
        <v>649510.15</v>
      </c>
      <c r="C297" s="148">
        <v>1.3624914454206783E-2</v>
      </c>
      <c r="D297" s="146">
        <v>5</v>
      </c>
      <c r="E297" s="148">
        <v>1.7361111111111112E-2</v>
      </c>
    </row>
    <row r="298" spans="1:6" s="139" customFormat="1" x14ac:dyDescent="0.3">
      <c r="A298" s="143" t="s">
        <v>152</v>
      </c>
      <c r="B298" s="144">
        <v>295652</v>
      </c>
      <c r="C298" s="148">
        <v>6.2019557480589701E-3</v>
      </c>
      <c r="D298" s="146">
        <v>3</v>
      </c>
      <c r="E298" s="148">
        <v>1.0416666666666666E-2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1.9283305444925819E-3</v>
      </c>
      <c r="D300" s="146">
        <v>1</v>
      </c>
      <c r="E300" s="148">
        <v>3.472222222222222E-3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47670769.029999994</v>
      </c>
      <c r="C304" s="167"/>
      <c r="D304" s="169">
        <v>288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1.6001625276742355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69293147.23999998</v>
      </c>
      <c r="C313" s="148">
        <v>0.94333607241463091</v>
      </c>
      <c r="D313" s="146">
        <v>431</v>
      </c>
      <c r="E313" s="148">
        <v>0.94517543859649122</v>
      </c>
    </row>
    <row r="314" spans="1:5" s="139" customFormat="1" x14ac:dyDescent="0.3">
      <c r="A314" s="143" t="s">
        <v>161</v>
      </c>
      <c r="B314" s="144">
        <v>4162272.59</v>
      </c>
      <c r="C314" s="148">
        <v>5.6663927585369034E-2</v>
      </c>
      <c r="D314" s="146">
        <v>25</v>
      </c>
      <c r="E314" s="148">
        <v>5.4824561403508769E-2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73455419.829999983</v>
      </c>
      <c r="C321" s="143"/>
      <c r="D321" s="169">
        <v>456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263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68717247.129999995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427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390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0.17136952136225661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11776041.75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0.69713914293407564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3.7813976022383406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3.5592060232717317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3.9863107460643397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160930.32114754096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17763.88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1.929901233515843E-2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16.89175367987659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1.1666666666666667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21.5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0.65474022300229506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0.34525977699770521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0.52849078487233636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1.6016057942089648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2268526.2400000002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7.6295292079256493E-3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228929.19</v>
      </c>
      <c r="C39" s="167">
        <v>3.3314662557263003E-3</v>
      </c>
      <c r="D39" s="146">
        <v>5</v>
      </c>
      <c r="E39" s="167">
        <v>1.1709601873536301E-2</v>
      </c>
      <c r="F39" s="141"/>
    </row>
    <row r="40" spans="1:6" s="139" customFormat="1" x14ac:dyDescent="0.3">
      <c r="A40" s="143" t="s">
        <v>30</v>
      </c>
      <c r="B40" s="144">
        <v>2745192.8999999994</v>
      </c>
      <c r="C40" s="167">
        <v>3.9949110516703537E-2</v>
      </c>
      <c r="D40" s="146">
        <v>15</v>
      </c>
      <c r="E40" s="167">
        <v>3.5128805620608897E-2</v>
      </c>
      <c r="F40" s="141"/>
    </row>
    <row r="41" spans="1:6" s="139" customFormat="1" x14ac:dyDescent="0.3">
      <c r="A41" s="143" t="s">
        <v>31</v>
      </c>
      <c r="B41" s="144">
        <v>2371928.62</v>
      </c>
      <c r="C41" s="167">
        <v>3.4517224118608254E-2</v>
      </c>
      <c r="D41" s="146">
        <v>12</v>
      </c>
      <c r="E41" s="167">
        <v>2.8103044496487119E-2</v>
      </c>
      <c r="F41" s="141"/>
    </row>
    <row r="42" spans="1:6" s="139" customFormat="1" x14ac:dyDescent="0.3">
      <c r="A42" s="143" t="s">
        <v>32</v>
      </c>
      <c r="B42" s="144">
        <v>3964659.73</v>
      </c>
      <c r="C42" s="167">
        <v>5.7695264225291434E-2</v>
      </c>
      <c r="D42" s="146">
        <v>17</v>
      </c>
      <c r="E42" s="167">
        <v>3.9812646370023422E-2</v>
      </c>
      <c r="F42" s="141"/>
    </row>
    <row r="43" spans="1:6" s="139" customFormat="1" x14ac:dyDescent="0.3">
      <c r="A43" s="143" t="s">
        <v>33</v>
      </c>
      <c r="B43" s="144">
        <v>4850538.0600000015</v>
      </c>
      <c r="C43" s="167">
        <v>7.0586908855992184E-2</v>
      </c>
      <c r="D43" s="146">
        <v>24</v>
      </c>
      <c r="E43" s="167">
        <v>5.6206088992974239E-2</v>
      </c>
      <c r="F43" s="141"/>
    </row>
    <row r="44" spans="1:6" s="139" customFormat="1" x14ac:dyDescent="0.3">
      <c r="A44" s="143" t="s">
        <v>34</v>
      </c>
      <c r="B44" s="144">
        <v>13624445.330000002</v>
      </c>
      <c r="C44" s="167">
        <v>0.19826820629506786</v>
      </c>
      <c r="D44" s="146">
        <v>76</v>
      </c>
      <c r="E44" s="167">
        <v>0.17798594847775176</v>
      </c>
      <c r="F44" s="141"/>
    </row>
    <row r="45" spans="1:6" s="139" customFormat="1" x14ac:dyDescent="0.3">
      <c r="A45" s="143" t="s">
        <v>35</v>
      </c>
      <c r="B45" s="144">
        <v>10219315.049999999</v>
      </c>
      <c r="C45" s="167">
        <v>0.14871543137732207</v>
      </c>
      <c r="D45" s="146">
        <v>64</v>
      </c>
      <c r="E45" s="167">
        <v>0.14988290398126464</v>
      </c>
      <c r="F45" s="141"/>
    </row>
    <row r="46" spans="1:6" s="139" customFormat="1" x14ac:dyDescent="0.3">
      <c r="A46" s="143" t="s">
        <v>36</v>
      </c>
      <c r="B46" s="144">
        <v>15759120.580000002</v>
      </c>
      <c r="C46" s="167">
        <v>0.22933282746595962</v>
      </c>
      <c r="D46" s="146">
        <v>105</v>
      </c>
      <c r="E46" s="167">
        <v>0.24590163934426229</v>
      </c>
      <c r="F46" s="141"/>
    </row>
    <row r="47" spans="1:6" s="139" customFormat="1" x14ac:dyDescent="0.3">
      <c r="A47" s="143" t="s">
        <v>37</v>
      </c>
      <c r="B47" s="144">
        <v>9453818.3300000001</v>
      </c>
      <c r="C47" s="167">
        <v>0.1375756265689044</v>
      </c>
      <c r="D47" s="146">
        <v>59</v>
      </c>
      <c r="E47" s="167">
        <v>0.13817330210772832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1.3131413839860552E-2</v>
      </c>
      <c r="D48" s="146">
        <v>8</v>
      </c>
      <c r="E48" s="167">
        <v>1.873536299765808E-2</v>
      </c>
      <c r="F48" s="141"/>
    </row>
    <row r="49" spans="1:6" s="139" customFormat="1" x14ac:dyDescent="0.3">
      <c r="A49" s="143" t="s">
        <v>39</v>
      </c>
      <c r="B49" s="144">
        <v>279092.28000000003</v>
      </c>
      <c r="C49" s="167">
        <v>4.0614589736403485E-3</v>
      </c>
      <c r="D49" s="146">
        <v>3</v>
      </c>
      <c r="E49" s="167">
        <v>7.0257611241217799E-3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2250456.2000000002</v>
      </c>
      <c r="C51" s="167">
        <v>3.2749510406645997E-2</v>
      </c>
      <c r="D51" s="146">
        <v>20</v>
      </c>
      <c r="E51" s="167">
        <v>4.6838407494145202E-2</v>
      </c>
      <c r="F51" s="141"/>
    </row>
    <row r="52" spans="1:6" s="139" customFormat="1" x14ac:dyDescent="0.3">
      <c r="A52" s="143" t="s">
        <v>42</v>
      </c>
      <c r="B52" s="144">
        <v>1964921.25</v>
      </c>
      <c r="C52" s="167">
        <v>2.859429520339692E-2</v>
      </c>
      <c r="D52" s="146">
        <v>18</v>
      </c>
      <c r="E52" s="167">
        <v>4.2154566744730677E-2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1.4912558968803963E-3</v>
      </c>
      <c r="D53" s="146">
        <v>1</v>
      </c>
      <c r="E53" s="167">
        <v>2.34192037470726E-3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68717247.13000001</v>
      </c>
      <c r="C55" s="167"/>
      <c r="D55" s="169">
        <v>427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0.69713914293407553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264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228929.19</v>
      </c>
      <c r="C64" s="167">
        <v>3.3314662557263012E-3</v>
      </c>
      <c r="D64" s="146">
        <v>5</v>
      </c>
      <c r="E64" s="167">
        <v>1.1709601873536301E-2</v>
      </c>
      <c r="F64" s="141"/>
    </row>
    <row r="65" spans="1:6" s="139" customFormat="1" x14ac:dyDescent="0.3">
      <c r="A65" s="143" t="s">
        <v>30</v>
      </c>
      <c r="B65" s="144">
        <v>5651555.2700000005</v>
      </c>
      <c r="C65" s="167">
        <v>8.2243621594857111E-2</v>
      </c>
      <c r="D65" s="146">
        <v>30</v>
      </c>
      <c r="E65" s="167">
        <v>7.0257611241217793E-2</v>
      </c>
      <c r="F65" s="141"/>
    </row>
    <row r="66" spans="1:6" s="139" customFormat="1" x14ac:dyDescent="0.3">
      <c r="A66" s="143" t="s">
        <v>31</v>
      </c>
      <c r="B66" s="144">
        <v>4795262.8400000008</v>
      </c>
      <c r="C66" s="167">
        <v>6.9782522441975497E-2</v>
      </c>
      <c r="D66" s="146">
        <v>23</v>
      </c>
      <c r="E66" s="167">
        <v>5.3864168618266976E-2</v>
      </c>
      <c r="F66" s="141"/>
    </row>
    <row r="67" spans="1:6" s="139" customFormat="1" x14ac:dyDescent="0.3">
      <c r="A67" s="143" t="s">
        <v>32</v>
      </c>
      <c r="B67" s="144">
        <v>10249587.259999998</v>
      </c>
      <c r="C67" s="167">
        <v>0.14915596430412476</v>
      </c>
      <c r="D67" s="146">
        <v>57</v>
      </c>
      <c r="E67" s="167">
        <v>0.13348946135831383</v>
      </c>
      <c r="F67" s="141"/>
    </row>
    <row r="68" spans="1:6" s="139" customFormat="1" x14ac:dyDescent="0.3">
      <c r="A68" s="143" t="s">
        <v>33</v>
      </c>
      <c r="B68" s="144">
        <v>24799475.399999995</v>
      </c>
      <c r="C68" s="167">
        <v>0.36089157286938595</v>
      </c>
      <c r="D68" s="146">
        <v>141</v>
      </c>
      <c r="E68" s="167">
        <v>0.33021077283372363</v>
      </c>
      <c r="F68" s="141"/>
    </row>
    <row r="69" spans="1:6" s="139" customFormat="1" x14ac:dyDescent="0.3">
      <c r="A69" s="143" t="s">
        <v>34</v>
      </c>
      <c r="B69" s="144">
        <v>17376153.720000003</v>
      </c>
      <c r="C69" s="167">
        <v>0.2528645201273505</v>
      </c>
      <c r="D69" s="146">
        <v>119</v>
      </c>
      <c r="E69" s="167">
        <v>0.27868852459016391</v>
      </c>
      <c r="F69" s="141"/>
    </row>
    <row r="70" spans="1:6" s="139" customFormat="1" x14ac:dyDescent="0.3">
      <c r="A70" s="143" t="s">
        <v>35</v>
      </c>
      <c r="B70" s="144">
        <v>4477534.75</v>
      </c>
      <c r="C70" s="167">
        <v>6.5158820194431741E-2</v>
      </c>
      <c r="D70" s="146">
        <v>40</v>
      </c>
      <c r="E70" s="167">
        <v>9.3676814988290405E-2</v>
      </c>
      <c r="F70" s="141"/>
    </row>
    <row r="71" spans="1:6" s="139" customFormat="1" x14ac:dyDescent="0.3">
      <c r="A71" s="143" t="s">
        <v>36</v>
      </c>
      <c r="B71" s="144">
        <v>253505</v>
      </c>
      <c r="C71" s="167">
        <v>3.6891029630511337E-3</v>
      </c>
      <c r="D71" s="146">
        <v>3</v>
      </c>
      <c r="E71" s="167">
        <v>7.0257611241217799E-3</v>
      </c>
      <c r="F71" s="141"/>
    </row>
    <row r="72" spans="1:6" s="139" customFormat="1" x14ac:dyDescent="0.3">
      <c r="A72" s="143" t="s">
        <v>37</v>
      </c>
      <c r="B72" s="144">
        <v>85965</v>
      </c>
      <c r="C72" s="167">
        <v>1.2509959812180853E-3</v>
      </c>
      <c r="D72" s="146">
        <v>1</v>
      </c>
      <c r="E72" s="167">
        <v>2.34192037470726E-3</v>
      </c>
      <c r="F72" s="141"/>
    </row>
    <row r="73" spans="1:6" s="139" customFormat="1" x14ac:dyDescent="0.3">
      <c r="A73" s="143" t="s">
        <v>38</v>
      </c>
      <c r="B73" s="144">
        <v>204017</v>
      </c>
      <c r="C73" s="167">
        <v>2.968934416334207E-3</v>
      </c>
      <c r="D73" s="146">
        <v>2</v>
      </c>
      <c r="E73" s="167">
        <v>4.6838407494145199E-3</v>
      </c>
      <c r="F73" s="141"/>
    </row>
    <row r="74" spans="1:6" s="139" customFormat="1" x14ac:dyDescent="0.3">
      <c r="A74" s="143" t="s">
        <v>39</v>
      </c>
      <c r="B74" s="144">
        <v>218493.25</v>
      </c>
      <c r="C74" s="167">
        <v>3.1795984141601633E-3</v>
      </c>
      <c r="D74" s="146">
        <v>2</v>
      </c>
      <c r="E74" s="167">
        <v>4.6838407494145199E-3</v>
      </c>
      <c r="F74" s="141"/>
    </row>
    <row r="75" spans="1:6" s="139" customFormat="1" x14ac:dyDescent="0.3">
      <c r="A75" s="143" t="s">
        <v>40</v>
      </c>
      <c r="B75" s="144">
        <v>114285</v>
      </c>
      <c r="C75" s="167">
        <v>1.6631195918514381E-3</v>
      </c>
      <c r="D75" s="146">
        <v>1</v>
      </c>
      <c r="E75" s="167">
        <v>2.34192037470726E-3</v>
      </c>
      <c r="F75" s="141"/>
    </row>
    <row r="76" spans="1:6" s="139" customFormat="1" x14ac:dyDescent="0.3">
      <c r="A76" s="143" t="s">
        <v>41</v>
      </c>
      <c r="B76" s="144">
        <v>169053.45</v>
      </c>
      <c r="C76" s="167">
        <v>2.4601312925150065E-3</v>
      </c>
      <c r="D76" s="146">
        <v>2</v>
      </c>
      <c r="E76" s="167">
        <v>4.6838407494145199E-3</v>
      </c>
      <c r="F76" s="141"/>
    </row>
    <row r="77" spans="1:6" s="139" customFormat="1" x14ac:dyDescent="0.3">
      <c r="A77" s="143" t="s">
        <v>42</v>
      </c>
      <c r="B77" s="144">
        <v>93430</v>
      </c>
      <c r="C77" s="167">
        <v>1.3596295530181551E-3</v>
      </c>
      <c r="D77" s="146">
        <v>1</v>
      </c>
      <c r="E77" s="167">
        <v>2.34192037470726E-3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68717247.129999995</v>
      </c>
      <c r="C80" s="167"/>
      <c r="D80" s="169">
        <v>427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0.61608107624099506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26650013.170000002</v>
      </c>
      <c r="C89" s="167">
        <v>0.38782131536182224</v>
      </c>
      <c r="D89" s="146">
        <v>149</v>
      </c>
      <c r="E89" s="167">
        <v>0.34894613583138173</v>
      </c>
    </row>
    <row r="90" spans="1:6" s="139" customFormat="1" x14ac:dyDescent="0.3">
      <c r="A90" s="143" t="s">
        <v>49</v>
      </c>
      <c r="B90" s="150">
        <v>9815698.9400000032</v>
      </c>
      <c r="C90" s="167">
        <v>0.14284185339134095</v>
      </c>
      <c r="D90" s="146">
        <v>47</v>
      </c>
      <c r="E90" s="167">
        <v>0.11007025761124122</v>
      </c>
    </row>
    <row r="91" spans="1:6" s="139" customFormat="1" x14ac:dyDescent="0.3">
      <c r="A91" s="143" t="s">
        <v>209</v>
      </c>
      <c r="B91" s="150">
        <v>26646968.839999996</v>
      </c>
      <c r="C91" s="167">
        <v>0.38777701309234619</v>
      </c>
      <c r="D91" s="146">
        <v>204</v>
      </c>
      <c r="E91" s="167">
        <v>0.47775175644028101</v>
      </c>
    </row>
    <row r="92" spans="1:6" s="139" customFormat="1" x14ac:dyDescent="0.3">
      <c r="A92" s="143" t="s">
        <v>50</v>
      </c>
      <c r="B92" s="150">
        <v>5604566.1799999997</v>
      </c>
      <c r="C92" s="167">
        <v>8.1559818154490732E-2</v>
      </c>
      <c r="D92" s="146">
        <v>27</v>
      </c>
      <c r="E92" s="167">
        <v>6.323185011709602E-2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68717247.129999995</v>
      </c>
      <c r="C94" s="167"/>
      <c r="D94" s="169">
        <v>427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61176164.590000018</v>
      </c>
      <c r="C102" s="148">
        <v>0.89025924560491043</v>
      </c>
      <c r="D102" s="146">
        <v>362</v>
      </c>
      <c r="E102" s="148">
        <v>0.84777517564402816</v>
      </c>
    </row>
    <row r="103" spans="1:5" s="139" customFormat="1" x14ac:dyDescent="0.3">
      <c r="A103" s="143" t="s">
        <v>54</v>
      </c>
      <c r="B103" s="144">
        <v>7541082.5399999991</v>
      </c>
      <c r="C103" s="148">
        <v>0.10974075439508947</v>
      </c>
      <c r="D103" s="146">
        <v>65</v>
      </c>
      <c r="E103" s="148">
        <v>0.1522248243559719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68717247.130000025</v>
      </c>
      <c r="C105" s="167"/>
      <c r="D105" s="169">
        <v>427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11721336</v>
      </c>
      <c r="C112" s="148">
        <v>0.17057342209628182</v>
      </c>
      <c r="D112" s="146">
        <v>156</v>
      </c>
      <c r="E112" s="148">
        <v>0.36533957845433257</v>
      </c>
    </row>
    <row r="113" spans="1:5" s="139" customFormat="1" x14ac:dyDescent="0.3">
      <c r="A113" s="143" t="s">
        <v>58</v>
      </c>
      <c r="B113" s="144">
        <v>22927974.779999994</v>
      </c>
      <c r="C113" s="148">
        <v>0.33365677086313739</v>
      </c>
      <c r="D113" s="146">
        <v>162</v>
      </c>
      <c r="E113" s="148">
        <v>0.37939110070257609</v>
      </c>
    </row>
    <row r="114" spans="1:5" s="139" customFormat="1" x14ac:dyDescent="0.3">
      <c r="A114" s="143" t="s">
        <v>59</v>
      </c>
      <c r="B114" s="144">
        <v>16885760.609999999</v>
      </c>
      <c r="C114" s="148">
        <v>0.24572812962159768</v>
      </c>
      <c r="D114" s="146">
        <v>70</v>
      </c>
      <c r="E114" s="148">
        <v>0.16393442622950818</v>
      </c>
    </row>
    <row r="115" spans="1:5" s="139" customFormat="1" x14ac:dyDescent="0.3">
      <c r="A115" s="143" t="s">
        <v>60</v>
      </c>
      <c r="B115" s="144">
        <v>8323067.1799999997</v>
      </c>
      <c r="C115" s="148">
        <v>0.12112049780245614</v>
      </c>
      <c r="D115" s="146">
        <v>24</v>
      </c>
      <c r="E115" s="148">
        <v>5.6206088992974239E-2</v>
      </c>
    </row>
    <row r="116" spans="1:5" s="139" customFormat="1" x14ac:dyDescent="0.3">
      <c r="A116" s="143" t="s">
        <v>61</v>
      </c>
      <c r="B116" s="144">
        <v>2034074.1</v>
      </c>
      <c r="C116" s="148">
        <v>2.9600634265105494E-2</v>
      </c>
      <c r="D116" s="146">
        <v>5</v>
      </c>
      <c r="E116" s="148">
        <v>1.1709601873536301E-2</v>
      </c>
    </row>
    <row r="117" spans="1:5" s="139" customFormat="1" x14ac:dyDescent="0.3">
      <c r="A117" s="143" t="s">
        <v>62</v>
      </c>
      <c r="B117" s="144">
        <v>4377209.46</v>
      </c>
      <c r="C117" s="148">
        <v>6.3698847710228407E-2</v>
      </c>
      <c r="D117" s="146">
        <v>8</v>
      </c>
      <c r="E117" s="148">
        <v>1.873536299765808E-2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1.6322685306034611E-2</v>
      </c>
      <c r="D119" s="146">
        <v>1</v>
      </c>
      <c r="E119" s="148">
        <v>2.34192037470726E-3</v>
      </c>
    </row>
    <row r="120" spans="1:5" s="139" customFormat="1" x14ac:dyDescent="0.3">
      <c r="A120" s="143" t="s">
        <v>65</v>
      </c>
      <c r="B120" s="144">
        <v>1326175</v>
      </c>
      <c r="C120" s="148">
        <v>1.929901233515843E-2</v>
      </c>
      <c r="D120" s="146">
        <v>1</v>
      </c>
      <c r="E120" s="148">
        <v>2.34192037470726E-3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68717247.129999995</v>
      </c>
      <c r="C125" s="167"/>
      <c r="D125" s="169">
        <v>427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160930.32114754096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51485318.43999999</v>
      </c>
      <c r="C134" s="148">
        <v>0.74923429837926325</v>
      </c>
      <c r="D134" s="146">
        <v>311</v>
      </c>
      <c r="E134" s="148">
        <v>0.72833723653395788</v>
      </c>
    </row>
    <row r="135" spans="1:5" s="139" customFormat="1" x14ac:dyDescent="0.3">
      <c r="A135" s="143" t="s">
        <v>73</v>
      </c>
      <c r="B135" s="144">
        <v>17231928.690000001</v>
      </c>
      <c r="C135" s="148">
        <v>0.25076570162073664</v>
      </c>
      <c r="D135" s="146">
        <v>116</v>
      </c>
      <c r="E135" s="148">
        <v>0.27166276346604218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68717247.129999995</v>
      </c>
      <c r="C138" s="167"/>
      <c r="D138" s="169">
        <v>427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8726998.540000001</v>
      </c>
      <c r="C146" s="148">
        <v>0.12699866342855926</v>
      </c>
      <c r="D146" s="146">
        <v>57</v>
      </c>
      <c r="E146" s="148">
        <v>0.13348946135831383</v>
      </c>
    </row>
    <row r="147" spans="1:5" s="139" customFormat="1" x14ac:dyDescent="0.3">
      <c r="A147" s="178">
        <v>41974</v>
      </c>
      <c r="B147" s="144">
        <v>18998395.930000003</v>
      </c>
      <c r="C147" s="148">
        <v>0.27647201719327663</v>
      </c>
      <c r="D147" s="146">
        <v>99</v>
      </c>
      <c r="E147" s="148">
        <v>0.23185011709601874</v>
      </c>
    </row>
    <row r="148" spans="1:5" s="139" customFormat="1" x14ac:dyDescent="0.3">
      <c r="A148" s="178">
        <v>42005</v>
      </c>
      <c r="B148" s="144">
        <v>14046511.149999999</v>
      </c>
      <c r="C148" s="148">
        <v>0.2044102716080384</v>
      </c>
      <c r="D148" s="146">
        <v>89</v>
      </c>
      <c r="E148" s="148">
        <v>0.20843091334894615</v>
      </c>
    </row>
    <row r="149" spans="1:5" s="139" customFormat="1" x14ac:dyDescent="0.3">
      <c r="A149" s="178">
        <v>42036</v>
      </c>
      <c r="B149" s="144">
        <v>12594819.84</v>
      </c>
      <c r="C149" s="148">
        <v>0.18328469730711108</v>
      </c>
      <c r="D149" s="146">
        <v>84</v>
      </c>
      <c r="E149" s="148">
        <v>0.19672131147540983</v>
      </c>
    </row>
    <row r="150" spans="1:5" s="139" customFormat="1" x14ac:dyDescent="0.3">
      <c r="A150" s="178">
        <v>42064</v>
      </c>
      <c r="B150" s="144">
        <v>10706933.970000001</v>
      </c>
      <c r="C150" s="148">
        <v>0.15581145079552605</v>
      </c>
      <c r="D150" s="146">
        <v>74</v>
      </c>
      <c r="E150" s="148">
        <v>0.17330210772833723</v>
      </c>
    </row>
    <row r="151" spans="1:5" s="139" customFormat="1" x14ac:dyDescent="0.3">
      <c r="A151" s="178">
        <v>42095</v>
      </c>
      <c r="B151" s="144">
        <v>3643587.7</v>
      </c>
      <c r="C151" s="148">
        <v>5.3022899667488466E-2</v>
      </c>
      <c r="D151" s="146">
        <v>24</v>
      </c>
      <c r="E151" s="148">
        <v>5.6206088992974239E-2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68717247.13000001</v>
      </c>
      <c r="C153" s="167"/>
      <c r="D153" s="169">
        <v>427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45.376771226860086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2071741.16</v>
      </c>
      <c r="C162" s="148">
        <v>3.014877991373343E-2</v>
      </c>
      <c r="D162" s="181">
        <v>11</v>
      </c>
      <c r="E162" s="148">
        <v>2.576112412177986E-2</v>
      </c>
    </row>
    <row r="163" spans="1:5" s="139" customFormat="1" x14ac:dyDescent="0.3">
      <c r="A163" s="143" t="s">
        <v>81</v>
      </c>
      <c r="B163" s="144">
        <v>5340050.3999999994</v>
      </c>
      <c r="C163" s="148">
        <v>7.7710482055511287E-2</v>
      </c>
      <c r="D163" s="181">
        <v>36</v>
      </c>
      <c r="E163" s="148">
        <v>8.4309133489461355E-2</v>
      </c>
    </row>
    <row r="164" spans="1:5" s="139" customFormat="1" x14ac:dyDescent="0.3">
      <c r="A164" s="143" t="s">
        <v>82</v>
      </c>
      <c r="B164" s="144">
        <v>10665115.549999999</v>
      </c>
      <c r="C164" s="148">
        <v>0.15520289294801964</v>
      </c>
      <c r="D164" s="181">
        <v>70</v>
      </c>
      <c r="E164" s="148">
        <v>0.16393442622950818</v>
      </c>
    </row>
    <row r="165" spans="1:5" s="139" customFormat="1" x14ac:dyDescent="0.3">
      <c r="A165" s="143" t="s">
        <v>83</v>
      </c>
      <c r="B165" s="144">
        <v>18514955.649999999</v>
      </c>
      <c r="C165" s="148">
        <v>0.26943680696307892</v>
      </c>
      <c r="D165" s="181">
        <v>118</v>
      </c>
      <c r="E165" s="148">
        <v>0.27634660421545665</v>
      </c>
    </row>
    <row r="166" spans="1:5" s="139" customFormat="1" x14ac:dyDescent="0.3">
      <c r="A166" s="143" t="s">
        <v>84</v>
      </c>
      <c r="B166" s="144">
        <v>32125384.369999997</v>
      </c>
      <c r="C166" s="148">
        <v>0.46750103811965671</v>
      </c>
      <c r="D166" s="181">
        <v>192</v>
      </c>
      <c r="E166" s="148">
        <v>0.44964871194379391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68717247.129999995</v>
      </c>
      <c r="C170" s="167"/>
      <c r="D170" s="169">
        <v>427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16.89175367987659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26278887.34999999</v>
      </c>
      <c r="C179" s="148">
        <v>0.38242054866204572</v>
      </c>
      <c r="D179" s="146">
        <v>182</v>
      </c>
      <c r="E179" s="148">
        <v>0.42622950819672129</v>
      </c>
    </row>
    <row r="180" spans="1:7" s="139" customFormat="1" x14ac:dyDescent="0.3">
      <c r="A180" s="143" t="s">
        <v>91</v>
      </c>
      <c r="B180" s="144">
        <v>42438359.780000016</v>
      </c>
      <c r="C180" s="148">
        <v>0.61757945133795422</v>
      </c>
      <c r="D180" s="146">
        <v>245</v>
      </c>
      <c r="E180" s="148">
        <v>0.57377049180327866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68717247.13000001</v>
      </c>
      <c r="C182" s="167"/>
      <c r="D182" s="169">
        <v>427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4061980.52</v>
      </c>
      <c r="C189" s="148">
        <v>5.9111514061608181E-2</v>
      </c>
      <c r="D189" s="146">
        <v>27</v>
      </c>
      <c r="E189" s="148">
        <v>6.323185011709602E-2</v>
      </c>
      <c r="F189" s="148">
        <v>0.70668041412520832</v>
      </c>
    </row>
    <row r="190" spans="1:7" s="139" customFormat="1" x14ac:dyDescent="0.3">
      <c r="A190" s="143" t="s">
        <v>96</v>
      </c>
      <c r="B190" s="144">
        <v>4962295.0399999991</v>
      </c>
      <c r="C190" s="148">
        <v>7.2213239721496375E-2</v>
      </c>
      <c r="D190" s="146">
        <v>41</v>
      </c>
      <c r="E190" s="148">
        <v>9.6018735362997654E-2</v>
      </c>
      <c r="F190" s="148">
        <v>0.7011459086520071</v>
      </c>
    </row>
    <row r="191" spans="1:7" s="139" customFormat="1" x14ac:dyDescent="0.3">
      <c r="A191" s="143" t="s">
        <v>97</v>
      </c>
      <c r="B191" s="144">
        <v>5447101.6500000004</v>
      </c>
      <c r="C191" s="148">
        <v>7.9268333315144546E-2</v>
      </c>
      <c r="D191" s="146">
        <v>55</v>
      </c>
      <c r="E191" s="148">
        <v>0.1288056206088993</v>
      </c>
      <c r="F191" s="148">
        <v>0.70442030460700811</v>
      </c>
    </row>
    <row r="192" spans="1:7" s="139" customFormat="1" x14ac:dyDescent="0.3">
      <c r="A192" s="143" t="s">
        <v>98</v>
      </c>
      <c r="B192" s="144">
        <v>3549529.5200000005</v>
      </c>
      <c r="C192" s="148">
        <v>5.1654128595765243E-2</v>
      </c>
      <c r="D192" s="146">
        <v>35</v>
      </c>
      <c r="E192" s="148">
        <v>8.1967213114754092E-2</v>
      </c>
      <c r="F192" s="148">
        <v>0.71083046505342506</v>
      </c>
    </row>
    <row r="193" spans="1:6" s="139" customFormat="1" x14ac:dyDescent="0.3">
      <c r="A193" s="143" t="s">
        <v>99</v>
      </c>
      <c r="B193" s="144">
        <v>5151459.3500000006</v>
      </c>
      <c r="C193" s="148">
        <v>7.4966032039298885E-2</v>
      </c>
      <c r="D193" s="146">
        <v>36</v>
      </c>
      <c r="E193" s="148">
        <v>8.4309133489461355E-2</v>
      </c>
      <c r="F193" s="148">
        <v>0.70581760951577199</v>
      </c>
    </row>
    <row r="194" spans="1:6" s="139" customFormat="1" x14ac:dyDescent="0.3">
      <c r="A194" s="143" t="s">
        <v>100</v>
      </c>
      <c r="B194" s="144">
        <v>1274519.03</v>
      </c>
      <c r="C194" s="148">
        <v>1.8547294649170848E-2</v>
      </c>
      <c r="D194" s="146">
        <v>13</v>
      </c>
      <c r="E194" s="148">
        <v>3.0444964871194378E-2</v>
      </c>
      <c r="F194" s="148">
        <v>0.69170407117705879</v>
      </c>
    </row>
    <row r="195" spans="1:6" s="139" customFormat="1" x14ac:dyDescent="0.3">
      <c r="A195" s="143" t="s">
        <v>101</v>
      </c>
      <c r="B195" s="144">
        <v>23660418.599999998</v>
      </c>
      <c r="C195" s="148">
        <v>0.34431557706668559</v>
      </c>
      <c r="D195" s="146">
        <v>120</v>
      </c>
      <c r="E195" s="148">
        <v>0.28103044496487117</v>
      </c>
      <c r="F195" s="148">
        <v>0.69354514953391022</v>
      </c>
    </row>
    <row r="196" spans="1:6" s="139" customFormat="1" x14ac:dyDescent="0.3">
      <c r="A196" s="143" t="s">
        <v>102</v>
      </c>
      <c r="B196" s="144">
        <v>4216187.0599999996</v>
      </c>
      <c r="C196" s="148">
        <v>6.1355587368390536E-2</v>
      </c>
      <c r="D196" s="146">
        <v>26</v>
      </c>
      <c r="E196" s="148">
        <v>6.0889929742388757E-2</v>
      </c>
      <c r="F196" s="148">
        <v>0.73175167573050859</v>
      </c>
    </row>
    <row r="197" spans="1:6" s="139" customFormat="1" x14ac:dyDescent="0.3">
      <c r="A197" s="143" t="s">
        <v>103</v>
      </c>
      <c r="B197" s="144">
        <v>12656013.270000001</v>
      </c>
      <c r="C197" s="148">
        <v>0.18417520780565064</v>
      </c>
      <c r="D197" s="146">
        <v>44</v>
      </c>
      <c r="E197" s="148">
        <v>0.10304449648711944</v>
      </c>
      <c r="F197" s="148">
        <v>0.67059768146180698</v>
      </c>
    </row>
    <row r="198" spans="1:6" s="139" customFormat="1" x14ac:dyDescent="0.3">
      <c r="A198" s="143" t="s">
        <v>104</v>
      </c>
      <c r="B198" s="144">
        <v>3737743.09</v>
      </c>
      <c r="C198" s="148">
        <v>5.4393085376789004E-2</v>
      </c>
      <c r="D198" s="146">
        <v>30</v>
      </c>
      <c r="E198" s="148">
        <v>7.0257611241217793E-2</v>
      </c>
      <c r="F198" s="148">
        <v>0.721307124852128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68717247.13000001</v>
      </c>
      <c r="C202" s="167"/>
      <c r="D202" s="169">
        <v>427</v>
      </c>
      <c r="E202" s="167"/>
      <c r="F202" s="184">
        <v>0.69713914293407553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742768.2</v>
      </c>
      <c r="C212" s="148">
        <v>1.0809050580778119E-2</v>
      </c>
      <c r="D212" s="181">
        <v>3</v>
      </c>
      <c r="E212" s="148">
        <v>7.0257611241217799E-3</v>
      </c>
      <c r="F212" s="187"/>
    </row>
    <row r="213" spans="1:6" s="139" customFormat="1" x14ac:dyDescent="0.3">
      <c r="A213" s="143" t="s">
        <v>113</v>
      </c>
      <c r="B213" s="144">
        <v>13106940.15</v>
      </c>
      <c r="C213" s="148">
        <v>0.19073727044397101</v>
      </c>
      <c r="D213" s="181">
        <v>83</v>
      </c>
      <c r="E213" s="148">
        <v>0.19437939110070257</v>
      </c>
      <c r="F213" s="187"/>
    </row>
    <row r="214" spans="1:6" s="139" customFormat="1" x14ac:dyDescent="0.3">
      <c r="A214" s="143" t="s">
        <v>114</v>
      </c>
      <c r="B214" s="144">
        <v>12563131.720000001</v>
      </c>
      <c r="C214" s="148">
        <v>0.1828235595094917</v>
      </c>
      <c r="D214" s="181">
        <v>60</v>
      </c>
      <c r="E214" s="148">
        <v>0.14051522248243559</v>
      </c>
      <c r="F214" s="187"/>
    </row>
    <row r="215" spans="1:6" s="139" customFormat="1" x14ac:dyDescent="0.3">
      <c r="A215" s="143" t="s">
        <v>115</v>
      </c>
      <c r="B215" s="144">
        <v>5828915.0499999998</v>
      </c>
      <c r="C215" s="148">
        <v>8.4824629819247543E-2</v>
      </c>
      <c r="D215" s="181">
        <v>29</v>
      </c>
      <c r="E215" s="148">
        <v>6.7915690866510545E-2</v>
      </c>
      <c r="F215" s="187"/>
    </row>
    <row r="216" spans="1:6" s="139" customFormat="1" x14ac:dyDescent="0.3">
      <c r="A216" s="143" t="s">
        <v>116</v>
      </c>
      <c r="B216" s="144">
        <v>9828523.1700000018</v>
      </c>
      <c r="C216" s="148">
        <v>0.14302847655416551</v>
      </c>
      <c r="D216" s="181">
        <v>48</v>
      </c>
      <c r="E216" s="148">
        <v>0.11241217798594848</v>
      </c>
      <c r="F216" s="187"/>
    </row>
    <row r="217" spans="1:6" s="139" customFormat="1" x14ac:dyDescent="0.3">
      <c r="A217" s="143" t="s">
        <v>117</v>
      </c>
      <c r="B217" s="144">
        <v>26646968.839999996</v>
      </c>
      <c r="C217" s="148">
        <v>0.38777701309234619</v>
      </c>
      <c r="D217" s="181">
        <v>204</v>
      </c>
      <c r="E217" s="148">
        <v>0.47775175644028101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68717247.129999995</v>
      </c>
      <c r="C224" s="167"/>
      <c r="D224" s="169">
        <v>427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4.9203013891950746E-2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68332677.13000001</v>
      </c>
      <c r="C233" s="148">
        <v>0.99440358838484222</v>
      </c>
      <c r="D233" s="181">
        <v>426</v>
      </c>
      <c r="E233" s="148">
        <v>0.99765807962529274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5.5964116151577849E-3</v>
      </c>
      <c r="D239" s="181">
        <v>1</v>
      </c>
      <c r="E239" s="148">
        <v>2.34192037470726E-3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68717247.13000001</v>
      </c>
      <c r="C242" s="167"/>
      <c r="D242" s="169">
        <v>427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9.4584259999999993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44991945.710000016</v>
      </c>
      <c r="C270" s="167">
        <v>0.65474022300229495</v>
      </c>
      <c r="D270" s="146">
        <v>272</v>
      </c>
      <c r="E270" s="167">
        <v>0.63700234192037475</v>
      </c>
    </row>
    <row r="271" spans="1:5" s="139" customFormat="1" x14ac:dyDescent="0.3">
      <c r="A271" s="143" t="s">
        <v>138</v>
      </c>
      <c r="B271" s="144">
        <v>23725301.419999998</v>
      </c>
      <c r="C271" s="167">
        <v>0.34525977699770516</v>
      </c>
      <c r="D271" s="146">
        <v>155</v>
      </c>
      <c r="E271" s="167">
        <v>0.36299765807962531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68717247.13000001</v>
      </c>
      <c r="C273" s="167"/>
      <c r="D273" s="169">
        <v>427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4406552.22</v>
      </c>
      <c r="C281" s="148">
        <v>6.412585492057965E-2</v>
      </c>
      <c r="D281" s="146">
        <v>33</v>
      </c>
      <c r="E281" s="148">
        <v>7.7283372365339581E-2</v>
      </c>
    </row>
    <row r="282" spans="1:6" s="139" customFormat="1" x14ac:dyDescent="0.3">
      <c r="A282" s="143" t="s">
        <v>142</v>
      </c>
      <c r="B282" s="144">
        <v>64310694.910000026</v>
      </c>
      <c r="C282" s="148">
        <v>0.93587414507942035</v>
      </c>
      <c r="D282" s="146">
        <v>394</v>
      </c>
      <c r="E282" s="148">
        <v>0.92271662763466045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68717247.130000025</v>
      </c>
      <c r="C284" s="171"/>
      <c r="D284" s="169">
        <v>427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6953019.3499999996</v>
      </c>
      <c r="C293" s="148">
        <v>0.15453920118983891</v>
      </c>
      <c r="D293" s="146">
        <v>32</v>
      </c>
      <c r="E293" s="148">
        <v>0.11764705882352941</v>
      </c>
    </row>
    <row r="294" spans="1:6" s="139" customFormat="1" x14ac:dyDescent="0.3">
      <c r="A294" s="143" t="s">
        <v>148</v>
      </c>
      <c r="B294" s="144">
        <v>14551906.09</v>
      </c>
      <c r="C294" s="148">
        <v>0.32343358039671671</v>
      </c>
      <c r="D294" s="146">
        <v>79</v>
      </c>
      <c r="E294" s="148">
        <v>0.29044117647058826</v>
      </c>
    </row>
    <row r="295" spans="1:6" s="139" customFormat="1" x14ac:dyDescent="0.3">
      <c r="A295" s="143" t="s">
        <v>149</v>
      </c>
      <c r="B295" s="144">
        <v>17637439.890000001</v>
      </c>
      <c r="C295" s="148">
        <v>0.39201327285740983</v>
      </c>
      <c r="D295" s="146">
        <v>116</v>
      </c>
      <c r="E295" s="148">
        <v>0.4264705882352941</v>
      </c>
    </row>
    <row r="296" spans="1:6" s="139" customFormat="1" x14ac:dyDescent="0.3">
      <c r="A296" s="143" t="s">
        <v>150</v>
      </c>
      <c r="B296" s="144">
        <v>4813265.3499999996</v>
      </c>
      <c r="C296" s="148">
        <v>0.10698060006171713</v>
      </c>
      <c r="D296" s="146">
        <v>36</v>
      </c>
      <c r="E296" s="148">
        <v>0.13235294117647059</v>
      </c>
    </row>
    <row r="297" spans="1:6" s="139" customFormat="1" x14ac:dyDescent="0.3">
      <c r="A297" s="143" t="s">
        <v>151</v>
      </c>
      <c r="B297" s="144">
        <v>649151.15</v>
      </c>
      <c r="C297" s="148">
        <v>1.4428163524737681E-2</v>
      </c>
      <c r="D297" s="146">
        <v>5</v>
      </c>
      <c r="E297" s="148">
        <v>1.8382352941176471E-2</v>
      </c>
    </row>
    <row r="298" spans="1:6" s="139" customFormat="1" x14ac:dyDescent="0.3">
      <c r="A298" s="143" t="s">
        <v>152</v>
      </c>
      <c r="B298" s="144">
        <v>295238.88</v>
      </c>
      <c r="C298" s="148">
        <v>6.5620385013573576E-3</v>
      </c>
      <c r="D298" s="146">
        <v>3</v>
      </c>
      <c r="E298" s="148">
        <v>1.1029411764705883E-2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2.0431434682223258E-3</v>
      </c>
      <c r="D300" s="146">
        <v>1</v>
      </c>
      <c r="E300" s="148">
        <v>3.6764705882352941E-3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44991945.710000001</v>
      </c>
      <c r="C304" s="167"/>
      <c r="D304" s="169">
        <v>272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1.6016057942089648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65924717.710000023</v>
      </c>
      <c r="C313" s="148">
        <v>0.95936203010698229</v>
      </c>
      <c r="D313" s="146">
        <v>407</v>
      </c>
      <c r="E313" s="148">
        <v>0.95316159250585475</v>
      </c>
    </row>
    <row r="314" spans="1:5" s="139" customFormat="1" x14ac:dyDescent="0.3">
      <c r="A314" s="143" t="s">
        <v>161</v>
      </c>
      <c r="B314" s="144">
        <v>2792529.42</v>
      </c>
      <c r="C314" s="148">
        <v>4.0637969893017725E-2</v>
      </c>
      <c r="D314" s="146">
        <v>20</v>
      </c>
      <c r="E314" s="148">
        <v>4.6838407494145202E-2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68717247.130000025</v>
      </c>
      <c r="C321" s="143"/>
      <c r="D321" s="169">
        <v>427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265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65972427.499999978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410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375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0.17841801910351116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11770669.83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0.69820232650431024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3.8620776186173686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3.6413415468856947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4.0684462696783026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160908.35975609752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17350.759999999998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2.0101958503800706E-2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16.726814844795076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1.0833333333333333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21.416666666666668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0.65107876195703107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0.34892123804296893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0.53245921669321639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1.6054055848103261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2242455.1500000004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7.5418466679884177E-3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227279.35</v>
      </c>
      <c r="C39" s="167">
        <v>3.4450657435638548E-3</v>
      </c>
      <c r="D39" s="146">
        <v>5</v>
      </c>
      <c r="E39" s="167">
        <v>1.2195121951219513E-2</v>
      </c>
      <c r="F39" s="141"/>
    </row>
    <row r="40" spans="1:6" s="139" customFormat="1" x14ac:dyDescent="0.3">
      <c r="A40" s="143" t="s">
        <v>30</v>
      </c>
      <c r="B40" s="144">
        <v>2831227.52</v>
      </c>
      <c r="C40" s="167">
        <v>4.291531518981926E-2</v>
      </c>
      <c r="D40" s="146">
        <v>17</v>
      </c>
      <c r="E40" s="167">
        <v>4.1463414634146344E-2</v>
      </c>
      <c r="F40" s="141"/>
    </row>
    <row r="41" spans="1:6" s="139" customFormat="1" x14ac:dyDescent="0.3">
      <c r="A41" s="143" t="s">
        <v>31</v>
      </c>
      <c r="B41" s="144">
        <v>2046133.52</v>
      </c>
      <c r="C41" s="167">
        <v>3.1014980008125366E-2</v>
      </c>
      <c r="D41" s="146">
        <v>10</v>
      </c>
      <c r="E41" s="167">
        <v>2.4390243902439025E-2</v>
      </c>
      <c r="F41" s="141"/>
    </row>
    <row r="42" spans="1:6" s="139" customFormat="1" x14ac:dyDescent="0.3">
      <c r="A42" s="143" t="s">
        <v>32</v>
      </c>
      <c r="B42" s="144">
        <v>3575021.26</v>
      </c>
      <c r="C42" s="167">
        <v>5.4189627325749078E-2</v>
      </c>
      <c r="D42" s="146">
        <v>15</v>
      </c>
      <c r="E42" s="167">
        <v>3.6585365853658534E-2</v>
      </c>
      <c r="F42" s="141"/>
    </row>
    <row r="43" spans="1:6" s="139" customFormat="1" x14ac:dyDescent="0.3">
      <c r="A43" s="143" t="s">
        <v>33</v>
      </c>
      <c r="B43" s="144">
        <v>4740088.46</v>
      </c>
      <c r="C43" s="167">
        <v>7.1849538354489081E-2</v>
      </c>
      <c r="D43" s="146">
        <v>24</v>
      </c>
      <c r="E43" s="167">
        <v>5.8536585365853662E-2</v>
      </c>
      <c r="F43" s="141"/>
    </row>
    <row r="44" spans="1:6" s="139" customFormat="1" x14ac:dyDescent="0.3">
      <c r="A44" s="143" t="s">
        <v>34</v>
      </c>
      <c r="B44" s="144">
        <v>12511889.849999998</v>
      </c>
      <c r="C44" s="167">
        <v>0.18965331918398784</v>
      </c>
      <c r="D44" s="146">
        <v>69</v>
      </c>
      <c r="E44" s="167">
        <v>0.16829268292682928</v>
      </c>
      <c r="F44" s="141"/>
    </row>
    <row r="45" spans="1:6" s="139" customFormat="1" x14ac:dyDescent="0.3">
      <c r="A45" s="143" t="s">
        <v>35</v>
      </c>
      <c r="B45" s="144">
        <v>10174664.119999999</v>
      </c>
      <c r="C45" s="167">
        <v>0.1542260078272851</v>
      </c>
      <c r="D45" s="146">
        <v>61</v>
      </c>
      <c r="E45" s="167">
        <v>0.14878048780487804</v>
      </c>
      <c r="F45" s="141"/>
    </row>
    <row r="46" spans="1:6" s="139" customFormat="1" x14ac:dyDescent="0.3">
      <c r="A46" s="143" t="s">
        <v>36</v>
      </c>
      <c r="B46" s="144">
        <v>15109260.469999999</v>
      </c>
      <c r="C46" s="167">
        <v>0.22902386712994605</v>
      </c>
      <c r="D46" s="146">
        <v>100</v>
      </c>
      <c r="E46" s="167">
        <v>0.24390243902439024</v>
      </c>
      <c r="F46" s="141"/>
    </row>
    <row r="47" spans="1:6" s="139" customFormat="1" x14ac:dyDescent="0.3">
      <c r="A47" s="143" t="s">
        <v>37</v>
      </c>
      <c r="B47" s="144">
        <v>9257792.0300000012</v>
      </c>
      <c r="C47" s="167">
        <v>0.1403282004440416</v>
      </c>
      <c r="D47" s="146">
        <v>59</v>
      </c>
      <c r="E47" s="167">
        <v>0.14390243902439023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1.3677753634273955E-2</v>
      </c>
      <c r="D48" s="146">
        <v>8</v>
      </c>
      <c r="E48" s="167">
        <v>1.9512195121951219E-2</v>
      </c>
      <c r="F48" s="141"/>
    </row>
    <row r="49" spans="1:6" s="139" customFormat="1" x14ac:dyDescent="0.3">
      <c r="A49" s="143" t="s">
        <v>39</v>
      </c>
      <c r="B49" s="144">
        <v>278863.86</v>
      </c>
      <c r="C49" s="167">
        <v>4.2269758832203042E-3</v>
      </c>
      <c r="D49" s="146">
        <v>3</v>
      </c>
      <c r="E49" s="167">
        <v>7.3170731707317077E-3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2250456.2000000002</v>
      </c>
      <c r="C51" s="167">
        <v>3.4112072047068454E-2</v>
      </c>
      <c r="D51" s="146">
        <v>20</v>
      </c>
      <c r="E51" s="167">
        <v>4.878048780487805E-2</v>
      </c>
      <c r="F51" s="141"/>
    </row>
    <row r="52" spans="1:6" s="139" customFormat="1" x14ac:dyDescent="0.3">
      <c r="A52" s="143" t="s">
        <v>42</v>
      </c>
      <c r="B52" s="144">
        <v>1964921.25</v>
      </c>
      <c r="C52" s="167">
        <v>2.9783976798489036E-2</v>
      </c>
      <c r="D52" s="146">
        <v>18</v>
      </c>
      <c r="E52" s="167">
        <v>4.3902439024390241E-2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1.5533004299409781E-3</v>
      </c>
      <c r="D53" s="146">
        <v>1</v>
      </c>
      <c r="E53" s="167">
        <v>2.4390243902439024E-3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65972427.5</v>
      </c>
      <c r="C55" s="167"/>
      <c r="D55" s="169">
        <v>410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0.69820232650431002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264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227279.35</v>
      </c>
      <c r="C64" s="167">
        <v>3.4450657435638548E-3</v>
      </c>
      <c r="D64" s="146">
        <v>5</v>
      </c>
      <c r="E64" s="167">
        <v>1.2195121951219513E-2</v>
      </c>
      <c r="F64" s="141"/>
    </row>
    <row r="65" spans="1:6" s="139" customFormat="1" x14ac:dyDescent="0.3">
      <c r="A65" s="143" t="s">
        <v>30</v>
      </c>
      <c r="B65" s="144">
        <v>5252083.7200000007</v>
      </c>
      <c r="C65" s="167">
        <v>7.9610284463156988E-2</v>
      </c>
      <c r="D65" s="146">
        <v>29</v>
      </c>
      <c r="E65" s="167">
        <v>7.0731707317073164E-2</v>
      </c>
      <c r="F65" s="141"/>
    </row>
    <row r="66" spans="1:6" s="139" customFormat="1" x14ac:dyDescent="0.3">
      <c r="A66" s="143" t="s">
        <v>31</v>
      </c>
      <c r="B66" s="144">
        <v>4636148.3000000007</v>
      </c>
      <c r="C66" s="167">
        <v>7.0274029252599512E-2</v>
      </c>
      <c r="D66" s="146">
        <v>22</v>
      </c>
      <c r="E66" s="167">
        <v>5.3658536585365853E-2</v>
      </c>
      <c r="F66" s="141"/>
    </row>
    <row r="67" spans="1:6" s="139" customFormat="1" x14ac:dyDescent="0.3">
      <c r="A67" s="143" t="s">
        <v>32</v>
      </c>
      <c r="B67" s="144">
        <v>9732353.7800000049</v>
      </c>
      <c r="C67" s="167">
        <v>0.14752153511404451</v>
      </c>
      <c r="D67" s="146">
        <v>53</v>
      </c>
      <c r="E67" s="167">
        <v>0.12926829268292683</v>
      </c>
      <c r="F67" s="141"/>
    </row>
    <row r="68" spans="1:6" s="139" customFormat="1" x14ac:dyDescent="0.3">
      <c r="A68" s="143" t="s">
        <v>33</v>
      </c>
      <c r="B68" s="144">
        <v>23772802.629999999</v>
      </c>
      <c r="C68" s="167">
        <v>0.36034451862484518</v>
      </c>
      <c r="D68" s="146">
        <v>134</v>
      </c>
      <c r="E68" s="167">
        <v>0.32682926829268294</v>
      </c>
      <c r="F68" s="141"/>
    </row>
    <row r="69" spans="1:6" s="139" customFormat="1" x14ac:dyDescent="0.3">
      <c r="A69" s="143" t="s">
        <v>34</v>
      </c>
      <c r="B69" s="144">
        <v>16735476.27</v>
      </c>
      <c r="C69" s="167">
        <v>0.2536737983455285</v>
      </c>
      <c r="D69" s="146">
        <v>115</v>
      </c>
      <c r="E69" s="167">
        <v>0.28048780487804881</v>
      </c>
      <c r="F69" s="141"/>
    </row>
    <row r="70" spans="1:6" s="139" customFormat="1" x14ac:dyDescent="0.3">
      <c r="A70" s="143" t="s">
        <v>35</v>
      </c>
      <c r="B70" s="144">
        <v>4477534.75</v>
      </c>
      <c r="C70" s="167">
        <v>6.7869789238845277E-2</v>
      </c>
      <c r="D70" s="146">
        <v>40</v>
      </c>
      <c r="E70" s="167">
        <v>9.7560975609756101E-2</v>
      </c>
      <c r="F70" s="141"/>
    </row>
    <row r="71" spans="1:6" s="139" customFormat="1" x14ac:dyDescent="0.3">
      <c r="A71" s="143" t="s">
        <v>36</v>
      </c>
      <c r="B71" s="144">
        <v>253505</v>
      </c>
      <c r="C71" s="167">
        <v>3.8425901487405476E-3</v>
      </c>
      <c r="D71" s="146">
        <v>3</v>
      </c>
      <c r="E71" s="167">
        <v>7.3170731707317077E-3</v>
      </c>
      <c r="F71" s="141"/>
    </row>
    <row r="72" spans="1:6" s="139" customFormat="1" x14ac:dyDescent="0.3">
      <c r="A72" s="143" t="s">
        <v>37</v>
      </c>
      <c r="B72" s="144">
        <v>85965</v>
      </c>
      <c r="C72" s="167">
        <v>1.3030443665272133E-3</v>
      </c>
      <c r="D72" s="146">
        <v>1</v>
      </c>
      <c r="E72" s="167">
        <v>2.4390243902439024E-3</v>
      </c>
      <c r="F72" s="141"/>
    </row>
    <row r="73" spans="1:6" s="139" customFormat="1" x14ac:dyDescent="0.3">
      <c r="A73" s="143" t="s">
        <v>38</v>
      </c>
      <c r="B73" s="144">
        <v>204017</v>
      </c>
      <c r="C73" s="167">
        <v>3.0924585880972777E-3</v>
      </c>
      <c r="D73" s="146">
        <v>2</v>
      </c>
      <c r="E73" s="167">
        <v>4.8780487804878049E-3</v>
      </c>
      <c r="F73" s="141"/>
    </row>
    <row r="74" spans="1:6" s="139" customFormat="1" x14ac:dyDescent="0.3">
      <c r="A74" s="143" t="s">
        <v>39</v>
      </c>
      <c r="B74" s="144">
        <v>218493.25</v>
      </c>
      <c r="C74" s="167">
        <v>3.3118873790114818E-3</v>
      </c>
      <c r="D74" s="146">
        <v>2</v>
      </c>
      <c r="E74" s="167">
        <v>4.8780487804878049E-3</v>
      </c>
      <c r="F74" s="141"/>
    </row>
    <row r="75" spans="1:6" s="139" customFormat="1" x14ac:dyDescent="0.3">
      <c r="A75" s="143" t="s">
        <v>40</v>
      </c>
      <c r="B75" s="144">
        <v>114285</v>
      </c>
      <c r="C75" s="167">
        <v>1.7323146097663301E-3</v>
      </c>
      <c r="D75" s="146">
        <v>1</v>
      </c>
      <c r="E75" s="167">
        <v>2.4390243902439024E-3</v>
      </c>
      <c r="F75" s="141"/>
    </row>
    <row r="76" spans="1:6" s="139" customFormat="1" x14ac:dyDescent="0.3">
      <c r="A76" s="143" t="s">
        <v>41</v>
      </c>
      <c r="B76" s="144">
        <v>169053.45</v>
      </c>
      <c r="C76" s="167">
        <v>2.5624864266211821E-3</v>
      </c>
      <c r="D76" s="146">
        <v>2</v>
      </c>
      <c r="E76" s="167">
        <v>4.8780487804878049E-3</v>
      </c>
      <c r="F76" s="141"/>
    </row>
    <row r="77" spans="1:6" s="139" customFormat="1" x14ac:dyDescent="0.3">
      <c r="A77" s="143" t="s">
        <v>42</v>
      </c>
      <c r="B77" s="144">
        <v>93430</v>
      </c>
      <c r="C77" s="167">
        <v>1.4161976986522135E-3</v>
      </c>
      <c r="D77" s="146">
        <v>1</v>
      </c>
      <c r="E77" s="167">
        <v>2.4390243902439024E-3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65972427.5</v>
      </c>
      <c r="C80" s="167"/>
      <c r="D80" s="169">
        <v>410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0.61628890913344292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25114378.819999997</v>
      </c>
      <c r="C89" s="167">
        <v>0.38067992601909328</v>
      </c>
      <c r="D89" s="146">
        <v>140</v>
      </c>
      <c r="E89" s="167">
        <v>0.34146341463414637</v>
      </c>
    </row>
    <row r="90" spans="1:6" s="139" customFormat="1" x14ac:dyDescent="0.3">
      <c r="A90" s="143" t="s">
        <v>49</v>
      </c>
      <c r="B90" s="150">
        <v>9701091.9800000004</v>
      </c>
      <c r="C90" s="167">
        <v>0.14704767351481798</v>
      </c>
      <c r="D90" s="146">
        <v>46</v>
      </c>
      <c r="E90" s="167">
        <v>0.11219512195121951</v>
      </c>
    </row>
    <row r="91" spans="1:6" s="139" customFormat="1" x14ac:dyDescent="0.3">
      <c r="A91" s="143" t="s">
        <v>209</v>
      </c>
      <c r="B91" s="150">
        <v>26527831.539999999</v>
      </c>
      <c r="C91" s="167">
        <v>0.402104826899086</v>
      </c>
      <c r="D91" s="146">
        <v>201</v>
      </c>
      <c r="E91" s="167">
        <v>0.49024390243902438</v>
      </c>
    </row>
    <row r="92" spans="1:6" s="139" customFormat="1" x14ac:dyDescent="0.3">
      <c r="A92" s="143" t="s">
        <v>50</v>
      </c>
      <c r="B92" s="150">
        <v>4629125.16</v>
      </c>
      <c r="C92" s="167">
        <v>7.0167573567002678E-2</v>
      </c>
      <c r="D92" s="146">
        <v>23</v>
      </c>
      <c r="E92" s="167">
        <v>5.6097560975609757E-2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65972427.5</v>
      </c>
      <c r="C94" s="167"/>
      <c r="D94" s="169">
        <v>410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59231088.690000013</v>
      </c>
      <c r="C102" s="148">
        <v>0.89781581388679388</v>
      </c>
      <c r="D102" s="146">
        <v>351</v>
      </c>
      <c r="E102" s="148">
        <v>0.85609756097560974</v>
      </c>
    </row>
    <row r="103" spans="1:5" s="139" customFormat="1" x14ac:dyDescent="0.3">
      <c r="A103" s="143" t="s">
        <v>54</v>
      </c>
      <c r="B103" s="144">
        <v>6741338.8100000005</v>
      </c>
      <c r="C103" s="148">
        <v>0.10218418611320614</v>
      </c>
      <c r="D103" s="146">
        <v>59</v>
      </c>
      <c r="E103" s="148">
        <v>0.14390243902439023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65972427.500000015</v>
      </c>
      <c r="C105" s="167"/>
      <c r="D105" s="169">
        <v>410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11192133.060000001</v>
      </c>
      <c r="C112" s="148">
        <v>0.16964864692905229</v>
      </c>
      <c r="D112" s="146">
        <v>150</v>
      </c>
      <c r="E112" s="148">
        <v>0.36585365853658536</v>
      </c>
    </row>
    <row r="113" spans="1:5" s="139" customFormat="1" x14ac:dyDescent="0.3">
      <c r="A113" s="143" t="s">
        <v>58</v>
      </c>
      <c r="B113" s="144">
        <v>21890003.979999997</v>
      </c>
      <c r="C113" s="148">
        <v>0.33180534367937264</v>
      </c>
      <c r="D113" s="146">
        <v>155</v>
      </c>
      <c r="E113" s="148">
        <v>0.37804878048780488</v>
      </c>
    </row>
    <row r="114" spans="1:5" s="139" customFormat="1" x14ac:dyDescent="0.3">
      <c r="A114" s="143" t="s">
        <v>59</v>
      </c>
      <c r="B114" s="144">
        <v>16373290.039999995</v>
      </c>
      <c r="C114" s="148">
        <v>0.24818383467851013</v>
      </c>
      <c r="D114" s="146">
        <v>68</v>
      </c>
      <c r="E114" s="148">
        <v>0.16585365853658537</v>
      </c>
    </row>
    <row r="115" spans="1:5" s="139" customFormat="1" x14ac:dyDescent="0.3">
      <c r="A115" s="143" t="s">
        <v>60</v>
      </c>
      <c r="B115" s="144">
        <v>7660339.3600000003</v>
      </c>
      <c r="C115" s="148">
        <v>0.11611425636869283</v>
      </c>
      <c r="D115" s="146">
        <v>22</v>
      </c>
      <c r="E115" s="148">
        <v>5.3658536585365853E-2</v>
      </c>
    </row>
    <row r="116" spans="1:5" s="139" customFormat="1" x14ac:dyDescent="0.3">
      <c r="A116" s="143" t="s">
        <v>61</v>
      </c>
      <c r="B116" s="144">
        <v>2034074.1</v>
      </c>
      <c r="C116" s="148">
        <v>3.0832185157958606E-2</v>
      </c>
      <c r="D116" s="146">
        <v>5</v>
      </c>
      <c r="E116" s="148">
        <v>1.2195121951219513E-2</v>
      </c>
    </row>
    <row r="117" spans="1:5" s="139" customFormat="1" x14ac:dyDescent="0.3">
      <c r="A117" s="143" t="s">
        <v>62</v>
      </c>
      <c r="B117" s="144">
        <v>4374761.96</v>
      </c>
      <c r="C117" s="148">
        <v>6.6311974953475822E-2</v>
      </c>
      <c r="D117" s="146">
        <v>8</v>
      </c>
      <c r="E117" s="148">
        <v>1.9512195121951219E-2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1.7001799729136843E-2</v>
      </c>
      <c r="D119" s="146">
        <v>1</v>
      </c>
      <c r="E119" s="148">
        <v>2.4390243902439024E-3</v>
      </c>
    </row>
    <row r="120" spans="1:5" s="139" customFormat="1" x14ac:dyDescent="0.3">
      <c r="A120" s="143" t="s">
        <v>65</v>
      </c>
      <c r="B120" s="144">
        <v>1326175</v>
      </c>
      <c r="C120" s="148">
        <v>2.0101958503800699E-2</v>
      </c>
      <c r="D120" s="146">
        <v>1</v>
      </c>
      <c r="E120" s="148">
        <v>2.4390243902439024E-3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65972427.5</v>
      </c>
      <c r="C125" s="167"/>
      <c r="D125" s="169">
        <v>410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160908.35975609752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49363305.280000009</v>
      </c>
      <c r="C134" s="148">
        <v>0.74824145708447676</v>
      </c>
      <c r="D134" s="146">
        <v>299</v>
      </c>
      <c r="E134" s="148">
        <v>0.72926829268292681</v>
      </c>
    </row>
    <row r="135" spans="1:5" s="139" customFormat="1" x14ac:dyDescent="0.3">
      <c r="A135" s="143" t="s">
        <v>73</v>
      </c>
      <c r="B135" s="144">
        <v>16609122.220000001</v>
      </c>
      <c r="C135" s="148">
        <v>0.2517585429155233</v>
      </c>
      <c r="D135" s="146">
        <v>111</v>
      </c>
      <c r="E135" s="148">
        <v>0.27073170731707319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65972427.500000007</v>
      </c>
      <c r="C138" s="167"/>
      <c r="D138" s="169">
        <v>410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8667192.410000002</v>
      </c>
      <c r="C146" s="148">
        <v>0.13137598142799886</v>
      </c>
      <c r="D146" s="146">
        <v>56</v>
      </c>
      <c r="E146" s="148">
        <v>0.13658536585365855</v>
      </c>
    </row>
    <row r="147" spans="1:5" s="139" customFormat="1" x14ac:dyDescent="0.3">
      <c r="A147" s="178">
        <v>41974</v>
      </c>
      <c r="B147" s="144">
        <v>17524224.219999999</v>
      </c>
      <c r="C147" s="148">
        <v>0.26562951954435809</v>
      </c>
      <c r="D147" s="146">
        <v>91</v>
      </c>
      <c r="E147" s="148">
        <v>0.22195121951219512</v>
      </c>
    </row>
    <row r="148" spans="1:5" s="139" customFormat="1" x14ac:dyDescent="0.3">
      <c r="A148" s="178">
        <v>42005</v>
      </c>
      <c r="B148" s="144">
        <v>13435220.659999998</v>
      </c>
      <c r="C148" s="148">
        <v>0.20364902686050165</v>
      </c>
      <c r="D148" s="146">
        <v>85</v>
      </c>
      <c r="E148" s="148">
        <v>0.2073170731707317</v>
      </c>
    </row>
    <row r="149" spans="1:5" s="139" customFormat="1" x14ac:dyDescent="0.3">
      <c r="A149" s="178">
        <v>42036</v>
      </c>
      <c r="B149" s="144">
        <v>12096295.170000004</v>
      </c>
      <c r="C149" s="148">
        <v>0.18335379837281271</v>
      </c>
      <c r="D149" s="146">
        <v>81</v>
      </c>
      <c r="E149" s="148">
        <v>0.19756097560975611</v>
      </c>
    </row>
    <row r="150" spans="1:5" s="139" customFormat="1" x14ac:dyDescent="0.3">
      <c r="A150" s="178">
        <v>42064</v>
      </c>
      <c r="B150" s="144">
        <v>10609782.930000002</v>
      </c>
      <c r="C150" s="148">
        <v>0.16082147242497635</v>
      </c>
      <c r="D150" s="146">
        <v>73</v>
      </c>
      <c r="E150" s="148">
        <v>0.17804878048780487</v>
      </c>
    </row>
    <row r="151" spans="1:5" s="139" customFormat="1" x14ac:dyDescent="0.3">
      <c r="A151" s="178">
        <v>42095</v>
      </c>
      <c r="B151" s="144">
        <v>3639712.11</v>
      </c>
      <c r="C151" s="148">
        <v>5.517020136935237E-2</v>
      </c>
      <c r="D151" s="146">
        <v>24</v>
      </c>
      <c r="E151" s="148">
        <v>5.8536585365853662E-2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65972427.5</v>
      </c>
      <c r="C153" s="167"/>
      <c r="D153" s="169">
        <v>410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46.344931423408411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2071328.04</v>
      </c>
      <c r="C162" s="148">
        <v>3.1396874701935133E-2</v>
      </c>
      <c r="D162" s="181">
        <v>11</v>
      </c>
      <c r="E162" s="148">
        <v>2.6829268292682926E-2</v>
      </c>
    </row>
    <row r="163" spans="1:5" s="139" customFormat="1" x14ac:dyDescent="0.3">
      <c r="A163" s="143" t="s">
        <v>81</v>
      </c>
      <c r="B163" s="144">
        <v>5336387.290000001</v>
      </c>
      <c r="C163" s="148">
        <v>8.0888145126992647E-2</v>
      </c>
      <c r="D163" s="181">
        <v>36</v>
      </c>
      <c r="E163" s="148">
        <v>8.7804878048780483E-2</v>
      </c>
    </row>
    <row r="164" spans="1:5" s="139" customFormat="1" x14ac:dyDescent="0.3">
      <c r="A164" s="143" t="s">
        <v>82</v>
      </c>
      <c r="B164" s="144">
        <v>10376059.970000001</v>
      </c>
      <c r="C164" s="148">
        <v>0.15727873542321905</v>
      </c>
      <c r="D164" s="181">
        <v>67</v>
      </c>
      <c r="E164" s="148">
        <v>0.16341463414634147</v>
      </c>
    </row>
    <row r="165" spans="1:5" s="139" customFormat="1" x14ac:dyDescent="0.3">
      <c r="A165" s="143" t="s">
        <v>83</v>
      </c>
      <c r="B165" s="144">
        <v>17648427.98</v>
      </c>
      <c r="C165" s="148">
        <v>0.26751218120630771</v>
      </c>
      <c r="D165" s="181">
        <v>113</v>
      </c>
      <c r="E165" s="148">
        <v>0.275609756097561</v>
      </c>
    </row>
    <row r="166" spans="1:5" s="139" customFormat="1" x14ac:dyDescent="0.3">
      <c r="A166" s="143" t="s">
        <v>84</v>
      </c>
      <c r="B166" s="144">
        <v>30540224.220000006</v>
      </c>
      <c r="C166" s="148">
        <v>0.46292406354154547</v>
      </c>
      <c r="D166" s="181">
        <v>183</v>
      </c>
      <c r="E166" s="148">
        <v>0.44634146341463415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65972427.500000007</v>
      </c>
      <c r="C170" s="167"/>
      <c r="D170" s="169">
        <v>410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16.726814844795076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25606779.879999999</v>
      </c>
      <c r="C179" s="148">
        <v>0.38814366623086599</v>
      </c>
      <c r="D179" s="146">
        <v>176</v>
      </c>
      <c r="E179" s="148">
        <v>0.42926829268292682</v>
      </c>
    </row>
    <row r="180" spans="1:7" s="139" customFormat="1" x14ac:dyDescent="0.3">
      <c r="A180" s="143" t="s">
        <v>91</v>
      </c>
      <c r="B180" s="144">
        <v>40365647.61999999</v>
      </c>
      <c r="C180" s="148">
        <v>0.61185633376913406</v>
      </c>
      <c r="D180" s="146">
        <v>234</v>
      </c>
      <c r="E180" s="148">
        <v>0.57073170731707312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65972427.499999985</v>
      </c>
      <c r="C182" s="167"/>
      <c r="D182" s="169">
        <v>410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4061809.48</v>
      </c>
      <c r="C189" s="148">
        <v>6.1568288964355615E-2</v>
      </c>
      <c r="D189" s="146">
        <v>27</v>
      </c>
      <c r="E189" s="148">
        <v>6.5853658536585369E-2</v>
      </c>
      <c r="F189" s="148">
        <v>0.70665463096800374</v>
      </c>
    </row>
    <row r="190" spans="1:7" s="139" customFormat="1" x14ac:dyDescent="0.3">
      <c r="A190" s="143" t="s">
        <v>96</v>
      </c>
      <c r="B190" s="144">
        <v>4765528.5</v>
      </c>
      <c r="C190" s="148">
        <v>7.2235154603034743E-2</v>
      </c>
      <c r="D190" s="146">
        <v>39</v>
      </c>
      <c r="E190" s="148">
        <v>9.5121951219512196E-2</v>
      </c>
      <c r="F190" s="148">
        <v>0.69846159454346324</v>
      </c>
    </row>
    <row r="191" spans="1:7" s="139" customFormat="1" x14ac:dyDescent="0.3">
      <c r="A191" s="143" t="s">
        <v>97</v>
      </c>
      <c r="B191" s="144">
        <v>5094346.5499999989</v>
      </c>
      <c r="C191" s="148">
        <v>7.7219328483857902E-2</v>
      </c>
      <c r="D191" s="146">
        <v>53</v>
      </c>
      <c r="E191" s="148">
        <v>0.12926829268292683</v>
      </c>
      <c r="F191" s="148">
        <v>0.70219912974671639</v>
      </c>
    </row>
    <row r="192" spans="1:7" s="139" customFormat="1" x14ac:dyDescent="0.3">
      <c r="A192" s="143" t="s">
        <v>98</v>
      </c>
      <c r="B192" s="144">
        <v>3454894.5299999993</v>
      </c>
      <c r="C192" s="148">
        <v>5.2368764663085952E-2</v>
      </c>
      <c r="D192" s="146">
        <v>34</v>
      </c>
      <c r="E192" s="148">
        <v>8.2926829268292687E-2</v>
      </c>
      <c r="F192" s="148">
        <v>0.71119429189413819</v>
      </c>
    </row>
    <row r="193" spans="1:6" s="139" customFormat="1" x14ac:dyDescent="0.3">
      <c r="A193" s="143" t="s">
        <v>99</v>
      </c>
      <c r="B193" s="144">
        <v>4882454.71</v>
      </c>
      <c r="C193" s="148">
        <v>7.400750427138672E-2</v>
      </c>
      <c r="D193" s="146">
        <v>33</v>
      </c>
      <c r="E193" s="148">
        <v>8.0487804878048783E-2</v>
      </c>
      <c r="F193" s="148">
        <v>0.70840794977081434</v>
      </c>
    </row>
    <row r="194" spans="1:6" s="139" customFormat="1" x14ac:dyDescent="0.3">
      <c r="A194" s="143" t="s">
        <v>100</v>
      </c>
      <c r="B194" s="144">
        <v>1201290.81</v>
      </c>
      <c r="C194" s="148">
        <v>1.8208982987627676E-2</v>
      </c>
      <c r="D194" s="146">
        <v>12</v>
      </c>
      <c r="E194" s="148">
        <v>2.9268292682926831E-2</v>
      </c>
      <c r="F194" s="148">
        <v>0.69507552264423811</v>
      </c>
    </row>
    <row r="195" spans="1:6" s="139" customFormat="1" x14ac:dyDescent="0.3">
      <c r="A195" s="143" t="s">
        <v>101</v>
      </c>
      <c r="B195" s="144">
        <v>22704635.599999994</v>
      </c>
      <c r="C195" s="148">
        <v>0.34415340560266633</v>
      </c>
      <c r="D195" s="146">
        <v>116</v>
      </c>
      <c r="E195" s="148">
        <v>0.28292682926829266</v>
      </c>
      <c r="F195" s="148">
        <v>0.69710787360932891</v>
      </c>
    </row>
    <row r="196" spans="1:6" s="139" customFormat="1" x14ac:dyDescent="0.3">
      <c r="A196" s="143" t="s">
        <v>102</v>
      </c>
      <c r="B196" s="144">
        <v>3820182.58</v>
      </c>
      <c r="C196" s="148">
        <v>5.7905745244860071E-2</v>
      </c>
      <c r="D196" s="146">
        <v>24</v>
      </c>
      <c r="E196" s="148">
        <v>5.8536585365853662E-2</v>
      </c>
      <c r="F196" s="148">
        <v>0.72873998425066777</v>
      </c>
    </row>
    <row r="197" spans="1:6" s="139" customFormat="1" x14ac:dyDescent="0.3">
      <c r="A197" s="143" t="s">
        <v>103</v>
      </c>
      <c r="B197" s="144">
        <v>12422991.469999999</v>
      </c>
      <c r="C197" s="148">
        <v>0.18830581109054995</v>
      </c>
      <c r="D197" s="146">
        <v>43</v>
      </c>
      <c r="E197" s="148">
        <v>0.1048780487804878</v>
      </c>
      <c r="F197" s="148">
        <v>0.67197373039248187</v>
      </c>
    </row>
    <row r="198" spans="1:6" s="139" customFormat="1" x14ac:dyDescent="0.3">
      <c r="A198" s="143" t="s">
        <v>104</v>
      </c>
      <c r="B198" s="144">
        <v>3564293.2699999996</v>
      </c>
      <c r="C198" s="148">
        <v>5.4027014088575118E-2</v>
      </c>
      <c r="D198" s="146">
        <v>29</v>
      </c>
      <c r="E198" s="148">
        <v>7.0731707317073164E-2</v>
      </c>
      <c r="F198" s="148">
        <v>0.72265062015773018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65972427.499999985</v>
      </c>
      <c r="C202" s="167"/>
      <c r="D202" s="169">
        <v>410</v>
      </c>
      <c r="E202" s="167"/>
      <c r="F202" s="184">
        <v>0.69820232650431024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12318416.800000004</v>
      </c>
      <c r="C213" s="148">
        <v>0.18672068418279747</v>
      </c>
      <c r="D213" s="181">
        <v>77</v>
      </c>
      <c r="E213" s="148">
        <v>0.18780487804878049</v>
      </c>
      <c r="F213" s="187"/>
    </row>
    <row r="214" spans="1:6" s="139" customFormat="1" x14ac:dyDescent="0.3">
      <c r="A214" s="143" t="s">
        <v>114</v>
      </c>
      <c r="B214" s="144">
        <v>12447702.720000001</v>
      </c>
      <c r="C214" s="148">
        <v>0.18868038045136357</v>
      </c>
      <c r="D214" s="181">
        <v>59</v>
      </c>
      <c r="E214" s="148">
        <v>0.14390243902439023</v>
      </c>
      <c r="F214" s="187"/>
    </row>
    <row r="215" spans="1:6" s="139" customFormat="1" x14ac:dyDescent="0.3">
      <c r="A215" s="143" t="s">
        <v>115</v>
      </c>
      <c r="B215" s="144">
        <v>5154242.78</v>
      </c>
      <c r="C215" s="148">
        <v>7.8127226408335512E-2</v>
      </c>
      <c r="D215" s="181">
        <v>26</v>
      </c>
      <c r="E215" s="148">
        <v>6.3414634146341464E-2</v>
      </c>
      <c r="F215" s="187"/>
    </row>
    <row r="216" spans="1:6" s="139" customFormat="1" x14ac:dyDescent="0.3">
      <c r="A216" s="143" t="s">
        <v>116</v>
      </c>
      <c r="B216" s="144">
        <v>9524233.660000002</v>
      </c>
      <c r="C216" s="148">
        <v>0.14436688205841752</v>
      </c>
      <c r="D216" s="181">
        <v>47</v>
      </c>
      <c r="E216" s="148">
        <v>0.11463414634146342</v>
      </c>
      <c r="F216" s="187"/>
    </row>
    <row r="217" spans="1:6" s="139" customFormat="1" x14ac:dyDescent="0.3">
      <c r="A217" s="143" t="s">
        <v>117</v>
      </c>
      <c r="B217" s="144">
        <v>26527831.539999999</v>
      </c>
      <c r="C217" s="148">
        <v>0.40210482689908594</v>
      </c>
      <c r="D217" s="181">
        <v>201</v>
      </c>
      <c r="E217" s="148">
        <v>0.49024390243902438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65972427.500000007</v>
      </c>
      <c r="C224" s="167"/>
      <c r="D224" s="169">
        <v>410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4.9472846249806392E-2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65587857.499999978</v>
      </c>
      <c r="C233" s="148">
        <v>0.99417074655923487</v>
      </c>
      <c r="D233" s="181">
        <v>409</v>
      </c>
      <c r="E233" s="148">
        <v>0.9975609756097561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5.8292534407650854E-3</v>
      </c>
      <c r="D239" s="181">
        <v>1</v>
      </c>
      <c r="E239" s="148">
        <v>2.4390243902439024E-3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65972427.499999978</v>
      </c>
      <c r="C242" s="167"/>
      <c r="D242" s="169">
        <v>410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10.458425999999999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42953246.419999979</v>
      </c>
      <c r="C270" s="167">
        <v>0.65107876195703107</v>
      </c>
      <c r="D270" s="146">
        <v>261</v>
      </c>
      <c r="E270" s="167">
        <v>0.63658536585365855</v>
      </c>
    </row>
    <row r="271" spans="1:5" s="139" customFormat="1" x14ac:dyDescent="0.3">
      <c r="A271" s="143" t="s">
        <v>138</v>
      </c>
      <c r="B271" s="144">
        <v>23019181.080000002</v>
      </c>
      <c r="C271" s="167">
        <v>0.34892123804296887</v>
      </c>
      <c r="D271" s="146">
        <v>149</v>
      </c>
      <c r="E271" s="167">
        <v>0.36341463414634145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65972427.499999985</v>
      </c>
      <c r="C273" s="167"/>
      <c r="D273" s="169">
        <v>410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4405439.3899999987</v>
      </c>
      <c r="C281" s="148">
        <v>6.6776978761316608E-2</v>
      </c>
      <c r="D281" s="146">
        <v>33</v>
      </c>
      <c r="E281" s="148">
        <v>8.0487804878048783E-2</v>
      </c>
    </row>
    <row r="282" spans="1:6" s="139" customFormat="1" x14ac:dyDescent="0.3">
      <c r="A282" s="143" t="s">
        <v>142</v>
      </c>
      <c r="B282" s="144">
        <v>61566988.109999985</v>
      </c>
      <c r="C282" s="148">
        <v>0.93322302123868339</v>
      </c>
      <c r="D282" s="146">
        <v>377</v>
      </c>
      <c r="E282" s="148">
        <v>0.91951219512195126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65972427.499999985</v>
      </c>
      <c r="C284" s="171"/>
      <c r="D284" s="169">
        <v>410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6243070.4100000001</v>
      </c>
      <c r="C293" s="148">
        <v>0.14534571727023377</v>
      </c>
      <c r="D293" s="146">
        <v>28</v>
      </c>
      <c r="E293" s="148">
        <v>0.10727969348659004</v>
      </c>
    </row>
    <row r="294" spans="1:6" s="139" customFormat="1" x14ac:dyDescent="0.3">
      <c r="A294" s="143" t="s">
        <v>148</v>
      </c>
      <c r="B294" s="144">
        <v>14067468.879999999</v>
      </c>
      <c r="C294" s="148">
        <v>0.32750653448745776</v>
      </c>
      <c r="D294" s="146">
        <v>77</v>
      </c>
      <c r="E294" s="148">
        <v>0.2950191570881226</v>
      </c>
    </row>
    <row r="295" spans="1:6" s="139" customFormat="1" x14ac:dyDescent="0.3">
      <c r="A295" s="143" t="s">
        <v>149</v>
      </c>
      <c r="B295" s="144">
        <v>16856179.899999999</v>
      </c>
      <c r="C295" s="148">
        <v>0.39243087088642931</v>
      </c>
      <c r="D295" s="146">
        <v>112</v>
      </c>
      <c r="E295" s="148">
        <v>0.42911877394636017</v>
      </c>
    </row>
    <row r="296" spans="1:6" s="139" customFormat="1" x14ac:dyDescent="0.3">
      <c r="A296" s="143" t="s">
        <v>150</v>
      </c>
      <c r="B296" s="144">
        <v>4750984.32</v>
      </c>
      <c r="C296" s="148">
        <v>0.11060827099177853</v>
      </c>
      <c r="D296" s="146">
        <v>35</v>
      </c>
      <c r="E296" s="148">
        <v>0.13409961685823754</v>
      </c>
    </row>
    <row r="297" spans="1:6" s="139" customFormat="1" x14ac:dyDescent="0.3">
      <c r="A297" s="143" t="s">
        <v>151</v>
      </c>
      <c r="B297" s="144">
        <v>648792.15</v>
      </c>
      <c r="C297" s="148">
        <v>1.5104612667831037E-2</v>
      </c>
      <c r="D297" s="146">
        <v>5</v>
      </c>
      <c r="E297" s="148">
        <v>1.9157088122605363E-2</v>
      </c>
    </row>
    <row r="298" spans="1:6" s="139" customFormat="1" x14ac:dyDescent="0.3">
      <c r="A298" s="143" t="s">
        <v>152</v>
      </c>
      <c r="B298" s="144">
        <v>294825.76</v>
      </c>
      <c r="C298" s="148">
        <v>6.8638760646208691E-3</v>
      </c>
      <c r="D298" s="146">
        <v>3</v>
      </c>
      <c r="E298" s="148">
        <v>1.1494252873563218E-2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2.1401176316488539E-3</v>
      </c>
      <c r="D300" s="146">
        <v>1</v>
      </c>
      <c r="E300" s="148">
        <v>3.8314176245210726E-3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42953246.419999994</v>
      </c>
      <c r="C304" s="167"/>
      <c r="D304" s="169">
        <v>261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1.6054055848103261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63446297.499999985</v>
      </c>
      <c r="C313" s="148">
        <v>0.96170930651293673</v>
      </c>
      <c r="D313" s="146">
        <v>393</v>
      </c>
      <c r="E313" s="148">
        <v>0.95853658536585362</v>
      </c>
    </row>
    <row r="314" spans="1:5" s="139" customFormat="1" x14ac:dyDescent="0.3">
      <c r="A314" s="143" t="s">
        <v>161</v>
      </c>
      <c r="B314" s="144">
        <v>2526130</v>
      </c>
      <c r="C314" s="148">
        <v>3.8290693487063224E-2</v>
      </c>
      <c r="D314" s="146">
        <v>17</v>
      </c>
      <c r="E314" s="148">
        <v>4.1463414634146344E-2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65972427.499999985</v>
      </c>
      <c r="C321" s="143"/>
      <c r="D321" s="169">
        <v>410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topLeftCell="A7"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268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64031672.530000001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397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364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0.18374184907457702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11765297.91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0.69757263737243624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3.9469772491617219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3.7262149212867897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4.1533196440793976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161288.84768261964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16937.64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2.0711234731197486E-2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16.589785339809357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1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21.333333333333332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0.64709419343352581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0.3529058065664743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0.53925874376969041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1.6071256287625904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2242455.1500000004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7.5418466679884177E-3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190629.51</v>
      </c>
      <c r="C39" s="167">
        <v>2.9771127704135269E-3</v>
      </c>
      <c r="D39" s="146">
        <v>4</v>
      </c>
      <c r="E39" s="167">
        <v>1.0075566750629723E-2</v>
      </c>
      <c r="F39" s="141"/>
    </row>
    <row r="40" spans="1:6" s="139" customFormat="1" x14ac:dyDescent="0.3">
      <c r="A40" s="143" t="s">
        <v>30</v>
      </c>
      <c r="B40" s="144">
        <v>2827055.3400000003</v>
      </c>
      <c r="C40" s="167">
        <v>4.4150890150112414E-2</v>
      </c>
      <c r="D40" s="146">
        <v>17</v>
      </c>
      <c r="E40" s="167">
        <v>4.2821158690176324E-2</v>
      </c>
      <c r="F40" s="141"/>
    </row>
    <row r="41" spans="1:6" s="139" customFormat="1" x14ac:dyDescent="0.3">
      <c r="A41" s="143" t="s">
        <v>31</v>
      </c>
      <c r="B41" s="144">
        <v>2256783.8200000003</v>
      </c>
      <c r="C41" s="167">
        <v>3.5244805122693873E-2</v>
      </c>
      <c r="D41" s="146">
        <v>11</v>
      </c>
      <c r="E41" s="167">
        <v>2.7707808564231738E-2</v>
      </c>
      <c r="F41" s="141"/>
    </row>
    <row r="42" spans="1:6" s="139" customFormat="1" x14ac:dyDescent="0.3">
      <c r="A42" s="143" t="s">
        <v>32</v>
      </c>
      <c r="B42" s="144">
        <v>3358210.44</v>
      </c>
      <c r="C42" s="167">
        <v>5.2446083435140914E-2</v>
      </c>
      <c r="D42" s="146">
        <v>14</v>
      </c>
      <c r="E42" s="167">
        <v>3.5264483627204031E-2</v>
      </c>
      <c r="F42" s="141"/>
    </row>
    <row r="43" spans="1:6" s="139" customFormat="1" x14ac:dyDescent="0.3">
      <c r="A43" s="143" t="s">
        <v>33</v>
      </c>
      <c r="B43" s="144">
        <v>4572016.75</v>
      </c>
      <c r="C43" s="167">
        <v>7.1402425851955179E-2</v>
      </c>
      <c r="D43" s="146">
        <v>24</v>
      </c>
      <c r="E43" s="167">
        <v>6.0453400503778336E-2</v>
      </c>
      <c r="F43" s="141"/>
    </row>
    <row r="44" spans="1:6" s="139" customFormat="1" x14ac:dyDescent="0.3">
      <c r="A44" s="143" t="s">
        <v>34</v>
      </c>
      <c r="B44" s="144">
        <v>12359293.589999998</v>
      </c>
      <c r="C44" s="167">
        <v>0.19301844074445262</v>
      </c>
      <c r="D44" s="146">
        <v>67</v>
      </c>
      <c r="E44" s="167">
        <v>0.16876574307304787</v>
      </c>
      <c r="F44" s="141"/>
    </row>
    <row r="45" spans="1:6" s="139" customFormat="1" x14ac:dyDescent="0.3">
      <c r="A45" s="143" t="s">
        <v>35</v>
      </c>
      <c r="B45" s="144">
        <v>9519921.5299999993</v>
      </c>
      <c r="C45" s="167">
        <v>0.14867519703689988</v>
      </c>
      <c r="D45" s="146">
        <v>57</v>
      </c>
      <c r="E45" s="167">
        <v>0.14357682619647355</v>
      </c>
      <c r="F45" s="141"/>
    </row>
    <row r="46" spans="1:6" s="139" customFormat="1" x14ac:dyDescent="0.3">
      <c r="A46" s="143" t="s">
        <v>36</v>
      </c>
      <c r="B46" s="144">
        <v>14801385.469999999</v>
      </c>
      <c r="C46" s="167">
        <v>0.2311572521093414</v>
      </c>
      <c r="D46" s="146">
        <v>98</v>
      </c>
      <c r="E46" s="167">
        <v>0.24685138539042822</v>
      </c>
      <c r="F46" s="141"/>
    </row>
    <row r="47" spans="1:6" s="139" customFormat="1" x14ac:dyDescent="0.3">
      <c r="A47" s="143" t="s">
        <v>37</v>
      </c>
      <c r="B47" s="144">
        <v>8749352.0300000012</v>
      </c>
      <c r="C47" s="167">
        <v>0.13664100412027769</v>
      </c>
      <c r="D47" s="146">
        <v>56</v>
      </c>
      <c r="E47" s="167">
        <v>0.14105793450881612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1.4092316729306588E-2</v>
      </c>
      <c r="D48" s="146">
        <v>8</v>
      </c>
      <c r="E48" s="167">
        <v>2.0151133501259445E-2</v>
      </c>
      <c r="F48" s="141"/>
    </row>
    <row r="49" spans="1:6" s="139" customFormat="1" x14ac:dyDescent="0.3">
      <c r="A49" s="143" t="s">
        <v>39</v>
      </c>
      <c r="B49" s="144">
        <v>278635.44</v>
      </c>
      <c r="C49" s="167">
        <v>4.3515252529044007E-3</v>
      </c>
      <c r="D49" s="146">
        <v>3</v>
      </c>
      <c r="E49" s="167">
        <v>7.556675062972292E-3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2148637.75</v>
      </c>
      <c r="C51" s="167">
        <v>3.3555858610335762E-2</v>
      </c>
      <c r="D51" s="146">
        <v>19</v>
      </c>
      <c r="E51" s="167">
        <v>4.7858942065491183E-2</v>
      </c>
      <c r="F51" s="141"/>
    </row>
    <row r="52" spans="1:6" s="139" customFormat="1" x14ac:dyDescent="0.3">
      <c r="A52" s="143" t="s">
        <v>42</v>
      </c>
      <c r="B52" s="144">
        <v>1964921.25</v>
      </c>
      <c r="C52" s="167">
        <v>3.0686708192408981E-2</v>
      </c>
      <c r="D52" s="146">
        <v>18</v>
      </c>
      <c r="E52" s="167">
        <v>4.534005037783375E-2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1.6003798737568289E-3</v>
      </c>
      <c r="D53" s="146">
        <v>1</v>
      </c>
      <c r="E53" s="167">
        <v>2.5188916876574307E-3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64031672.529999994</v>
      </c>
      <c r="C55" s="167"/>
      <c r="D55" s="169">
        <v>397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0.69757263737243635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269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190629.51</v>
      </c>
      <c r="C64" s="167">
        <v>2.977112770413526E-3</v>
      </c>
      <c r="D64" s="146">
        <v>4</v>
      </c>
      <c r="E64" s="167">
        <v>1.0075566750629723E-2</v>
      </c>
      <c r="F64" s="141"/>
    </row>
    <row r="65" spans="1:6" s="139" customFormat="1" x14ac:dyDescent="0.3">
      <c r="A65" s="143" t="s">
        <v>30</v>
      </c>
      <c r="B65" s="144">
        <v>5242854.78</v>
      </c>
      <c r="C65" s="167">
        <v>8.1879085347077676E-2</v>
      </c>
      <c r="D65" s="146">
        <v>29</v>
      </c>
      <c r="E65" s="167">
        <v>7.3047858942065488E-2</v>
      </c>
      <c r="F65" s="141"/>
    </row>
    <row r="66" spans="1:6" s="139" customFormat="1" x14ac:dyDescent="0.3">
      <c r="A66" s="143" t="s">
        <v>31</v>
      </c>
      <c r="B66" s="144">
        <v>4634074.790000001</v>
      </c>
      <c r="C66" s="167">
        <v>7.2371603097339865E-2</v>
      </c>
      <c r="D66" s="146">
        <v>22</v>
      </c>
      <c r="E66" s="167">
        <v>5.5415617128463476E-2</v>
      </c>
      <c r="F66" s="141"/>
    </row>
    <row r="67" spans="1:6" s="139" customFormat="1" x14ac:dyDescent="0.3">
      <c r="A67" s="143" t="s">
        <v>32</v>
      </c>
      <c r="B67" s="144">
        <v>9489964.1899999995</v>
      </c>
      <c r="C67" s="167">
        <v>0.14820734513148595</v>
      </c>
      <c r="D67" s="146">
        <v>52</v>
      </c>
      <c r="E67" s="167">
        <v>0.13098236775818639</v>
      </c>
      <c r="F67" s="141"/>
    </row>
    <row r="68" spans="1:6" s="139" customFormat="1" x14ac:dyDescent="0.3">
      <c r="A68" s="143" t="s">
        <v>33</v>
      </c>
      <c r="B68" s="144">
        <v>22800032.560000006</v>
      </c>
      <c r="C68" s="167">
        <v>0.35607429353524656</v>
      </c>
      <c r="D68" s="146">
        <v>127</v>
      </c>
      <c r="E68" s="167">
        <v>0.31989924433249373</v>
      </c>
      <c r="F68" s="141"/>
    </row>
    <row r="69" spans="1:6" s="139" customFormat="1" x14ac:dyDescent="0.3">
      <c r="A69" s="143" t="s">
        <v>34</v>
      </c>
      <c r="B69" s="144">
        <v>16159651.699999997</v>
      </c>
      <c r="C69" s="167">
        <v>0.25236966428495061</v>
      </c>
      <c r="D69" s="146">
        <v>112</v>
      </c>
      <c r="E69" s="167">
        <v>0.28211586901763225</v>
      </c>
      <c r="F69" s="141"/>
    </row>
    <row r="70" spans="1:6" s="139" customFormat="1" x14ac:dyDescent="0.3">
      <c r="A70" s="143" t="s">
        <v>35</v>
      </c>
      <c r="B70" s="144">
        <v>4477534.75</v>
      </c>
      <c r="C70" s="167">
        <v>6.99268748274878E-2</v>
      </c>
      <c r="D70" s="146">
        <v>40</v>
      </c>
      <c r="E70" s="167">
        <v>0.10075566750629723</v>
      </c>
      <c r="F70" s="141"/>
    </row>
    <row r="71" spans="1:6" s="139" customFormat="1" x14ac:dyDescent="0.3">
      <c r="A71" s="143" t="s">
        <v>36</v>
      </c>
      <c r="B71" s="144">
        <v>253505</v>
      </c>
      <c r="C71" s="167">
        <v>3.9590563542007788E-3</v>
      </c>
      <c r="D71" s="146">
        <v>3</v>
      </c>
      <c r="E71" s="167">
        <v>7.556675062972292E-3</v>
      </c>
      <c r="F71" s="141"/>
    </row>
    <row r="72" spans="1:6" s="139" customFormat="1" x14ac:dyDescent="0.3">
      <c r="A72" s="143" t="s">
        <v>37</v>
      </c>
      <c r="B72" s="144">
        <v>85965</v>
      </c>
      <c r="C72" s="167">
        <v>1.3425387250305515E-3</v>
      </c>
      <c r="D72" s="146">
        <v>1</v>
      </c>
      <c r="E72" s="167">
        <v>2.5188916876574307E-3</v>
      </c>
      <c r="F72" s="141"/>
    </row>
    <row r="73" spans="1:6" s="139" customFormat="1" x14ac:dyDescent="0.3">
      <c r="A73" s="143" t="s">
        <v>38</v>
      </c>
      <c r="B73" s="144">
        <v>204017</v>
      </c>
      <c r="C73" s="167">
        <v>3.1861888334154369E-3</v>
      </c>
      <c r="D73" s="146">
        <v>2</v>
      </c>
      <c r="E73" s="167">
        <v>5.0377833753148613E-3</v>
      </c>
      <c r="F73" s="141"/>
    </row>
    <row r="74" spans="1:6" s="139" customFormat="1" x14ac:dyDescent="0.3">
      <c r="A74" s="143" t="s">
        <v>39</v>
      </c>
      <c r="B74" s="144">
        <v>218493.25</v>
      </c>
      <c r="C74" s="167">
        <v>3.4122683566891357E-3</v>
      </c>
      <c r="D74" s="146">
        <v>2</v>
      </c>
      <c r="E74" s="167">
        <v>5.0377833753148613E-3</v>
      </c>
      <c r="F74" s="141"/>
    </row>
    <row r="75" spans="1:6" s="139" customFormat="1" x14ac:dyDescent="0.3">
      <c r="A75" s="143" t="s">
        <v>40</v>
      </c>
      <c r="B75" s="144">
        <v>114285</v>
      </c>
      <c r="C75" s="167">
        <v>1.7848198474974301E-3</v>
      </c>
      <c r="D75" s="146">
        <v>1</v>
      </c>
      <c r="E75" s="167">
        <v>2.5188916876574307E-3</v>
      </c>
      <c r="F75" s="141"/>
    </row>
    <row r="76" spans="1:6" s="139" customFormat="1" x14ac:dyDescent="0.3">
      <c r="A76" s="143" t="s">
        <v>41</v>
      </c>
      <c r="B76" s="144">
        <v>67235</v>
      </c>
      <c r="C76" s="167">
        <v>1.0500272340769981E-3</v>
      </c>
      <c r="D76" s="146">
        <v>1</v>
      </c>
      <c r="E76" s="167">
        <v>2.5188916876574307E-3</v>
      </c>
      <c r="F76" s="141"/>
    </row>
    <row r="77" spans="1:6" s="139" customFormat="1" x14ac:dyDescent="0.3">
      <c r="A77" s="143" t="s">
        <v>42</v>
      </c>
      <c r="B77" s="144">
        <v>93430</v>
      </c>
      <c r="C77" s="167">
        <v>1.4591216550875871E-3</v>
      </c>
      <c r="D77" s="146">
        <v>1</v>
      </c>
      <c r="E77" s="167">
        <v>2.5188916876574307E-3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64031672.530000009</v>
      </c>
      <c r="C80" s="167"/>
      <c r="D80" s="169">
        <v>397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0.61573000777171738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25107036.75999999</v>
      </c>
      <c r="C89" s="167">
        <v>0.39210340395586085</v>
      </c>
      <c r="D89" s="146">
        <v>140</v>
      </c>
      <c r="E89" s="167">
        <v>0.3526448362720403</v>
      </c>
    </row>
    <row r="90" spans="1:6" s="139" customFormat="1" x14ac:dyDescent="0.3">
      <c r="A90" s="143" t="s">
        <v>49</v>
      </c>
      <c r="B90" s="150">
        <v>9774828.870000001</v>
      </c>
      <c r="C90" s="167">
        <v>0.15265615411529843</v>
      </c>
      <c r="D90" s="146">
        <v>45</v>
      </c>
      <c r="E90" s="167">
        <v>0.11335012594458438</v>
      </c>
    </row>
    <row r="91" spans="1:6" s="139" customFormat="1" x14ac:dyDescent="0.3">
      <c r="A91" s="143" t="s">
        <v>209</v>
      </c>
      <c r="B91" s="150">
        <v>24520866.510000005</v>
      </c>
      <c r="C91" s="167">
        <v>0.38294902414912768</v>
      </c>
      <c r="D91" s="146">
        <v>189</v>
      </c>
      <c r="E91" s="167">
        <v>0.47607052896725438</v>
      </c>
    </row>
    <row r="92" spans="1:6" s="139" customFormat="1" x14ac:dyDescent="0.3">
      <c r="A92" s="143" t="s">
        <v>50</v>
      </c>
      <c r="B92" s="150">
        <v>4628940.3899999997</v>
      </c>
      <c r="C92" s="167">
        <v>7.2291417779712958E-2</v>
      </c>
      <c r="D92" s="146">
        <v>23</v>
      </c>
      <c r="E92" s="167">
        <v>5.793450881612091E-2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64031672.530000001</v>
      </c>
      <c r="C94" s="167"/>
      <c r="D94" s="169">
        <v>397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57313669.539999992</v>
      </c>
      <c r="C102" s="148">
        <v>0.89508312488866359</v>
      </c>
      <c r="D102" s="146">
        <v>338</v>
      </c>
      <c r="E102" s="148">
        <v>0.8513853904282116</v>
      </c>
    </row>
    <row r="103" spans="1:5" s="139" customFormat="1" x14ac:dyDescent="0.3">
      <c r="A103" s="143" t="s">
        <v>54</v>
      </c>
      <c r="B103" s="144">
        <v>6718002.9899999993</v>
      </c>
      <c r="C103" s="148">
        <v>0.10491687511133641</v>
      </c>
      <c r="D103" s="146">
        <v>59</v>
      </c>
      <c r="E103" s="148">
        <v>0.1486146095717884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64031672.529999994</v>
      </c>
      <c r="C105" s="167"/>
      <c r="D105" s="169">
        <v>397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10812906.719999999</v>
      </c>
      <c r="C112" s="148">
        <v>0.16886809750180984</v>
      </c>
      <c r="D112" s="146">
        <v>145</v>
      </c>
      <c r="E112" s="148">
        <v>0.36523929471032746</v>
      </c>
    </row>
    <row r="113" spans="1:5" s="139" customFormat="1" x14ac:dyDescent="0.3">
      <c r="A113" s="143" t="s">
        <v>58</v>
      </c>
      <c r="B113" s="144">
        <v>21542745.25</v>
      </c>
      <c r="C113" s="148">
        <v>0.33643889654618708</v>
      </c>
      <c r="D113" s="146">
        <v>152</v>
      </c>
      <c r="E113" s="148">
        <v>0.38287153652392947</v>
      </c>
    </row>
    <row r="114" spans="1:5" s="139" customFormat="1" x14ac:dyDescent="0.3">
      <c r="A114" s="143" t="s">
        <v>59</v>
      </c>
      <c r="B114" s="144">
        <v>15163496.709999999</v>
      </c>
      <c r="C114" s="148">
        <v>0.2368124415756222</v>
      </c>
      <c r="D114" s="146">
        <v>63</v>
      </c>
      <c r="E114" s="148">
        <v>0.15869017632241814</v>
      </c>
    </row>
    <row r="115" spans="1:5" s="139" customFormat="1" x14ac:dyDescent="0.3">
      <c r="A115" s="143" t="s">
        <v>60</v>
      </c>
      <c r="B115" s="144">
        <v>7658310.29</v>
      </c>
      <c r="C115" s="148">
        <v>0.11960190929593387</v>
      </c>
      <c r="D115" s="146">
        <v>22</v>
      </c>
      <c r="E115" s="148">
        <v>5.5415617128463476E-2</v>
      </c>
    </row>
    <row r="116" spans="1:5" s="139" customFormat="1" x14ac:dyDescent="0.3">
      <c r="A116" s="143" t="s">
        <v>61</v>
      </c>
      <c r="B116" s="144">
        <v>2034074.1</v>
      </c>
      <c r="C116" s="148">
        <v>3.1766687010197955E-2</v>
      </c>
      <c r="D116" s="146">
        <v>5</v>
      </c>
      <c r="E116" s="148">
        <v>1.2594458438287154E-2</v>
      </c>
    </row>
    <row r="117" spans="1:5" s="139" customFormat="1" x14ac:dyDescent="0.3">
      <c r="A117" s="143" t="s">
        <v>62</v>
      </c>
      <c r="B117" s="144">
        <v>4372314.46</v>
      </c>
      <c r="C117" s="148">
        <v>6.8283621015076429E-2</v>
      </c>
      <c r="D117" s="146">
        <v>8</v>
      </c>
      <c r="E117" s="148">
        <v>2.0151133501259445E-2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1.7517112323975088E-2</v>
      </c>
      <c r="D119" s="146">
        <v>1</v>
      </c>
      <c r="E119" s="148">
        <v>2.5188916876574307E-3</v>
      </c>
    </row>
    <row r="120" spans="1:5" s="139" customFormat="1" x14ac:dyDescent="0.3">
      <c r="A120" s="143" t="s">
        <v>65</v>
      </c>
      <c r="B120" s="144">
        <v>1326175</v>
      </c>
      <c r="C120" s="148">
        <v>2.0711234731197486E-2</v>
      </c>
      <c r="D120" s="146">
        <v>1</v>
      </c>
      <c r="E120" s="148">
        <v>2.5188916876574307E-3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64031672.530000001</v>
      </c>
      <c r="C125" s="167"/>
      <c r="D125" s="169">
        <v>397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161288.84768261964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47904590.400000006</v>
      </c>
      <c r="C134" s="148">
        <v>0.74813898352500208</v>
      </c>
      <c r="D134" s="146">
        <v>289</v>
      </c>
      <c r="E134" s="148">
        <v>0.72795969773299751</v>
      </c>
    </row>
    <row r="135" spans="1:5" s="139" customFormat="1" x14ac:dyDescent="0.3">
      <c r="A135" s="143" t="s">
        <v>73</v>
      </c>
      <c r="B135" s="144">
        <v>16127082.130000003</v>
      </c>
      <c r="C135" s="148">
        <v>0.25186101647499792</v>
      </c>
      <c r="D135" s="146">
        <v>108</v>
      </c>
      <c r="E135" s="148">
        <v>0.27204030226700254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64031672.530000009</v>
      </c>
      <c r="C138" s="167"/>
      <c r="D138" s="169">
        <v>397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8127939.5699999984</v>
      </c>
      <c r="C146" s="148">
        <v>0.12693623715969488</v>
      </c>
      <c r="D146" s="146">
        <v>52</v>
      </c>
      <c r="E146" s="148">
        <v>0.13098236775818639</v>
      </c>
    </row>
    <row r="147" spans="1:5" s="139" customFormat="1" x14ac:dyDescent="0.3">
      <c r="A147" s="178">
        <v>41974</v>
      </c>
      <c r="B147" s="144">
        <v>17452338.369999997</v>
      </c>
      <c r="C147" s="148">
        <v>0.27255790268204005</v>
      </c>
      <c r="D147" s="146">
        <v>90</v>
      </c>
      <c r="E147" s="148">
        <v>0.22670025188916876</v>
      </c>
    </row>
    <row r="148" spans="1:5" s="139" customFormat="1" x14ac:dyDescent="0.3">
      <c r="A148" s="178">
        <v>42005</v>
      </c>
      <c r="B148" s="144">
        <v>12967582.129999999</v>
      </c>
      <c r="C148" s="148">
        <v>0.20251824788622308</v>
      </c>
      <c r="D148" s="146">
        <v>83</v>
      </c>
      <c r="E148" s="148">
        <v>0.20906801007556675</v>
      </c>
    </row>
    <row r="149" spans="1:5" s="139" customFormat="1" x14ac:dyDescent="0.3">
      <c r="A149" s="178">
        <v>42036</v>
      </c>
      <c r="B149" s="144">
        <v>11617784.050000001</v>
      </c>
      <c r="C149" s="148">
        <v>0.18143808510634887</v>
      </c>
      <c r="D149" s="146">
        <v>78</v>
      </c>
      <c r="E149" s="148">
        <v>0.19647355163727959</v>
      </c>
    </row>
    <row r="150" spans="1:5" s="139" customFormat="1" x14ac:dyDescent="0.3">
      <c r="A150" s="178">
        <v>42064</v>
      </c>
      <c r="B150" s="144">
        <v>10380016.890000001</v>
      </c>
      <c r="C150" s="148">
        <v>0.16210753959513982</v>
      </c>
      <c r="D150" s="146">
        <v>72</v>
      </c>
      <c r="E150" s="148">
        <v>0.181360201511335</v>
      </c>
    </row>
    <row r="151" spans="1:5" s="139" customFormat="1" x14ac:dyDescent="0.3">
      <c r="A151" s="178">
        <v>42095</v>
      </c>
      <c r="B151" s="144">
        <v>3486011.52</v>
      </c>
      <c r="C151" s="148">
        <v>5.4441987570553317E-2</v>
      </c>
      <c r="D151" s="146">
        <v>22</v>
      </c>
      <c r="E151" s="148">
        <v>5.5415617128463476E-2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64031672.529999994</v>
      </c>
      <c r="C153" s="167"/>
      <c r="D153" s="169">
        <v>397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47.363726989940666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2070914.92</v>
      </c>
      <c r="C162" s="148">
        <v>3.2342040090077892E-2</v>
      </c>
      <c r="D162" s="181">
        <v>11</v>
      </c>
      <c r="E162" s="148">
        <v>2.7707808564231738E-2</v>
      </c>
    </row>
    <row r="163" spans="1:5" s="139" customFormat="1" x14ac:dyDescent="0.3">
      <c r="A163" s="143" t="s">
        <v>81</v>
      </c>
      <c r="B163" s="144">
        <v>5215149.18</v>
      </c>
      <c r="C163" s="148">
        <v>8.144639947608126E-2</v>
      </c>
      <c r="D163" s="181">
        <v>34</v>
      </c>
      <c r="E163" s="148">
        <v>8.5642317380352648E-2</v>
      </c>
    </row>
    <row r="164" spans="1:5" s="139" customFormat="1" x14ac:dyDescent="0.3">
      <c r="A164" s="143" t="s">
        <v>82</v>
      </c>
      <c r="B164" s="144">
        <v>10243366.890000001</v>
      </c>
      <c r="C164" s="148">
        <v>0.15997343947560944</v>
      </c>
      <c r="D164" s="181">
        <v>66</v>
      </c>
      <c r="E164" s="148">
        <v>0.16624685138539042</v>
      </c>
    </row>
    <row r="165" spans="1:5" s="139" customFormat="1" x14ac:dyDescent="0.3">
      <c r="A165" s="143" t="s">
        <v>83</v>
      </c>
      <c r="B165" s="144">
        <v>17349994.66</v>
      </c>
      <c r="C165" s="148">
        <v>0.27095957319982872</v>
      </c>
      <c r="D165" s="181">
        <v>110</v>
      </c>
      <c r="E165" s="148">
        <v>0.2770780856423174</v>
      </c>
    </row>
    <row r="166" spans="1:5" s="139" customFormat="1" x14ac:dyDescent="0.3">
      <c r="A166" s="143" t="s">
        <v>84</v>
      </c>
      <c r="B166" s="144">
        <v>29152246.880000014</v>
      </c>
      <c r="C166" s="148">
        <v>0.45527854775840271</v>
      </c>
      <c r="D166" s="181">
        <v>176</v>
      </c>
      <c r="E166" s="148">
        <v>0.44332493702770781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64031672.530000016</v>
      </c>
      <c r="C170" s="167"/>
      <c r="D170" s="169">
        <v>397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16.589785339809357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24944333.48</v>
      </c>
      <c r="C179" s="148">
        <v>0.38956242269500502</v>
      </c>
      <c r="D179" s="146">
        <v>171</v>
      </c>
      <c r="E179" s="148">
        <v>0.43073047858942065</v>
      </c>
    </row>
    <row r="180" spans="1:7" s="139" customFormat="1" x14ac:dyDescent="0.3">
      <c r="A180" s="143" t="s">
        <v>91</v>
      </c>
      <c r="B180" s="144">
        <v>39087339.050000004</v>
      </c>
      <c r="C180" s="148">
        <v>0.61043757730499504</v>
      </c>
      <c r="D180" s="146">
        <v>226</v>
      </c>
      <c r="E180" s="148">
        <v>0.56926952141057929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64031672.530000001</v>
      </c>
      <c r="C182" s="167"/>
      <c r="D182" s="169">
        <v>397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3959819.9899999998</v>
      </c>
      <c r="C189" s="148">
        <v>6.1841582978248023E-2</v>
      </c>
      <c r="D189" s="146">
        <v>26</v>
      </c>
      <c r="E189" s="148">
        <v>6.5491183879093195E-2</v>
      </c>
      <c r="F189" s="148">
        <v>0.70503632569784747</v>
      </c>
    </row>
    <row r="190" spans="1:7" s="139" customFormat="1" x14ac:dyDescent="0.3">
      <c r="A190" s="143" t="s">
        <v>96</v>
      </c>
      <c r="B190" s="144">
        <v>4758799.8399999989</v>
      </c>
      <c r="C190" s="148">
        <v>7.4319468037796682E-2</v>
      </c>
      <c r="D190" s="146">
        <v>39</v>
      </c>
      <c r="E190" s="148">
        <v>9.8236775818639793E-2</v>
      </c>
      <c r="F190" s="148">
        <v>0.69777428769324623</v>
      </c>
    </row>
    <row r="191" spans="1:7" s="139" customFormat="1" x14ac:dyDescent="0.3">
      <c r="A191" s="143" t="s">
        <v>97</v>
      </c>
      <c r="B191" s="144">
        <v>4972842.62</v>
      </c>
      <c r="C191" s="148">
        <v>7.7662232197201045E-2</v>
      </c>
      <c r="D191" s="146">
        <v>51</v>
      </c>
      <c r="E191" s="148">
        <v>0.12846347607052896</v>
      </c>
      <c r="F191" s="148">
        <v>0.70439737249452583</v>
      </c>
    </row>
    <row r="192" spans="1:7" s="139" customFormat="1" x14ac:dyDescent="0.3">
      <c r="A192" s="143" t="s">
        <v>98</v>
      </c>
      <c r="B192" s="144">
        <v>3084928.1799999997</v>
      </c>
      <c r="C192" s="148">
        <v>4.8178160246472632E-2</v>
      </c>
      <c r="D192" s="146">
        <v>30</v>
      </c>
      <c r="E192" s="148">
        <v>7.5566750629722929E-2</v>
      </c>
      <c r="F192" s="148">
        <v>0.71047142474731129</v>
      </c>
    </row>
    <row r="193" spans="1:6" s="139" customFormat="1" x14ac:dyDescent="0.3">
      <c r="A193" s="143" t="s">
        <v>99</v>
      </c>
      <c r="B193" s="144">
        <v>4655785.5699999994</v>
      </c>
      <c r="C193" s="148">
        <v>7.2710666238160179E-2</v>
      </c>
      <c r="D193" s="146">
        <v>32</v>
      </c>
      <c r="E193" s="148">
        <v>8.0604534005037781E-2</v>
      </c>
      <c r="F193" s="148">
        <v>0.70618842375649493</v>
      </c>
    </row>
    <row r="194" spans="1:6" s="139" customFormat="1" x14ac:dyDescent="0.3">
      <c r="A194" s="143" t="s">
        <v>100</v>
      </c>
      <c r="B194" s="144">
        <v>1201104.3400000001</v>
      </c>
      <c r="C194" s="148">
        <v>1.8757972305615801E-2</v>
      </c>
      <c r="D194" s="146">
        <v>12</v>
      </c>
      <c r="E194" s="148">
        <v>3.0226700251889168E-2</v>
      </c>
      <c r="F194" s="148">
        <v>0.69495489270741218</v>
      </c>
    </row>
    <row r="195" spans="1:6" s="139" customFormat="1" x14ac:dyDescent="0.3">
      <c r="A195" s="143" t="s">
        <v>101</v>
      </c>
      <c r="B195" s="144">
        <v>22110845.979999993</v>
      </c>
      <c r="C195" s="148">
        <v>0.34531107975729763</v>
      </c>
      <c r="D195" s="146">
        <v>113</v>
      </c>
      <c r="E195" s="148">
        <v>0.28463476070528965</v>
      </c>
      <c r="F195" s="148">
        <v>0.69729415895067115</v>
      </c>
    </row>
    <row r="196" spans="1:6" s="139" customFormat="1" x14ac:dyDescent="0.3">
      <c r="A196" s="143" t="s">
        <v>102</v>
      </c>
      <c r="B196" s="144">
        <v>3304876.85</v>
      </c>
      <c r="C196" s="148">
        <v>5.1613158292118724E-2</v>
      </c>
      <c r="D196" s="146">
        <v>22</v>
      </c>
      <c r="E196" s="148">
        <v>5.5415617128463476E-2</v>
      </c>
      <c r="F196" s="148">
        <v>0.72603525884507603</v>
      </c>
    </row>
    <row r="197" spans="1:6" s="139" customFormat="1" x14ac:dyDescent="0.3">
      <c r="A197" s="143" t="s">
        <v>103</v>
      </c>
      <c r="B197" s="144">
        <v>12418793.310000001</v>
      </c>
      <c r="C197" s="148">
        <v>0.19394766401239277</v>
      </c>
      <c r="D197" s="146">
        <v>43</v>
      </c>
      <c r="E197" s="148">
        <v>0.10831234256926953</v>
      </c>
      <c r="F197" s="148">
        <v>0.67194706643427349</v>
      </c>
    </row>
    <row r="198" spans="1:6" s="139" customFormat="1" x14ac:dyDescent="0.3">
      <c r="A198" s="143" t="s">
        <v>104</v>
      </c>
      <c r="B198" s="144">
        <v>3563875.85</v>
      </c>
      <c r="C198" s="148">
        <v>5.5658015934696374E-2</v>
      </c>
      <c r="D198" s="146">
        <v>29</v>
      </c>
      <c r="E198" s="148">
        <v>7.3047858942065488E-2</v>
      </c>
      <c r="F198" s="148">
        <v>0.72257824807450899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64031672.530000001</v>
      </c>
      <c r="C202" s="167"/>
      <c r="D202" s="169">
        <v>397</v>
      </c>
      <c r="E202" s="167"/>
      <c r="F202" s="184">
        <v>0.69757263737243624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12315417.540000003</v>
      </c>
      <c r="C213" s="148">
        <v>0.19233321656919089</v>
      </c>
      <c r="D213" s="181">
        <v>77</v>
      </c>
      <c r="E213" s="148">
        <v>0.19395465994962216</v>
      </c>
      <c r="F213" s="187"/>
    </row>
    <row r="214" spans="1:6" s="139" customFormat="1" x14ac:dyDescent="0.3">
      <c r="A214" s="143" t="s">
        <v>114</v>
      </c>
      <c r="B214" s="144">
        <v>12520617.570000002</v>
      </c>
      <c r="C214" s="148">
        <v>0.19553788110304107</v>
      </c>
      <c r="D214" s="181">
        <v>58</v>
      </c>
      <c r="E214" s="148">
        <v>0.14609571788413098</v>
      </c>
      <c r="F214" s="187"/>
    </row>
    <row r="215" spans="1:6" s="139" customFormat="1" x14ac:dyDescent="0.3">
      <c r="A215" s="143" t="s">
        <v>115</v>
      </c>
      <c r="B215" s="144">
        <v>5154058.01</v>
      </c>
      <c r="C215" s="148">
        <v>8.0492322101772831E-2</v>
      </c>
      <c r="D215" s="181">
        <v>26</v>
      </c>
      <c r="E215" s="148">
        <v>6.5491183879093195E-2</v>
      </c>
      <c r="F215" s="187"/>
    </row>
    <row r="216" spans="1:6" s="139" customFormat="1" x14ac:dyDescent="0.3">
      <c r="A216" s="143" t="s">
        <v>116</v>
      </c>
      <c r="B216" s="144">
        <v>9520712.9000000004</v>
      </c>
      <c r="C216" s="148">
        <v>0.14868755607686762</v>
      </c>
      <c r="D216" s="181">
        <v>47</v>
      </c>
      <c r="E216" s="148">
        <v>0.11838790931989925</v>
      </c>
      <c r="F216" s="187"/>
    </row>
    <row r="217" spans="1:6" s="139" customFormat="1" x14ac:dyDescent="0.3">
      <c r="A217" s="143" t="s">
        <v>117</v>
      </c>
      <c r="B217" s="144">
        <v>24520866.510000005</v>
      </c>
      <c r="C217" s="148">
        <v>0.38294902414912763</v>
      </c>
      <c r="D217" s="181">
        <v>189</v>
      </c>
      <c r="E217" s="148">
        <v>0.47607052896725438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64031672.530000009</v>
      </c>
      <c r="C224" s="167"/>
      <c r="D224" s="169">
        <v>397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4.9244572038184151E-2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63647102.530000001</v>
      </c>
      <c r="C233" s="148">
        <v>0.99399406598633167</v>
      </c>
      <c r="D233" s="181">
        <v>396</v>
      </c>
      <c r="E233" s="148">
        <v>0.9974811083123426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384570</v>
      </c>
      <c r="C239" s="148">
        <v>6.0059340136683443E-3</v>
      </c>
      <c r="D239" s="181">
        <v>1</v>
      </c>
      <c r="E239" s="148">
        <v>2.5188916876574307E-3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64031672.530000001</v>
      </c>
      <c r="C242" s="167"/>
      <c r="D242" s="169">
        <v>397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11.458425999999999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41434523.490000002</v>
      </c>
      <c r="C270" s="167">
        <v>0.6470941934335257</v>
      </c>
      <c r="D270" s="146">
        <v>251</v>
      </c>
      <c r="E270" s="167">
        <v>0.63224181360201515</v>
      </c>
    </row>
    <row r="271" spans="1:5" s="139" customFormat="1" x14ac:dyDescent="0.3">
      <c r="A271" s="143" t="s">
        <v>138</v>
      </c>
      <c r="B271" s="144">
        <v>22597149.040000007</v>
      </c>
      <c r="C271" s="167">
        <v>0.35290580656647424</v>
      </c>
      <c r="D271" s="146">
        <v>146</v>
      </c>
      <c r="E271" s="167">
        <v>0.36775818639798491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64031672.530000009</v>
      </c>
      <c r="C273" s="167"/>
      <c r="D273" s="169">
        <v>397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4403672</v>
      </c>
      <c r="C281" s="148">
        <v>6.8773340223727553E-2</v>
      </c>
      <c r="D281" s="146">
        <v>33</v>
      </c>
      <c r="E281" s="148">
        <v>8.3123425692695208E-2</v>
      </c>
    </row>
    <row r="282" spans="1:6" s="139" customFormat="1" x14ac:dyDescent="0.3">
      <c r="A282" s="143" t="s">
        <v>142</v>
      </c>
      <c r="B282" s="144">
        <v>59628000.530000009</v>
      </c>
      <c r="C282" s="148">
        <v>0.9312266597762725</v>
      </c>
      <c r="D282" s="146">
        <v>364</v>
      </c>
      <c r="E282" s="148">
        <v>0.91687657430730474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64031672.530000009</v>
      </c>
      <c r="C284" s="171"/>
      <c r="D284" s="169">
        <v>397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5867322.8300000001</v>
      </c>
      <c r="C293" s="148">
        <v>0.1416046894183795</v>
      </c>
      <c r="D293" s="146">
        <v>27</v>
      </c>
      <c r="E293" s="148">
        <v>0.10756972111553785</v>
      </c>
    </row>
    <row r="294" spans="1:6" s="139" customFormat="1" x14ac:dyDescent="0.3">
      <c r="A294" s="143" t="s">
        <v>148</v>
      </c>
      <c r="B294" s="144">
        <v>13283018.419999998</v>
      </c>
      <c r="C294" s="148">
        <v>0.32057852489134531</v>
      </c>
      <c r="D294" s="146">
        <v>72</v>
      </c>
      <c r="E294" s="148">
        <v>0.28685258964143429</v>
      </c>
    </row>
    <row r="295" spans="1:6" s="139" customFormat="1" x14ac:dyDescent="0.3">
      <c r="A295" s="143" t="s">
        <v>149</v>
      </c>
      <c r="B295" s="144">
        <v>16992402.720000006</v>
      </c>
      <c r="C295" s="148">
        <v>0.41010252535186098</v>
      </c>
      <c r="D295" s="146">
        <v>110</v>
      </c>
      <c r="E295" s="148">
        <v>0.43824701195219123</v>
      </c>
    </row>
    <row r="296" spans="1:6" s="139" customFormat="1" x14ac:dyDescent="0.3">
      <c r="A296" s="143" t="s">
        <v>150</v>
      </c>
      <c r="B296" s="144">
        <v>4257008.7299999995</v>
      </c>
      <c r="C296" s="148">
        <v>0.10274062234666233</v>
      </c>
      <c r="D296" s="146">
        <v>33</v>
      </c>
      <c r="E296" s="148">
        <v>0.13147410358565736</v>
      </c>
    </row>
    <row r="297" spans="1:6" s="139" customFormat="1" x14ac:dyDescent="0.3">
      <c r="A297" s="143" t="s">
        <v>151</v>
      </c>
      <c r="B297" s="144">
        <v>648433.15</v>
      </c>
      <c r="C297" s="148">
        <v>1.5649586272097369E-2</v>
      </c>
      <c r="D297" s="146">
        <v>5</v>
      </c>
      <c r="E297" s="148">
        <v>1.9920318725099601E-2</v>
      </c>
    </row>
    <row r="298" spans="1:6" s="139" customFormat="1" x14ac:dyDescent="0.3">
      <c r="A298" s="143" t="s">
        <v>152</v>
      </c>
      <c r="B298" s="144">
        <v>294412.64</v>
      </c>
      <c r="C298" s="148">
        <v>7.1054911509011295E-3</v>
      </c>
      <c r="D298" s="146">
        <v>3</v>
      </c>
      <c r="E298" s="148">
        <v>1.1952191235059761E-2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2.2185605687533873E-3</v>
      </c>
      <c r="D300" s="146">
        <v>1</v>
      </c>
      <c r="E300" s="148">
        <v>3.9840637450199202E-3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41434523.490000002</v>
      </c>
      <c r="C304" s="167"/>
      <c r="D304" s="169">
        <v>251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1.6071256287625904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61508466.95000001</v>
      </c>
      <c r="C313" s="148">
        <v>0.9605944139782101</v>
      </c>
      <c r="D313" s="146">
        <v>380</v>
      </c>
      <c r="E313" s="148">
        <v>0.95717884130982367</v>
      </c>
    </row>
    <row r="314" spans="1:5" s="139" customFormat="1" x14ac:dyDescent="0.3">
      <c r="A314" s="143" t="s">
        <v>161</v>
      </c>
      <c r="B314" s="144">
        <v>2523205.5799999996</v>
      </c>
      <c r="C314" s="148">
        <v>3.9405586021789944E-2</v>
      </c>
      <c r="D314" s="146">
        <v>17</v>
      </c>
      <c r="E314" s="148">
        <v>4.2821158690176324E-2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64031672.530000009</v>
      </c>
      <c r="C321" s="143"/>
      <c r="D321" s="169">
        <v>397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270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60786186.75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383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351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0.18870483580712522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11470647.390000001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0.700213253758734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4.0281868244961734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3.8110882956878851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4.2381930184804926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158710.67036553525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16520.099999999999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2.1817045465514415E-2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16.446782960343647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0.91666666666666663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21.25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0.6465793441138995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0.35342065588610055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0.52502691707339255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1.6171410580827801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2242455.1500000004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7.5418466679884177E-3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188959.66</v>
      </c>
      <c r="C39" s="167">
        <v>3.1085953915344104E-3</v>
      </c>
      <c r="D39" s="146">
        <v>4</v>
      </c>
      <c r="E39" s="167">
        <v>1.0443864229765013E-2</v>
      </c>
      <c r="F39" s="141"/>
    </row>
    <row r="40" spans="1:6" s="139" customFormat="1" x14ac:dyDescent="0.3">
      <c r="A40" s="143" t="s">
        <v>30</v>
      </c>
      <c r="B40" s="144">
        <v>2278917.25</v>
      </c>
      <c r="C40" s="167">
        <v>3.7490709186491299E-2</v>
      </c>
      <c r="D40" s="146">
        <v>17</v>
      </c>
      <c r="E40" s="167">
        <v>4.4386422976501305E-2</v>
      </c>
      <c r="F40" s="141"/>
    </row>
    <row r="41" spans="1:6" s="139" customFormat="1" x14ac:dyDescent="0.3">
      <c r="A41" s="143" t="s">
        <v>31</v>
      </c>
      <c r="B41" s="144">
        <v>2208261.67</v>
      </c>
      <c r="C41" s="167">
        <v>3.6328346752233155E-2</v>
      </c>
      <c r="D41" s="146">
        <v>10</v>
      </c>
      <c r="E41" s="167">
        <v>2.6109660574412531E-2</v>
      </c>
      <c r="F41" s="141"/>
    </row>
    <row r="42" spans="1:6" s="139" customFormat="1" x14ac:dyDescent="0.3">
      <c r="A42" s="143" t="s">
        <v>32</v>
      </c>
      <c r="B42" s="144">
        <v>2827718.2199999997</v>
      </c>
      <c r="C42" s="167">
        <v>4.6519092102779429E-2</v>
      </c>
      <c r="D42" s="146">
        <v>13</v>
      </c>
      <c r="E42" s="167">
        <v>3.3942558746736295E-2</v>
      </c>
      <c r="F42" s="141"/>
    </row>
    <row r="43" spans="1:6" s="139" customFormat="1" x14ac:dyDescent="0.3">
      <c r="A43" s="143" t="s">
        <v>33</v>
      </c>
      <c r="B43" s="144">
        <v>4647073.0599999996</v>
      </c>
      <c r="C43" s="167">
        <v>7.6449491380539691E-2</v>
      </c>
      <c r="D43" s="146">
        <v>25</v>
      </c>
      <c r="E43" s="167">
        <v>6.5274151436031339E-2</v>
      </c>
      <c r="F43" s="141"/>
    </row>
    <row r="44" spans="1:6" s="139" customFormat="1" x14ac:dyDescent="0.3">
      <c r="A44" s="143" t="s">
        <v>34</v>
      </c>
      <c r="B44" s="144">
        <v>11590339.26</v>
      </c>
      <c r="C44" s="167">
        <v>0.19067389944476165</v>
      </c>
      <c r="D44" s="146">
        <v>63</v>
      </c>
      <c r="E44" s="167">
        <v>0.16449086161879894</v>
      </c>
      <c r="F44" s="141"/>
    </row>
    <row r="45" spans="1:6" s="139" customFormat="1" x14ac:dyDescent="0.3">
      <c r="A45" s="143" t="s">
        <v>35</v>
      </c>
      <c r="B45" s="144">
        <v>9237955.1699999981</v>
      </c>
      <c r="C45" s="167">
        <v>0.15197457948783077</v>
      </c>
      <c r="D45" s="146">
        <v>56</v>
      </c>
      <c r="E45" s="167">
        <v>0.14621409921671019</v>
      </c>
      <c r="F45" s="141"/>
    </row>
    <row r="46" spans="1:6" s="139" customFormat="1" x14ac:dyDescent="0.3">
      <c r="A46" s="143" t="s">
        <v>36</v>
      </c>
      <c r="B46" s="144">
        <v>13760455.469999999</v>
      </c>
      <c r="C46" s="167">
        <v>0.22637471119209501</v>
      </c>
      <c r="D46" s="146">
        <v>92</v>
      </c>
      <c r="E46" s="167">
        <v>0.24020887728459531</v>
      </c>
      <c r="F46" s="141"/>
    </row>
    <row r="47" spans="1:6" s="139" customFormat="1" x14ac:dyDescent="0.3">
      <c r="A47" s="143" t="s">
        <v>37</v>
      </c>
      <c r="B47" s="144">
        <v>8754588.5800000001</v>
      </c>
      <c r="C47" s="167">
        <v>0.14402266449128762</v>
      </c>
      <c r="D47" s="146">
        <v>55</v>
      </c>
      <c r="E47" s="167">
        <v>0.14360313315926893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1.4844731315540207E-2</v>
      </c>
      <c r="D48" s="146">
        <v>8</v>
      </c>
      <c r="E48" s="167">
        <v>2.0887728459530026E-2</v>
      </c>
      <c r="F48" s="141"/>
    </row>
    <row r="49" spans="1:6" s="139" customFormat="1" x14ac:dyDescent="0.3">
      <c r="A49" s="143" t="s">
        <v>39</v>
      </c>
      <c r="B49" s="144">
        <v>278404.8</v>
      </c>
      <c r="C49" s="167">
        <v>4.5800668685636878E-3</v>
      </c>
      <c r="D49" s="146">
        <v>3</v>
      </c>
      <c r="E49" s="167">
        <v>7.832898172323759E-3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2043762.75</v>
      </c>
      <c r="C51" s="167">
        <v>3.3622157586649409E-2</v>
      </c>
      <c r="D51" s="146">
        <v>18</v>
      </c>
      <c r="E51" s="167">
        <v>4.6997389033942558E-2</v>
      </c>
      <c r="F51" s="141"/>
    </row>
    <row r="52" spans="1:6" s="139" customFormat="1" x14ac:dyDescent="0.3">
      <c r="A52" s="143" t="s">
        <v>42</v>
      </c>
      <c r="B52" s="144">
        <v>1964921.25</v>
      </c>
      <c r="C52" s="167">
        <v>3.2325127714973839E-2</v>
      </c>
      <c r="D52" s="146">
        <v>18</v>
      </c>
      <c r="E52" s="167">
        <v>4.6997389033942558E-2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1.6858270847200335E-3</v>
      </c>
      <c r="D53" s="146">
        <v>1</v>
      </c>
      <c r="E53" s="167">
        <v>2.6109660574412533E-3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60786186.749999985</v>
      </c>
      <c r="C55" s="167"/>
      <c r="D55" s="169">
        <v>383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0.70021325375873422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269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188959.66</v>
      </c>
      <c r="C64" s="167">
        <v>3.1085953915344099E-3</v>
      </c>
      <c r="D64" s="146">
        <v>4</v>
      </c>
      <c r="E64" s="167">
        <v>1.0443864229765013E-2</v>
      </c>
      <c r="F64" s="141"/>
    </row>
    <row r="65" spans="1:6" s="139" customFormat="1" x14ac:dyDescent="0.3">
      <c r="A65" s="143" t="s">
        <v>30</v>
      </c>
      <c r="B65" s="144">
        <v>4660457.18</v>
      </c>
      <c r="C65" s="167">
        <v>7.6669674957032891E-2</v>
      </c>
      <c r="D65" s="146">
        <v>28</v>
      </c>
      <c r="E65" s="167">
        <v>7.3107049608355096E-2</v>
      </c>
      <c r="F65" s="141"/>
    </row>
    <row r="66" spans="1:6" s="139" customFormat="1" x14ac:dyDescent="0.3">
      <c r="A66" s="143" t="s">
        <v>31</v>
      </c>
      <c r="B66" s="144">
        <v>3552267.4999999995</v>
      </c>
      <c r="C66" s="167">
        <v>5.8438729091687916E-2</v>
      </c>
      <c r="D66" s="146">
        <v>20</v>
      </c>
      <c r="E66" s="167">
        <v>5.2219321148825062E-2</v>
      </c>
      <c r="F66" s="141"/>
    </row>
    <row r="67" spans="1:6" s="139" customFormat="1" x14ac:dyDescent="0.3">
      <c r="A67" s="143" t="s">
        <v>32</v>
      </c>
      <c r="B67" s="144">
        <v>8800688.0500000007</v>
      </c>
      <c r="C67" s="167">
        <v>0.1447810517576183</v>
      </c>
      <c r="D67" s="146">
        <v>46</v>
      </c>
      <c r="E67" s="167">
        <v>0.12010443864229765</v>
      </c>
      <c r="F67" s="141"/>
    </row>
    <row r="68" spans="1:6" s="139" customFormat="1" x14ac:dyDescent="0.3">
      <c r="A68" s="143" t="s">
        <v>33</v>
      </c>
      <c r="B68" s="144">
        <v>19187826.780000001</v>
      </c>
      <c r="C68" s="167">
        <v>0.31566097177497321</v>
      </c>
      <c r="D68" s="146">
        <v>104</v>
      </c>
      <c r="E68" s="167">
        <v>0.27154046997389036</v>
      </c>
      <c r="F68" s="141"/>
    </row>
    <row r="69" spans="1:6" s="139" customFormat="1" x14ac:dyDescent="0.3">
      <c r="A69" s="143" t="s">
        <v>34</v>
      </c>
      <c r="B69" s="144">
        <v>18477790.939999994</v>
      </c>
      <c r="C69" s="167">
        <v>0.30398009692555678</v>
      </c>
      <c r="D69" s="146">
        <v>128</v>
      </c>
      <c r="E69" s="167">
        <v>0.33420365535248042</v>
      </c>
      <c r="F69" s="141"/>
    </row>
    <row r="70" spans="1:6" s="139" customFormat="1" x14ac:dyDescent="0.3">
      <c r="A70" s="143" t="s">
        <v>35</v>
      </c>
      <c r="B70" s="144">
        <v>5037371.3899999997</v>
      </c>
      <c r="C70" s="167">
        <v>8.2870330568975845E-2</v>
      </c>
      <c r="D70" s="146">
        <v>43</v>
      </c>
      <c r="E70" s="167">
        <v>0.1122715404699739</v>
      </c>
      <c r="F70" s="141"/>
    </row>
    <row r="71" spans="1:6" s="139" customFormat="1" x14ac:dyDescent="0.3">
      <c r="A71" s="143" t="s">
        <v>36</v>
      </c>
      <c r="B71" s="144">
        <v>215630</v>
      </c>
      <c r="C71" s="167">
        <v>3.5473519812459697E-3</v>
      </c>
      <c r="D71" s="146">
        <v>3</v>
      </c>
      <c r="E71" s="167">
        <v>7.832898172323759E-3</v>
      </c>
      <c r="F71" s="141"/>
    </row>
    <row r="72" spans="1:6" s="139" customFormat="1" x14ac:dyDescent="0.3">
      <c r="A72" s="143" t="s">
        <v>37</v>
      </c>
      <c r="B72" s="144">
        <v>72610</v>
      </c>
      <c r="C72" s="167">
        <v>1.1945148047965025E-3</v>
      </c>
      <c r="D72" s="146">
        <v>1</v>
      </c>
      <c r="E72" s="167">
        <v>2.6109660574412533E-3</v>
      </c>
      <c r="F72" s="141"/>
    </row>
    <row r="73" spans="1:6" s="139" customFormat="1" x14ac:dyDescent="0.3">
      <c r="A73" s="143" t="s">
        <v>38</v>
      </c>
      <c r="B73" s="144">
        <v>0</v>
      </c>
      <c r="C73" s="167">
        <v>0</v>
      </c>
      <c r="D73" s="146">
        <v>0</v>
      </c>
      <c r="E73" s="167">
        <v>0</v>
      </c>
      <c r="F73" s="141"/>
    </row>
    <row r="74" spans="1:6" s="139" customFormat="1" x14ac:dyDescent="0.3">
      <c r="A74" s="143" t="s">
        <v>39</v>
      </c>
      <c r="B74" s="144">
        <v>317635.25</v>
      </c>
      <c r="C74" s="167">
        <v>5.2254511589345581E-3</v>
      </c>
      <c r="D74" s="146">
        <v>3</v>
      </c>
      <c r="E74" s="167">
        <v>7.832898172323759E-3</v>
      </c>
      <c r="F74" s="141"/>
    </row>
    <row r="75" spans="1:6" s="139" customFormat="1" x14ac:dyDescent="0.3">
      <c r="A75" s="143" t="s">
        <v>40</v>
      </c>
      <c r="B75" s="144">
        <v>181520</v>
      </c>
      <c r="C75" s="167">
        <v>2.9862047564613845E-3</v>
      </c>
      <c r="D75" s="146">
        <v>2</v>
      </c>
      <c r="E75" s="167">
        <v>5.2219321148825066E-3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1.5370268311821682E-3</v>
      </c>
      <c r="D76" s="146">
        <v>1</v>
      </c>
      <c r="E76" s="167">
        <v>2.6109660574412533E-3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60786186.75</v>
      </c>
      <c r="C80" s="167"/>
      <c r="D80" s="169">
        <v>383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0.62212220247069538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25099608.679999996</v>
      </c>
      <c r="C89" s="167">
        <v>0.41291632230903175</v>
      </c>
      <c r="D89" s="146">
        <v>140</v>
      </c>
      <c r="E89" s="167">
        <v>0.36553524804177545</v>
      </c>
    </row>
    <row r="90" spans="1:6" s="139" customFormat="1" x14ac:dyDescent="0.3">
      <c r="A90" s="143" t="s">
        <v>49</v>
      </c>
      <c r="B90" s="150">
        <v>7005689.7599999998</v>
      </c>
      <c r="C90" s="167">
        <v>0.11525134466507722</v>
      </c>
      <c r="D90" s="146">
        <v>35</v>
      </c>
      <c r="E90" s="167">
        <v>9.1383812010443863E-2</v>
      </c>
    </row>
    <row r="91" spans="1:6" s="139" customFormat="1" x14ac:dyDescent="0.3">
      <c r="A91" s="143" t="s">
        <v>209</v>
      </c>
      <c r="B91" s="150">
        <v>24277952.780000001</v>
      </c>
      <c r="C91" s="167">
        <v>0.39939917402369379</v>
      </c>
      <c r="D91" s="146">
        <v>186</v>
      </c>
      <c r="E91" s="167">
        <v>0.48563968668407309</v>
      </c>
    </row>
    <row r="92" spans="1:6" s="139" customFormat="1" x14ac:dyDescent="0.3">
      <c r="A92" s="143" t="s">
        <v>50</v>
      </c>
      <c r="B92" s="150">
        <v>4402935.5299999993</v>
      </c>
      <c r="C92" s="167">
        <v>7.2433159002197142E-2</v>
      </c>
      <c r="D92" s="146">
        <v>22</v>
      </c>
      <c r="E92" s="167">
        <v>5.7441253263707574E-2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60786186.75</v>
      </c>
      <c r="C94" s="167"/>
      <c r="D94" s="169">
        <v>383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54285303.32</v>
      </c>
      <c r="C102" s="148">
        <v>0.89305327776626819</v>
      </c>
      <c r="D102" s="146">
        <v>325</v>
      </c>
      <c r="E102" s="148">
        <v>0.84856396866840733</v>
      </c>
    </row>
    <row r="103" spans="1:5" s="139" customFormat="1" x14ac:dyDescent="0.3">
      <c r="A103" s="143" t="s">
        <v>54</v>
      </c>
      <c r="B103" s="144">
        <v>6500883.4299999988</v>
      </c>
      <c r="C103" s="148">
        <v>0.10694672223373181</v>
      </c>
      <c r="D103" s="146">
        <v>58</v>
      </c>
      <c r="E103" s="148">
        <v>0.1514360313315927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60786186.75</v>
      </c>
      <c r="C105" s="167"/>
      <c r="D105" s="169">
        <v>383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10664599.199999999</v>
      </c>
      <c r="C112" s="148">
        <v>0.17544445161301386</v>
      </c>
      <c r="D112" s="146">
        <v>143</v>
      </c>
      <c r="E112" s="148">
        <v>0.37336814621409919</v>
      </c>
    </row>
    <row r="113" spans="1:5" s="139" customFormat="1" x14ac:dyDescent="0.3">
      <c r="A113" s="143" t="s">
        <v>58</v>
      </c>
      <c r="B113" s="144">
        <v>20716776.030000001</v>
      </c>
      <c r="C113" s="148">
        <v>0.34081387791610407</v>
      </c>
      <c r="D113" s="146">
        <v>146</v>
      </c>
      <c r="E113" s="148">
        <v>0.38120104438642299</v>
      </c>
    </row>
    <row r="114" spans="1:5" s="139" customFormat="1" x14ac:dyDescent="0.3">
      <c r="A114" s="143" t="s">
        <v>59</v>
      </c>
      <c r="B114" s="144">
        <v>14391992.319999997</v>
      </c>
      <c r="C114" s="148">
        <v>0.23676419083814296</v>
      </c>
      <c r="D114" s="146">
        <v>60</v>
      </c>
      <c r="E114" s="148">
        <v>0.1566579634464752</v>
      </c>
    </row>
    <row r="115" spans="1:5" s="139" customFormat="1" x14ac:dyDescent="0.3">
      <c r="A115" s="143" t="s">
        <v>60</v>
      </c>
      <c r="B115" s="144">
        <v>7656256.6099999994</v>
      </c>
      <c r="C115" s="148">
        <v>0.12595388885781686</v>
      </c>
      <c r="D115" s="146">
        <v>22</v>
      </c>
      <c r="E115" s="148">
        <v>5.7441253263707574E-2</v>
      </c>
    </row>
    <row r="116" spans="1:5" s="139" customFormat="1" x14ac:dyDescent="0.3">
      <c r="A116" s="143" t="s">
        <v>61</v>
      </c>
      <c r="B116" s="144">
        <v>1627554.1</v>
      </c>
      <c r="C116" s="148">
        <v>2.6775064978064284E-2</v>
      </c>
      <c r="D116" s="146">
        <v>4</v>
      </c>
      <c r="E116" s="148">
        <v>1.0443864229765013E-2</v>
      </c>
    </row>
    <row r="117" spans="1:5" s="139" customFormat="1" x14ac:dyDescent="0.3">
      <c r="A117" s="143" t="s">
        <v>62</v>
      </c>
      <c r="B117" s="144">
        <v>3281183.4899999998</v>
      </c>
      <c r="C117" s="148">
        <v>5.3979097315230089E-2</v>
      </c>
      <c r="D117" s="146">
        <v>6</v>
      </c>
      <c r="E117" s="148">
        <v>1.5665796344647518E-2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1.8452383016113443E-2</v>
      </c>
      <c r="D119" s="146">
        <v>1</v>
      </c>
      <c r="E119" s="148">
        <v>2.6109660574412533E-3</v>
      </c>
    </row>
    <row r="120" spans="1:5" s="139" customFormat="1" x14ac:dyDescent="0.3">
      <c r="A120" s="143" t="s">
        <v>65</v>
      </c>
      <c r="B120" s="144">
        <v>1326175</v>
      </c>
      <c r="C120" s="148">
        <v>2.1817045465514415E-2</v>
      </c>
      <c r="D120" s="146">
        <v>1</v>
      </c>
      <c r="E120" s="148">
        <v>2.6109660574412533E-3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60786186.75</v>
      </c>
      <c r="C125" s="167"/>
      <c r="D125" s="169">
        <v>383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158710.67036553525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45468841.130000003</v>
      </c>
      <c r="C134" s="148">
        <v>0.74801272395985596</v>
      </c>
      <c r="D134" s="146">
        <v>279</v>
      </c>
      <c r="E134" s="148">
        <v>0.72845953002610964</v>
      </c>
    </row>
    <row r="135" spans="1:5" s="139" customFormat="1" x14ac:dyDescent="0.3">
      <c r="A135" s="143" t="s">
        <v>73</v>
      </c>
      <c r="B135" s="144">
        <v>15317345.619999997</v>
      </c>
      <c r="C135" s="148">
        <v>0.25198727604014404</v>
      </c>
      <c r="D135" s="146">
        <v>104</v>
      </c>
      <c r="E135" s="148">
        <v>0.27154046997389036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60786186.75</v>
      </c>
      <c r="C138" s="167"/>
      <c r="D138" s="169">
        <v>383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6698577.3099999996</v>
      </c>
      <c r="C146" s="148">
        <v>0.1101990052040894</v>
      </c>
      <c r="D146" s="146">
        <v>46</v>
      </c>
      <c r="E146" s="148">
        <v>0.12010443864229765</v>
      </c>
    </row>
    <row r="147" spans="1:5" s="139" customFormat="1" x14ac:dyDescent="0.3">
      <c r="A147" s="178">
        <v>41974</v>
      </c>
      <c r="B147" s="144">
        <v>16776000.639999997</v>
      </c>
      <c r="C147" s="148">
        <v>0.27598376435416061</v>
      </c>
      <c r="D147" s="146">
        <v>88</v>
      </c>
      <c r="E147" s="148">
        <v>0.2297650130548303</v>
      </c>
    </row>
    <row r="148" spans="1:5" s="139" customFormat="1" x14ac:dyDescent="0.3">
      <c r="A148" s="178">
        <v>42005</v>
      </c>
      <c r="B148" s="144">
        <v>12633622.789999997</v>
      </c>
      <c r="C148" s="148">
        <v>0.20783706735807045</v>
      </c>
      <c r="D148" s="146">
        <v>81</v>
      </c>
      <c r="E148" s="148">
        <v>0.21148825065274152</v>
      </c>
    </row>
    <row r="149" spans="1:5" s="139" customFormat="1" x14ac:dyDescent="0.3">
      <c r="A149" s="178">
        <v>42036</v>
      </c>
      <c r="B149" s="144">
        <v>11164013.640000001</v>
      </c>
      <c r="C149" s="148">
        <v>0.18366037149056733</v>
      </c>
      <c r="D149" s="146">
        <v>76</v>
      </c>
      <c r="E149" s="148">
        <v>0.19843342036553524</v>
      </c>
    </row>
    <row r="150" spans="1:5" s="139" customFormat="1" x14ac:dyDescent="0.3">
      <c r="A150" s="178">
        <v>42064</v>
      </c>
      <c r="B150" s="144">
        <v>10061879.9</v>
      </c>
      <c r="C150" s="148">
        <v>0.16552905253593658</v>
      </c>
      <c r="D150" s="146">
        <v>70</v>
      </c>
      <c r="E150" s="148">
        <v>0.18276762402088773</v>
      </c>
    </row>
    <row r="151" spans="1:5" s="139" customFormat="1" x14ac:dyDescent="0.3">
      <c r="A151" s="178">
        <v>42095</v>
      </c>
      <c r="B151" s="144">
        <v>3452092.47</v>
      </c>
      <c r="C151" s="148">
        <v>5.6790739057175695E-2</v>
      </c>
      <c r="D151" s="146">
        <v>22</v>
      </c>
      <c r="E151" s="148">
        <v>5.7441253263707574E-2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60786186.749999993</v>
      </c>
      <c r="C153" s="167"/>
      <c r="D153" s="169">
        <v>383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48.338241893954077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2070497.3800000001</v>
      </c>
      <c r="C162" s="148">
        <v>3.4061971817964054E-2</v>
      </c>
      <c r="D162" s="181">
        <v>11</v>
      </c>
      <c r="E162" s="148">
        <v>2.8720626631853787E-2</v>
      </c>
    </row>
    <row r="163" spans="1:5" s="139" customFormat="1" x14ac:dyDescent="0.3">
      <c r="A163" s="143" t="s">
        <v>81</v>
      </c>
      <c r="B163" s="144">
        <v>5783498.0799999991</v>
      </c>
      <c r="C163" s="148">
        <v>9.5144939816446034E-2</v>
      </c>
      <c r="D163" s="181">
        <v>36</v>
      </c>
      <c r="E163" s="148">
        <v>9.3994778067885115E-2</v>
      </c>
    </row>
    <row r="164" spans="1:5" s="139" customFormat="1" x14ac:dyDescent="0.3">
      <c r="A164" s="143" t="s">
        <v>82</v>
      </c>
      <c r="B164" s="144">
        <v>9744272.1500000004</v>
      </c>
      <c r="C164" s="148">
        <v>0.1603040537824163</v>
      </c>
      <c r="D164" s="181">
        <v>65</v>
      </c>
      <c r="E164" s="148">
        <v>0.16971279373368145</v>
      </c>
    </row>
    <row r="165" spans="1:5" s="139" customFormat="1" x14ac:dyDescent="0.3">
      <c r="A165" s="143" t="s">
        <v>83</v>
      </c>
      <c r="B165" s="144">
        <v>16130604.810000002</v>
      </c>
      <c r="C165" s="148">
        <v>0.26536628915943644</v>
      </c>
      <c r="D165" s="181">
        <v>103</v>
      </c>
      <c r="E165" s="148">
        <v>0.2689295039164491</v>
      </c>
    </row>
    <row r="166" spans="1:5" s="139" customFormat="1" x14ac:dyDescent="0.3">
      <c r="A166" s="143" t="s">
        <v>84</v>
      </c>
      <c r="B166" s="144">
        <v>27057314.329999998</v>
      </c>
      <c r="C166" s="148">
        <v>0.4451227454237372</v>
      </c>
      <c r="D166" s="181">
        <v>168</v>
      </c>
      <c r="E166" s="148">
        <v>0.43864229765013057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60786186.75</v>
      </c>
      <c r="C170" s="167"/>
      <c r="D170" s="169">
        <v>383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16.446782960343647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23582424.93</v>
      </c>
      <c r="C179" s="148">
        <v>0.38795697165524201</v>
      </c>
      <c r="D179" s="146">
        <v>165</v>
      </c>
      <c r="E179" s="148">
        <v>0.43080939947780678</v>
      </c>
    </row>
    <row r="180" spans="1:7" s="139" customFormat="1" x14ac:dyDescent="0.3">
      <c r="A180" s="143" t="s">
        <v>91</v>
      </c>
      <c r="B180" s="144">
        <v>37203761.820000008</v>
      </c>
      <c r="C180" s="148">
        <v>0.61204302834475799</v>
      </c>
      <c r="D180" s="146">
        <v>218</v>
      </c>
      <c r="E180" s="148">
        <v>0.56919060052219317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60786186.750000007</v>
      </c>
      <c r="C182" s="167"/>
      <c r="D182" s="169">
        <v>383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3788695.09</v>
      </c>
      <c r="C189" s="148">
        <v>6.2328224430034662E-2</v>
      </c>
      <c r="D189" s="146">
        <v>24</v>
      </c>
      <c r="E189" s="148">
        <v>6.2663185378590072E-2</v>
      </c>
      <c r="F189" s="148">
        <v>0.7026315178718463</v>
      </c>
    </row>
    <row r="190" spans="1:7" s="139" customFormat="1" x14ac:dyDescent="0.3">
      <c r="A190" s="143" t="s">
        <v>96</v>
      </c>
      <c r="B190" s="144">
        <v>4669167.9599999981</v>
      </c>
      <c r="C190" s="148">
        <v>7.681297692193198E-2</v>
      </c>
      <c r="D190" s="146">
        <v>38</v>
      </c>
      <c r="E190" s="148">
        <v>9.921671018276762E-2</v>
      </c>
      <c r="F190" s="148">
        <v>0.69609165821211672</v>
      </c>
    </row>
    <row r="191" spans="1:7" s="139" customFormat="1" x14ac:dyDescent="0.3">
      <c r="A191" s="143" t="s">
        <v>97</v>
      </c>
      <c r="B191" s="144">
        <v>4968860.9000000004</v>
      </c>
      <c r="C191" s="148">
        <v>8.1743257237632191E-2</v>
      </c>
      <c r="D191" s="146">
        <v>51</v>
      </c>
      <c r="E191" s="148">
        <v>0.13315926892950392</v>
      </c>
      <c r="F191" s="148">
        <v>0.70404805779469881</v>
      </c>
    </row>
    <row r="192" spans="1:7" s="139" customFormat="1" x14ac:dyDescent="0.3">
      <c r="A192" s="143" t="s">
        <v>98</v>
      </c>
      <c r="B192" s="144">
        <v>2910933.6599999997</v>
      </c>
      <c r="C192" s="148">
        <v>4.7888078124920366E-2</v>
      </c>
      <c r="D192" s="146">
        <v>29</v>
      </c>
      <c r="E192" s="148">
        <v>7.5718015665796348E-2</v>
      </c>
      <c r="F192" s="148">
        <v>0.70691200529091358</v>
      </c>
    </row>
    <row r="193" spans="1:6" s="139" customFormat="1" x14ac:dyDescent="0.3">
      <c r="A193" s="143" t="s">
        <v>99</v>
      </c>
      <c r="B193" s="144">
        <v>4569642.1100000003</v>
      </c>
      <c r="C193" s="148">
        <v>7.51756666163962E-2</v>
      </c>
      <c r="D193" s="146">
        <v>31</v>
      </c>
      <c r="E193" s="148">
        <v>8.0939947780678853E-2</v>
      </c>
      <c r="F193" s="148">
        <v>0.70705728786313371</v>
      </c>
    </row>
    <row r="194" spans="1:6" s="139" customFormat="1" x14ac:dyDescent="0.3">
      <c r="A194" s="143" t="s">
        <v>100</v>
      </c>
      <c r="B194" s="144">
        <v>1096175.07</v>
      </c>
      <c r="C194" s="148">
        <v>1.8033292242994662E-2</v>
      </c>
      <c r="D194" s="146">
        <v>11</v>
      </c>
      <c r="E194" s="148">
        <v>2.8720626631853787E-2</v>
      </c>
      <c r="F194" s="148">
        <v>0.68843924971714388</v>
      </c>
    </row>
    <row r="195" spans="1:6" s="139" customFormat="1" x14ac:dyDescent="0.3">
      <c r="A195" s="143" t="s">
        <v>101</v>
      </c>
      <c r="B195" s="144">
        <v>20736767.780000001</v>
      </c>
      <c r="C195" s="148">
        <v>0.34114276431396645</v>
      </c>
      <c r="D195" s="146">
        <v>109</v>
      </c>
      <c r="E195" s="148">
        <v>0.28459530026109658</v>
      </c>
      <c r="F195" s="148">
        <v>0.70526665918708886</v>
      </c>
    </row>
    <row r="196" spans="1:6" s="139" customFormat="1" x14ac:dyDescent="0.3">
      <c r="A196" s="143" t="s">
        <v>102</v>
      </c>
      <c r="B196" s="144">
        <v>3304876.4899999998</v>
      </c>
      <c r="C196" s="148">
        <v>5.4368873369080015E-2</v>
      </c>
      <c r="D196" s="146">
        <v>22</v>
      </c>
      <c r="E196" s="148">
        <v>5.7441253263707574E-2</v>
      </c>
      <c r="F196" s="148">
        <v>0.72593044434709342</v>
      </c>
    </row>
    <row r="197" spans="1:6" s="139" customFormat="1" x14ac:dyDescent="0.3">
      <c r="A197" s="143" t="s">
        <v>103</v>
      </c>
      <c r="B197" s="144">
        <v>11177616.450000001</v>
      </c>
      <c r="C197" s="148">
        <v>0.18388415275942604</v>
      </c>
      <c r="D197" s="146">
        <v>39</v>
      </c>
      <c r="E197" s="148">
        <v>0.10182767624020887</v>
      </c>
      <c r="F197" s="148">
        <v>0.6719371396124717</v>
      </c>
    </row>
    <row r="198" spans="1:6" s="139" customFormat="1" x14ac:dyDescent="0.3">
      <c r="A198" s="143" t="s">
        <v>104</v>
      </c>
      <c r="B198" s="144">
        <v>3563451.24</v>
      </c>
      <c r="C198" s="148">
        <v>5.8622713983617333E-2</v>
      </c>
      <c r="D198" s="146">
        <v>29</v>
      </c>
      <c r="E198" s="148">
        <v>7.5718015665796348E-2</v>
      </c>
      <c r="F198" s="148">
        <v>0.72250507998334812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60786186.750000007</v>
      </c>
      <c r="C202" s="167"/>
      <c r="D202" s="169">
        <v>383</v>
      </c>
      <c r="E202" s="167"/>
      <c r="F202" s="184">
        <v>0.70021325375873389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12312389.130000006</v>
      </c>
      <c r="C213" s="148">
        <v>0.20255241837488688</v>
      </c>
      <c r="D213" s="181">
        <v>77</v>
      </c>
      <c r="E213" s="148">
        <v>0.20104438642297651</v>
      </c>
      <c r="F213" s="187"/>
    </row>
    <row r="214" spans="1:6" s="139" customFormat="1" x14ac:dyDescent="0.3">
      <c r="A214" s="143" t="s">
        <v>114</v>
      </c>
      <c r="B214" s="144">
        <v>9583255.4300000016</v>
      </c>
      <c r="C214" s="148">
        <v>0.15765515065805638</v>
      </c>
      <c r="D214" s="181">
        <v>47</v>
      </c>
      <c r="E214" s="148">
        <v>0.12271540469973891</v>
      </c>
      <c r="F214" s="187"/>
    </row>
    <row r="215" spans="1:6" s="139" customFormat="1" x14ac:dyDescent="0.3">
      <c r="A215" s="143" t="s">
        <v>115</v>
      </c>
      <c r="B215" s="144">
        <v>4693817.6499999994</v>
      </c>
      <c r="C215" s="148">
        <v>7.7218491584356522E-2</v>
      </c>
      <c r="D215" s="181">
        <v>24</v>
      </c>
      <c r="E215" s="148">
        <v>6.2663185378590072E-2</v>
      </c>
      <c r="F215" s="187"/>
    </row>
    <row r="216" spans="1:6" s="139" customFormat="1" x14ac:dyDescent="0.3">
      <c r="A216" s="143" t="s">
        <v>116</v>
      </c>
      <c r="B216" s="144">
        <v>9751379.3200000022</v>
      </c>
      <c r="C216" s="148">
        <v>0.16042097458926391</v>
      </c>
      <c r="D216" s="181">
        <v>48</v>
      </c>
      <c r="E216" s="148">
        <v>0.12532637075718014</v>
      </c>
      <c r="F216" s="187"/>
    </row>
    <row r="217" spans="1:6" s="139" customFormat="1" x14ac:dyDescent="0.3">
      <c r="A217" s="143" t="s">
        <v>117</v>
      </c>
      <c r="B217" s="144">
        <v>24445345.219999999</v>
      </c>
      <c r="C217" s="148">
        <v>0.40215296479343632</v>
      </c>
      <c r="D217" s="181">
        <v>187</v>
      </c>
      <c r="E217" s="148">
        <v>0.48825065274151436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60786186.750000007</v>
      </c>
      <c r="C224" s="167"/>
      <c r="D224" s="169">
        <v>383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5.0195832309237555E-2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59075441.750000007</v>
      </c>
      <c r="C233" s="148">
        <v>0.97185635270993542</v>
      </c>
      <c r="D233" s="181">
        <v>381</v>
      </c>
      <c r="E233" s="148">
        <v>0.99477806788511747</v>
      </c>
    </row>
    <row r="234" spans="1:6" s="139" customFormat="1" x14ac:dyDescent="0.3">
      <c r="A234" s="143" t="s">
        <v>126</v>
      </c>
      <c r="B234" s="144">
        <v>1326175</v>
      </c>
      <c r="C234" s="148">
        <v>2.1817045465514415E-2</v>
      </c>
      <c r="D234" s="181">
        <v>1</v>
      </c>
      <c r="E234" s="148">
        <v>2.6109660574412533E-3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384570</v>
      </c>
      <c r="C240" s="148">
        <v>6.3266018245502122E-3</v>
      </c>
      <c r="D240" s="181">
        <v>1</v>
      </c>
      <c r="E240" s="148">
        <v>2.6109660574412533E-3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60786186.750000007</v>
      </c>
      <c r="C242" s="167"/>
      <c r="D242" s="169">
        <v>383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4.2674332029232875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39303092.760000005</v>
      </c>
      <c r="C270" s="167">
        <v>0.6465793441138995</v>
      </c>
      <c r="D270" s="146">
        <v>240</v>
      </c>
      <c r="E270" s="167">
        <v>0.62663185378590081</v>
      </c>
    </row>
    <row r="271" spans="1:5" s="139" customFormat="1" x14ac:dyDescent="0.3">
      <c r="A271" s="143" t="s">
        <v>138</v>
      </c>
      <c r="B271" s="144">
        <v>21483093.989999995</v>
      </c>
      <c r="C271" s="167">
        <v>0.35342065588610055</v>
      </c>
      <c r="D271" s="146">
        <v>143</v>
      </c>
      <c r="E271" s="167">
        <v>0.37336814621409919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60786186.75</v>
      </c>
      <c r="C273" s="167"/>
      <c r="D273" s="169">
        <v>383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4401889.209999999</v>
      </c>
      <c r="C281" s="148">
        <v>7.2415945880994065E-2</v>
      </c>
      <c r="D281" s="146">
        <v>33</v>
      </c>
      <c r="E281" s="148">
        <v>8.6161879895561358E-2</v>
      </c>
    </row>
    <row r="282" spans="1:6" s="139" customFormat="1" x14ac:dyDescent="0.3">
      <c r="A282" s="143" t="s">
        <v>142</v>
      </c>
      <c r="B282" s="144">
        <v>56384297.540000007</v>
      </c>
      <c r="C282" s="148">
        <v>0.92758405411900591</v>
      </c>
      <c r="D282" s="146">
        <v>350</v>
      </c>
      <c r="E282" s="148">
        <v>0.91383812010443866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60786186.750000007</v>
      </c>
      <c r="C284" s="171"/>
      <c r="D284" s="169">
        <v>383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5463310.3300000001</v>
      </c>
      <c r="C293" s="148">
        <v>0.13900459089469377</v>
      </c>
      <c r="D293" s="146">
        <v>26</v>
      </c>
      <c r="E293" s="148">
        <v>0.10833333333333334</v>
      </c>
    </row>
    <row r="294" spans="1:6" s="139" customFormat="1" x14ac:dyDescent="0.3">
      <c r="A294" s="143" t="s">
        <v>148</v>
      </c>
      <c r="B294" s="144">
        <v>12200720.52</v>
      </c>
      <c r="C294" s="148">
        <v>0.31042647443808952</v>
      </c>
      <c r="D294" s="146">
        <v>67</v>
      </c>
      <c r="E294" s="148">
        <v>0.27916666666666667</v>
      </c>
    </row>
    <row r="295" spans="1:6" s="139" customFormat="1" x14ac:dyDescent="0.3">
      <c r="A295" s="143" t="s">
        <v>149</v>
      </c>
      <c r="B295" s="144">
        <v>16349014.199999999</v>
      </c>
      <c r="C295" s="148">
        <v>0.41597271491669757</v>
      </c>
      <c r="D295" s="146">
        <v>105</v>
      </c>
      <c r="E295" s="148">
        <v>0.4375</v>
      </c>
    </row>
    <row r="296" spans="1:6" s="139" customFormat="1" x14ac:dyDescent="0.3">
      <c r="A296" s="143" t="s">
        <v>150</v>
      </c>
      <c r="B296" s="144">
        <v>4255640.9499999993</v>
      </c>
      <c r="C296" s="148">
        <v>0.1082775082354613</v>
      </c>
      <c r="D296" s="146">
        <v>33</v>
      </c>
      <c r="E296" s="148">
        <v>0.13750000000000001</v>
      </c>
    </row>
    <row r="297" spans="1:6" s="139" customFormat="1" x14ac:dyDescent="0.3">
      <c r="A297" s="143" t="s">
        <v>151</v>
      </c>
      <c r="B297" s="144">
        <v>648486.66</v>
      </c>
      <c r="C297" s="148">
        <v>1.6499634366178569E-2</v>
      </c>
      <c r="D297" s="146">
        <v>5</v>
      </c>
      <c r="E297" s="148">
        <v>2.0833333333333332E-2</v>
      </c>
    </row>
    <row r="298" spans="1:6" s="139" customFormat="1" x14ac:dyDescent="0.3">
      <c r="A298" s="143" t="s">
        <v>152</v>
      </c>
      <c r="B298" s="144">
        <v>293995.09999999998</v>
      </c>
      <c r="C298" s="148">
        <v>7.4802026851995751E-3</v>
      </c>
      <c r="D298" s="146">
        <v>3</v>
      </c>
      <c r="E298" s="148">
        <v>1.2500000000000001E-2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2.3388744636797382E-3</v>
      </c>
      <c r="D300" s="146">
        <v>1</v>
      </c>
      <c r="E300" s="148">
        <v>4.1666666666666666E-3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39303092.759999998</v>
      </c>
      <c r="C304" s="167"/>
      <c r="D304" s="169">
        <v>240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1.6171410580827801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58265945.720000014</v>
      </c>
      <c r="C313" s="148">
        <v>0.95853924773460142</v>
      </c>
      <c r="D313" s="146">
        <v>366</v>
      </c>
      <c r="E313" s="148">
        <v>0.95561357702349869</v>
      </c>
    </row>
    <row r="314" spans="1:5" s="139" customFormat="1" x14ac:dyDescent="0.3">
      <c r="A314" s="143" t="s">
        <v>161</v>
      </c>
      <c r="B314" s="144">
        <v>2520241.0299999998</v>
      </c>
      <c r="C314" s="148">
        <v>4.1460752265398505E-2</v>
      </c>
      <c r="D314" s="146">
        <v>17</v>
      </c>
      <c r="E314" s="148">
        <v>4.4386422976501305E-2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60786186.750000015</v>
      </c>
      <c r="C321" s="143"/>
      <c r="D321" s="169">
        <v>383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271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57440759.160000004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364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332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0.19763382371703317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11352236.869999999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0.7033719509601819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4.105771152811891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3.8877481177275839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4.3148528405201914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157804.28340659343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16102.56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2.3087699734364024E-2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16.398360495905511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0.83333333333333337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21.166666666666668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0.65990592593693032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0.3400940740630698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0.51795891271434225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1.6102865487031197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2323613.3199999998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7.8147986037248058E-3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187289.81</v>
      </c>
      <c r="C39" s="167">
        <v>3.2605733757506282E-3</v>
      </c>
      <c r="D39" s="146">
        <v>4</v>
      </c>
      <c r="E39" s="167">
        <v>1.098901098901099E-2</v>
      </c>
      <c r="F39" s="141"/>
    </row>
    <row r="40" spans="1:6" s="139" customFormat="1" x14ac:dyDescent="0.3">
      <c r="A40" s="143" t="s">
        <v>30</v>
      </c>
      <c r="B40" s="144">
        <v>2118664.2800000003</v>
      </c>
      <c r="C40" s="167">
        <v>3.6884336331602208E-2</v>
      </c>
      <c r="D40" s="146">
        <v>16</v>
      </c>
      <c r="E40" s="167">
        <v>4.3956043956043959E-2</v>
      </c>
      <c r="F40" s="141"/>
    </row>
    <row r="41" spans="1:6" s="139" customFormat="1" x14ac:dyDescent="0.3">
      <c r="A41" s="143" t="s">
        <v>31</v>
      </c>
      <c r="B41" s="144">
        <v>1498874.4</v>
      </c>
      <c r="C41" s="167">
        <v>2.6094265151073607E-2</v>
      </c>
      <c r="D41" s="146">
        <v>8</v>
      </c>
      <c r="E41" s="167">
        <v>2.197802197802198E-2</v>
      </c>
      <c r="F41" s="141"/>
    </row>
    <row r="42" spans="1:6" s="139" customFormat="1" x14ac:dyDescent="0.3">
      <c r="A42" s="143" t="s">
        <v>32</v>
      </c>
      <c r="B42" s="144">
        <v>2777874.75</v>
      </c>
      <c r="C42" s="167">
        <v>4.836069005046207E-2</v>
      </c>
      <c r="D42" s="146">
        <v>13</v>
      </c>
      <c r="E42" s="167">
        <v>3.5714285714285712E-2</v>
      </c>
      <c r="F42" s="141"/>
    </row>
    <row r="43" spans="1:6" s="139" customFormat="1" x14ac:dyDescent="0.3">
      <c r="A43" s="143" t="s">
        <v>33</v>
      </c>
      <c r="B43" s="144">
        <v>3950657.3099999996</v>
      </c>
      <c r="C43" s="167">
        <v>6.8777943881199913E-2</v>
      </c>
      <c r="D43" s="146">
        <v>22</v>
      </c>
      <c r="E43" s="167">
        <v>6.043956043956044E-2</v>
      </c>
      <c r="F43" s="141"/>
    </row>
    <row r="44" spans="1:6" s="139" customFormat="1" x14ac:dyDescent="0.3">
      <c r="A44" s="143" t="s">
        <v>34</v>
      </c>
      <c r="B44" s="144">
        <v>10891685.32</v>
      </c>
      <c r="C44" s="167">
        <v>0.18961597094602189</v>
      </c>
      <c r="D44" s="146">
        <v>59</v>
      </c>
      <c r="E44" s="167">
        <v>0.16208791208791209</v>
      </c>
      <c r="F44" s="141"/>
    </row>
    <row r="45" spans="1:6" s="139" customFormat="1" x14ac:dyDescent="0.3">
      <c r="A45" s="143" t="s">
        <v>35</v>
      </c>
      <c r="B45" s="144">
        <v>9080343.2699999996</v>
      </c>
      <c r="C45" s="167">
        <v>0.15808188127714154</v>
      </c>
      <c r="D45" s="146">
        <v>55</v>
      </c>
      <c r="E45" s="167">
        <v>0.15109890109890109</v>
      </c>
      <c r="F45" s="141"/>
    </row>
    <row r="46" spans="1:6" s="139" customFormat="1" x14ac:dyDescent="0.3">
      <c r="A46" s="143" t="s">
        <v>36</v>
      </c>
      <c r="B46" s="144">
        <v>13346510.719999999</v>
      </c>
      <c r="C46" s="167">
        <v>0.23235261711676861</v>
      </c>
      <c r="D46" s="146">
        <v>88</v>
      </c>
      <c r="E46" s="167">
        <v>0.24175824175824176</v>
      </c>
      <c r="F46" s="141"/>
    </row>
    <row r="47" spans="1:6" s="139" customFormat="1" x14ac:dyDescent="0.3">
      <c r="A47" s="143" t="s">
        <v>37</v>
      </c>
      <c r="B47" s="144">
        <v>8597886.5300000012</v>
      </c>
      <c r="C47" s="167">
        <v>0.14968267578168271</v>
      </c>
      <c r="D47" s="146">
        <v>54</v>
      </c>
      <c r="E47" s="167">
        <v>0.14835164835164835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1.5709308567571516E-2</v>
      </c>
      <c r="D48" s="146">
        <v>8</v>
      </c>
      <c r="E48" s="167">
        <v>2.197802197802198E-2</v>
      </c>
      <c r="F48" s="141"/>
    </row>
    <row r="49" spans="1:6" s="139" customFormat="1" x14ac:dyDescent="0.3">
      <c r="A49" s="143" t="s">
        <v>39</v>
      </c>
      <c r="B49" s="144">
        <v>278174.16000000003</v>
      </c>
      <c r="C49" s="167">
        <v>4.8428008972714286E-3</v>
      </c>
      <c r="D49" s="146">
        <v>3</v>
      </c>
      <c r="E49" s="167">
        <v>8.241758241758242E-3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1829012.75</v>
      </c>
      <c r="C51" s="167">
        <v>3.184172313783884E-2</v>
      </c>
      <c r="D51" s="146">
        <v>16</v>
      </c>
      <c r="E51" s="167">
        <v>4.3956043956043959E-2</v>
      </c>
      <c r="F51" s="141"/>
    </row>
    <row r="52" spans="1:6" s="139" customFormat="1" x14ac:dyDescent="0.3">
      <c r="A52" s="143" t="s">
        <v>42</v>
      </c>
      <c r="B52" s="144">
        <v>1878956.25</v>
      </c>
      <c r="C52" s="167">
        <v>3.27112015488202E-2</v>
      </c>
      <c r="D52" s="146">
        <v>17</v>
      </c>
      <c r="E52" s="167">
        <v>4.6703296703296704E-2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1.7840119367948828E-3</v>
      </c>
      <c r="D53" s="146">
        <v>1</v>
      </c>
      <c r="E53" s="167">
        <v>2.7472527472527475E-3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57440759.159999996</v>
      </c>
      <c r="C55" s="167"/>
      <c r="D55" s="169">
        <v>364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0.70337195096018179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269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187289.81</v>
      </c>
      <c r="C64" s="167">
        <v>3.2605733757506278E-3</v>
      </c>
      <c r="D64" s="146">
        <v>4</v>
      </c>
      <c r="E64" s="167">
        <v>1.098901098901099E-2</v>
      </c>
      <c r="F64" s="141"/>
    </row>
    <row r="65" spans="1:6" s="139" customFormat="1" x14ac:dyDescent="0.3">
      <c r="A65" s="143" t="s">
        <v>30</v>
      </c>
      <c r="B65" s="144">
        <v>3660246.3200000003</v>
      </c>
      <c r="C65" s="167">
        <v>6.372210906552371E-2</v>
      </c>
      <c r="D65" s="146">
        <v>24</v>
      </c>
      <c r="E65" s="167">
        <v>6.5934065934065936E-2</v>
      </c>
      <c r="F65" s="141"/>
    </row>
    <row r="66" spans="1:6" s="139" customFormat="1" x14ac:dyDescent="0.3">
      <c r="A66" s="143" t="s">
        <v>31</v>
      </c>
      <c r="B66" s="144">
        <v>3256426.79</v>
      </c>
      <c r="C66" s="167">
        <v>5.6691917683909659E-2</v>
      </c>
      <c r="D66" s="146">
        <v>20</v>
      </c>
      <c r="E66" s="167">
        <v>5.4945054945054944E-2</v>
      </c>
      <c r="F66" s="141"/>
    </row>
    <row r="67" spans="1:6" s="139" customFormat="1" x14ac:dyDescent="0.3">
      <c r="A67" s="143" t="s">
        <v>32</v>
      </c>
      <c r="B67" s="144">
        <v>8347460.3099999987</v>
      </c>
      <c r="C67" s="167">
        <v>0.14532294544973418</v>
      </c>
      <c r="D67" s="146">
        <v>43</v>
      </c>
      <c r="E67" s="167">
        <v>0.11813186813186813</v>
      </c>
      <c r="F67" s="141"/>
    </row>
    <row r="68" spans="1:6" s="139" customFormat="1" x14ac:dyDescent="0.3">
      <c r="A68" s="143" t="s">
        <v>33</v>
      </c>
      <c r="B68" s="144">
        <v>18543498.130000003</v>
      </c>
      <c r="C68" s="167">
        <v>0.3228282216526332</v>
      </c>
      <c r="D68" s="146">
        <v>101</v>
      </c>
      <c r="E68" s="167">
        <v>0.27747252747252749</v>
      </c>
      <c r="F68" s="141"/>
    </row>
    <row r="69" spans="1:6" s="139" customFormat="1" x14ac:dyDescent="0.3">
      <c r="A69" s="143" t="s">
        <v>34</v>
      </c>
      <c r="B69" s="144">
        <v>17847431.910000004</v>
      </c>
      <c r="C69" s="167">
        <v>0.31071023731226055</v>
      </c>
      <c r="D69" s="146">
        <v>122</v>
      </c>
      <c r="E69" s="167">
        <v>0.33516483516483514</v>
      </c>
      <c r="F69" s="141"/>
    </row>
    <row r="70" spans="1:6" s="139" customFormat="1" x14ac:dyDescent="0.3">
      <c r="A70" s="143" t="s">
        <v>35</v>
      </c>
      <c r="B70" s="144">
        <v>4803545.6399999997</v>
      </c>
      <c r="C70" s="167">
        <v>8.3626082075618571E-2</v>
      </c>
      <c r="D70" s="146">
        <v>41</v>
      </c>
      <c r="E70" s="167">
        <v>0.11263736263736264</v>
      </c>
      <c r="F70" s="141"/>
    </row>
    <row r="71" spans="1:6" s="139" customFormat="1" x14ac:dyDescent="0.3">
      <c r="A71" s="143" t="s">
        <v>36</v>
      </c>
      <c r="B71" s="144">
        <v>129665</v>
      </c>
      <c r="C71" s="167">
        <v>2.2573691903831029E-3</v>
      </c>
      <c r="D71" s="146">
        <v>2</v>
      </c>
      <c r="E71" s="167">
        <v>5.4945054945054949E-3</v>
      </c>
      <c r="F71" s="141"/>
    </row>
    <row r="72" spans="1:6" s="139" customFormat="1" x14ac:dyDescent="0.3">
      <c r="A72" s="143" t="s">
        <v>37</v>
      </c>
      <c r="B72" s="144">
        <v>72610</v>
      </c>
      <c r="C72" s="167">
        <v>1.2640849644369497E-3</v>
      </c>
      <c r="D72" s="146">
        <v>1</v>
      </c>
      <c r="E72" s="167">
        <v>2.7472527472527475E-3</v>
      </c>
      <c r="F72" s="141"/>
    </row>
    <row r="73" spans="1:6" s="139" customFormat="1" x14ac:dyDescent="0.3">
      <c r="A73" s="143" t="s">
        <v>38</v>
      </c>
      <c r="B73" s="144">
        <v>0</v>
      </c>
      <c r="C73" s="167">
        <v>0</v>
      </c>
      <c r="D73" s="146">
        <v>0</v>
      </c>
      <c r="E73" s="167">
        <v>0</v>
      </c>
      <c r="F73" s="141"/>
    </row>
    <row r="74" spans="1:6" s="139" customFormat="1" x14ac:dyDescent="0.3">
      <c r="A74" s="143" t="s">
        <v>39</v>
      </c>
      <c r="B74" s="144">
        <v>317635.25</v>
      </c>
      <c r="C74" s="167">
        <v>5.5297885098494924E-3</v>
      </c>
      <c r="D74" s="146">
        <v>3</v>
      </c>
      <c r="E74" s="167">
        <v>8.241758241758242E-3</v>
      </c>
      <c r="F74" s="141"/>
    </row>
    <row r="75" spans="1:6" s="139" customFormat="1" x14ac:dyDescent="0.3">
      <c r="A75" s="143" t="s">
        <v>40</v>
      </c>
      <c r="B75" s="144">
        <v>181520</v>
      </c>
      <c r="C75" s="167">
        <v>3.1601253648890666E-3</v>
      </c>
      <c r="D75" s="146">
        <v>2</v>
      </c>
      <c r="E75" s="167">
        <v>5.4945054945054949E-3</v>
      </c>
      <c r="F75" s="141"/>
    </row>
    <row r="76" spans="1:6" s="139" customFormat="1" x14ac:dyDescent="0.3">
      <c r="A76" s="143" t="s">
        <v>41</v>
      </c>
      <c r="B76" s="144">
        <v>93430</v>
      </c>
      <c r="C76" s="167">
        <v>1.626545355010938E-3</v>
      </c>
      <c r="D76" s="146">
        <v>1</v>
      </c>
      <c r="E76" s="167">
        <v>2.7472527472527475E-3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57440759.160000004</v>
      </c>
      <c r="C80" s="167"/>
      <c r="D80" s="169">
        <v>364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0.62483194794939823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25092180.600000009</v>
      </c>
      <c r="C89" s="167">
        <v>0.43683581078909967</v>
      </c>
      <c r="D89" s="146">
        <v>140</v>
      </c>
      <c r="E89" s="167">
        <v>0.38461538461538464</v>
      </c>
    </row>
    <row r="90" spans="1:6" s="139" customFormat="1" x14ac:dyDescent="0.3">
      <c r="A90" s="143" t="s">
        <v>49</v>
      </c>
      <c r="B90" s="150">
        <v>6045165.3399999999</v>
      </c>
      <c r="C90" s="167">
        <v>0.10524173824307093</v>
      </c>
      <c r="D90" s="146">
        <v>28</v>
      </c>
      <c r="E90" s="167">
        <v>7.6923076923076927E-2</v>
      </c>
    </row>
    <row r="91" spans="1:6" s="139" customFormat="1" x14ac:dyDescent="0.3">
      <c r="A91" s="143" t="s">
        <v>209</v>
      </c>
      <c r="B91" s="150">
        <v>22344188.799999997</v>
      </c>
      <c r="C91" s="167">
        <v>0.3889953602068652</v>
      </c>
      <c r="D91" s="146">
        <v>177</v>
      </c>
      <c r="E91" s="167">
        <v>0.48626373626373626</v>
      </c>
    </row>
    <row r="92" spans="1:6" s="139" customFormat="1" x14ac:dyDescent="0.3">
      <c r="A92" s="143" t="s">
        <v>50</v>
      </c>
      <c r="B92" s="150">
        <v>3959224.42</v>
      </c>
      <c r="C92" s="167">
        <v>6.892709076096408E-2</v>
      </c>
      <c r="D92" s="146">
        <v>19</v>
      </c>
      <c r="E92" s="167">
        <v>5.21978021978022E-2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57440759.160000011</v>
      </c>
      <c r="C94" s="167"/>
      <c r="D94" s="169">
        <v>364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50963109.480000019</v>
      </c>
      <c r="C102" s="148">
        <v>0.88722903779950668</v>
      </c>
      <c r="D102" s="146">
        <v>306</v>
      </c>
      <c r="E102" s="148">
        <v>0.84065934065934067</v>
      </c>
    </row>
    <row r="103" spans="1:5" s="139" customFormat="1" x14ac:dyDescent="0.3">
      <c r="A103" s="143" t="s">
        <v>54</v>
      </c>
      <c r="B103" s="144">
        <v>6477649.6799999969</v>
      </c>
      <c r="C103" s="148">
        <v>0.11277096220049322</v>
      </c>
      <c r="D103" s="146">
        <v>58</v>
      </c>
      <c r="E103" s="148">
        <v>0.15934065934065933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57440759.160000019</v>
      </c>
      <c r="C105" s="167"/>
      <c r="D105" s="169">
        <v>364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10392695.76</v>
      </c>
      <c r="C112" s="148">
        <v>0.1809289416083685</v>
      </c>
      <c r="D112" s="146">
        <v>140</v>
      </c>
      <c r="E112" s="148">
        <v>0.38461538461538464</v>
      </c>
    </row>
    <row r="113" spans="1:5" s="139" customFormat="1" x14ac:dyDescent="0.3">
      <c r="A113" s="143" t="s">
        <v>58</v>
      </c>
      <c r="B113" s="144">
        <v>18983086.859999996</v>
      </c>
      <c r="C113" s="148">
        <v>0.33048112764531912</v>
      </c>
      <c r="D113" s="146">
        <v>134</v>
      </c>
      <c r="E113" s="148">
        <v>0.36813186813186816</v>
      </c>
    </row>
    <row r="114" spans="1:5" s="139" customFormat="1" x14ac:dyDescent="0.3">
      <c r="A114" s="143" t="s">
        <v>59</v>
      </c>
      <c r="B114" s="144">
        <v>13942196.99</v>
      </c>
      <c r="C114" s="148">
        <v>0.24272306274999447</v>
      </c>
      <c r="D114" s="146">
        <v>58</v>
      </c>
      <c r="E114" s="148">
        <v>0.15934065934065933</v>
      </c>
    </row>
    <row r="115" spans="1:5" s="139" customFormat="1" x14ac:dyDescent="0.3">
      <c r="A115" s="143" t="s">
        <v>60</v>
      </c>
      <c r="B115" s="144">
        <v>7278732.9299999997</v>
      </c>
      <c r="C115" s="148">
        <v>0.12671721328969984</v>
      </c>
      <c r="D115" s="146">
        <v>21</v>
      </c>
      <c r="E115" s="148">
        <v>5.7692307692307696E-2</v>
      </c>
    </row>
    <row r="116" spans="1:5" s="139" customFormat="1" x14ac:dyDescent="0.3">
      <c r="A116" s="143" t="s">
        <v>61</v>
      </c>
      <c r="B116" s="144">
        <v>1627554.1</v>
      </c>
      <c r="C116" s="148">
        <v>2.833448101663286E-2</v>
      </c>
      <c r="D116" s="146">
        <v>4</v>
      </c>
      <c r="E116" s="148">
        <v>1.098901098901099E-2</v>
      </c>
    </row>
    <row r="117" spans="1:5" s="139" customFormat="1" x14ac:dyDescent="0.3">
      <c r="A117" s="143" t="s">
        <v>62</v>
      </c>
      <c r="B117" s="144">
        <v>2768667.52</v>
      </c>
      <c r="C117" s="148">
        <v>4.8200399167565598E-2</v>
      </c>
      <c r="D117" s="146">
        <v>5</v>
      </c>
      <c r="E117" s="148">
        <v>1.3736263736263736E-2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1.9527074788055428E-2</v>
      </c>
      <c r="D119" s="146">
        <v>1</v>
      </c>
      <c r="E119" s="148">
        <v>2.7472527472527475E-3</v>
      </c>
    </row>
    <row r="120" spans="1:5" s="139" customFormat="1" x14ac:dyDescent="0.3">
      <c r="A120" s="143" t="s">
        <v>65</v>
      </c>
      <c r="B120" s="144">
        <v>1326175</v>
      </c>
      <c r="C120" s="148">
        <v>2.3087699734364024E-2</v>
      </c>
      <c r="D120" s="146">
        <v>1</v>
      </c>
      <c r="E120" s="148">
        <v>2.7472527472527475E-3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57440759.160000004</v>
      </c>
      <c r="C125" s="167"/>
      <c r="D125" s="169">
        <v>364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157804.28340659352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43237505.140000001</v>
      </c>
      <c r="C134" s="148">
        <v>0.7527321325883396</v>
      </c>
      <c r="D134" s="146">
        <v>266</v>
      </c>
      <c r="E134" s="148">
        <v>0.73076923076923073</v>
      </c>
    </row>
    <row r="135" spans="1:5" s="139" customFormat="1" x14ac:dyDescent="0.3">
      <c r="A135" s="143" t="s">
        <v>73</v>
      </c>
      <c r="B135" s="144">
        <v>14203254.02</v>
      </c>
      <c r="C135" s="148">
        <v>0.24726786741166046</v>
      </c>
      <c r="D135" s="146">
        <v>98</v>
      </c>
      <c r="E135" s="148">
        <v>0.26923076923076922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57440759.159999996</v>
      </c>
      <c r="C138" s="167"/>
      <c r="D138" s="169">
        <v>364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6337206.3299999982</v>
      </c>
      <c r="C146" s="148">
        <v>0.1103259501210255</v>
      </c>
      <c r="D146" s="146">
        <v>43</v>
      </c>
      <c r="E146" s="148">
        <v>0.11813186813186813</v>
      </c>
    </row>
    <row r="147" spans="1:5" s="139" customFormat="1" x14ac:dyDescent="0.3">
      <c r="A147" s="178">
        <v>41974</v>
      </c>
      <c r="B147" s="144">
        <v>16019882.159999998</v>
      </c>
      <c r="C147" s="148">
        <v>0.2788939838935095</v>
      </c>
      <c r="D147" s="146">
        <v>83</v>
      </c>
      <c r="E147" s="148">
        <v>0.22802197802197802</v>
      </c>
    </row>
    <row r="148" spans="1:5" s="139" customFormat="1" x14ac:dyDescent="0.3">
      <c r="A148" s="178">
        <v>42005</v>
      </c>
      <c r="B148" s="144">
        <v>11825541.220000001</v>
      </c>
      <c r="C148" s="148">
        <v>0.20587369305235348</v>
      </c>
      <c r="D148" s="146">
        <v>77</v>
      </c>
      <c r="E148" s="148">
        <v>0.21153846153846154</v>
      </c>
    </row>
    <row r="149" spans="1:5" s="139" customFormat="1" x14ac:dyDescent="0.3">
      <c r="A149" s="178">
        <v>42036</v>
      </c>
      <c r="B149" s="144">
        <v>10677328.560000001</v>
      </c>
      <c r="C149" s="148">
        <v>0.18588418252374644</v>
      </c>
      <c r="D149" s="146">
        <v>73</v>
      </c>
      <c r="E149" s="148">
        <v>0.20054945054945056</v>
      </c>
    </row>
    <row r="150" spans="1:5" s="139" customFormat="1" x14ac:dyDescent="0.3">
      <c r="A150" s="178">
        <v>42064</v>
      </c>
      <c r="B150" s="144">
        <v>9457648.0700000003</v>
      </c>
      <c r="C150" s="148">
        <v>0.16465047134310892</v>
      </c>
      <c r="D150" s="146">
        <v>68</v>
      </c>
      <c r="E150" s="148">
        <v>0.18681318681318682</v>
      </c>
    </row>
    <row r="151" spans="1:5" s="139" customFormat="1" x14ac:dyDescent="0.3">
      <c r="A151" s="178">
        <v>42095</v>
      </c>
      <c r="B151" s="144">
        <v>3123152.82</v>
      </c>
      <c r="C151" s="148">
        <v>5.4371719066256159E-2</v>
      </c>
      <c r="D151" s="146">
        <v>20</v>
      </c>
      <c r="E151" s="148">
        <v>5.4945054945054944E-2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57440759.159999996</v>
      </c>
      <c r="C153" s="167"/>
      <c r="D153" s="169">
        <v>364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49.269253833742681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1669259.84</v>
      </c>
      <c r="C162" s="148">
        <v>2.906054628126193E-2</v>
      </c>
      <c r="D162" s="181">
        <v>9</v>
      </c>
      <c r="E162" s="148">
        <v>2.4725274725274724E-2</v>
      </c>
    </row>
    <row r="163" spans="1:5" s="139" customFormat="1" x14ac:dyDescent="0.3">
      <c r="A163" s="143" t="s">
        <v>81</v>
      </c>
      <c r="B163" s="144">
        <v>5727870.4800000004</v>
      </c>
      <c r="C163" s="148">
        <v>9.9717875664650263E-2</v>
      </c>
      <c r="D163" s="181">
        <v>36</v>
      </c>
      <c r="E163" s="148">
        <v>9.8901098901098897E-2</v>
      </c>
    </row>
    <row r="164" spans="1:5" s="139" customFormat="1" x14ac:dyDescent="0.3">
      <c r="A164" s="143" t="s">
        <v>82</v>
      </c>
      <c r="B164" s="144">
        <v>9306196.2999999989</v>
      </c>
      <c r="C164" s="148">
        <v>0.1620138110305574</v>
      </c>
      <c r="D164" s="181">
        <v>61</v>
      </c>
      <c r="E164" s="148">
        <v>0.16758241758241757</v>
      </c>
    </row>
    <row r="165" spans="1:5" s="139" customFormat="1" x14ac:dyDescent="0.3">
      <c r="A165" s="143" t="s">
        <v>83</v>
      </c>
      <c r="B165" s="144">
        <v>15196340.130000003</v>
      </c>
      <c r="C165" s="148">
        <v>0.26455674249831768</v>
      </c>
      <c r="D165" s="181">
        <v>99</v>
      </c>
      <c r="E165" s="148">
        <v>0.27197802197802196</v>
      </c>
    </row>
    <row r="166" spans="1:5" s="139" customFormat="1" x14ac:dyDescent="0.3">
      <c r="A166" s="143" t="s">
        <v>84</v>
      </c>
      <c r="B166" s="144">
        <v>25541092.409999996</v>
      </c>
      <c r="C166" s="148">
        <v>0.44465102452521271</v>
      </c>
      <c r="D166" s="181">
        <v>159</v>
      </c>
      <c r="E166" s="148">
        <v>0.43681318681318682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57440759.159999996</v>
      </c>
      <c r="C170" s="167"/>
      <c r="D170" s="169">
        <v>364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16.398360495905493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22418554.760000005</v>
      </c>
      <c r="C179" s="148">
        <v>0.39029001510153449</v>
      </c>
      <c r="D179" s="146">
        <v>157</v>
      </c>
      <c r="E179" s="148">
        <v>0.43131868131868134</v>
      </c>
    </row>
    <row r="180" spans="1:7" s="139" customFormat="1" x14ac:dyDescent="0.3">
      <c r="A180" s="143" t="s">
        <v>91</v>
      </c>
      <c r="B180" s="144">
        <v>35022204.399999991</v>
      </c>
      <c r="C180" s="148">
        <v>0.60970998489846551</v>
      </c>
      <c r="D180" s="146">
        <v>207</v>
      </c>
      <c r="E180" s="148">
        <v>0.56868131868131866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57440759.159999996</v>
      </c>
      <c r="C182" s="167"/>
      <c r="D182" s="169">
        <v>364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3788520.19</v>
      </c>
      <c r="C189" s="148">
        <v>6.5955259738945268E-2</v>
      </c>
      <c r="D189" s="146">
        <v>24</v>
      </c>
      <c r="E189" s="148">
        <v>6.5934065934065936E-2</v>
      </c>
      <c r="F189" s="148">
        <v>0.70367040966738603</v>
      </c>
    </row>
    <row r="190" spans="1:7" s="139" customFormat="1" x14ac:dyDescent="0.3">
      <c r="A190" s="143" t="s">
        <v>96</v>
      </c>
      <c r="B190" s="144">
        <v>4366154.83</v>
      </c>
      <c r="C190" s="148">
        <v>7.6011440201167416E-2</v>
      </c>
      <c r="D190" s="146">
        <v>36</v>
      </c>
      <c r="E190" s="148">
        <v>9.8901098901098897E-2</v>
      </c>
      <c r="F190" s="148">
        <v>0.6896526143097178</v>
      </c>
    </row>
    <row r="191" spans="1:7" s="139" customFormat="1" x14ac:dyDescent="0.3">
      <c r="A191" s="143" t="s">
        <v>97</v>
      </c>
      <c r="B191" s="144">
        <v>4833579.1800000006</v>
      </c>
      <c r="C191" s="148">
        <v>8.4148943201397625E-2</v>
      </c>
      <c r="D191" s="146">
        <v>50</v>
      </c>
      <c r="E191" s="148">
        <v>0.13736263736263737</v>
      </c>
      <c r="F191" s="148">
        <v>0.69934485925546541</v>
      </c>
    </row>
    <row r="192" spans="1:7" s="139" customFormat="1" x14ac:dyDescent="0.3">
      <c r="A192" s="143" t="s">
        <v>98</v>
      </c>
      <c r="B192" s="144">
        <v>2791314.9699999997</v>
      </c>
      <c r="C192" s="148">
        <v>4.8594674074986577E-2</v>
      </c>
      <c r="D192" s="146">
        <v>28</v>
      </c>
      <c r="E192" s="148">
        <v>7.6923076923076927E-2</v>
      </c>
      <c r="F192" s="148">
        <v>0.70497434584588647</v>
      </c>
    </row>
    <row r="193" spans="1:6" s="139" customFormat="1" x14ac:dyDescent="0.3">
      <c r="A193" s="143" t="s">
        <v>99</v>
      </c>
      <c r="B193" s="144">
        <v>4475242.05</v>
      </c>
      <c r="C193" s="148">
        <v>7.7910565867249579E-2</v>
      </c>
      <c r="D193" s="146">
        <v>30</v>
      </c>
      <c r="E193" s="148">
        <v>8.2417582417582416E-2</v>
      </c>
      <c r="F193" s="148">
        <v>0.70775309840899414</v>
      </c>
    </row>
    <row r="194" spans="1:6" s="139" customFormat="1" x14ac:dyDescent="0.3">
      <c r="A194" s="143" t="s">
        <v>100</v>
      </c>
      <c r="B194" s="144">
        <v>1095988.25</v>
      </c>
      <c r="C194" s="148">
        <v>1.9080323206508262E-2</v>
      </c>
      <c r="D194" s="146">
        <v>11</v>
      </c>
      <c r="E194" s="148">
        <v>3.021978021978022E-2</v>
      </c>
      <c r="F194" s="148">
        <v>0.68830671444557989</v>
      </c>
    </row>
    <row r="195" spans="1:6" s="139" customFormat="1" x14ac:dyDescent="0.3">
      <c r="A195" s="143" t="s">
        <v>101</v>
      </c>
      <c r="B195" s="144">
        <v>19303225.700000003</v>
      </c>
      <c r="C195" s="148">
        <v>0.33605450175599666</v>
      </c>
      <c r="D195" s="146">
        <v>103</v>
      </c>
      <c r="E195" s="148">
        <v>0.28296703296703296</v>
      </c>
      <c r="F195" s="148">
        <v>0.71368853633506812</v>
      </c>
    </row>
    <row r="196" spans="1:6" s="139" customFormat="1" x14ac:dyDescent="0.3">
      <c r="A196" s="143" t="s">
        <v>102</v>
      </c>
      <c r="B196" s="144">
        <v>2954686.25</v>
      </c>
      <c r="C196" s="148">
        <v>5.1438844005696108E-2</v>
      </c>
      <c r="D196" s="146">
        <v>19</v>
      </c>
      <c r="E196" s="148">
        <v>5.21978021978022E-2</v>
      </c>
      <c r="F196" s="148">
        <v>0.73262556709922444</v>
      </c>
    </row>
    <row r="197" spans="1:6" s="139" customFormat="1" x14ac:dyDescent="0.3">
      <c r="A197" s="143" t="s">
        <v>103</v>
      </c>
      <c r="B197" s="144">
        <v>10448727.460000001</v>
      </c>
      <c r="C197" s="148">
        <v>0.1819044109583457</v>
      </c>
      <c r="D197" s="146">
        <v>36</v>
      </c>
      <c r="E197" s="148">
        <v>9.8901098901098897E-2</v>
      </c>
      <c r="F197" s="148">
        <v>0.67767097328993098</v>
      </c>
    </row>
    <row r="198" spans="1:6" s="139" customFormat="1" x14ac:dyDescent="0.3">
      <c r="A198" s="143" t="s">
        <v>104</v>
      </c>
      <c r="B198" s="144">
        <v>3383320.2800000003</v>
      </c>
      <c r="C198" s="148">
        <v>5.8901036989706806E-2</v>
      </c>
      <c r="D198" s="146">
        <v>27</v>
      </c>
      <c r="E198" s="148">
        <v>7.4175824175824176E-2</v>
      </c>
      <c r="F198" s="148">
        <v>0.7192235432492694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57440759.160000004</v>
      </c>
      <c r="C202" s="167"/>
      <c r="D202" s="169">
        <v>364</v>
      </c>
      <c r="E202" s="167"/>
      <c r="F202" s="184">
        <v>0.70337195096018168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12309360.719999999</v>
      </c>
      <c r="C213" s="148">
        <v>0.21429662316461626</v>
      </c>
      <c r="D213" s="181">
        <v>77</v>
      </c>
      <c r="E213" s="148">
        <v>0.21153846153846154</v>
      </c>
      <c r="F213" s="187"/>
    </row>
    <row r="214" spans="1:6" s="139" customFormat="1" x14ac:dyDescent="0.3">
      <c r="A214" s="143" t="s">
        <v>114</v>
      </c>
      <c r="B214" s="144">
        <v>8856817.4199999981</v>
      </c>
      <c r="C214" s="148">
        <v>0.15419046596040842</v>
      </c>
      <c r="D214" s="181">
        <v>41</v>
      </c>
      <c r="E214" s="148">
        <v>0.11263736263736264</v>
      </c>
      <c r="F214" s="187"/>
    </row>
    <row r="215" spans="1:6" s="139" customFormat="1" x14ac:dyDescent="0.3">
      <c r="A215" s="143" t="s">
        <v>115</v>
      </c>
      <c r="B215" s="144">
        <v>4601192.79</v>
      </c>
      <c r="C215" s="148">
        <v>8.0103272611413034E-2</v>
      </c>
      <c r="D215" s="181">
        <v>23</v>
      </c>
      <c r="E215" s="148">
        <v>6.3186813186813184E-2</v>
      </c>
      <c r="F215" s="187"/>
    </row>
    <row r="216" spans="1:6" s="139" customFormat="1" x14ac:dyDescent="0.3">
      <c r="A216" s="143" t="s">
        <v>116</v>
      </c>
      <c r="B216" s="144">
        <v>9591678.9900000002</v>
      </c>
      <c r="C216" s="148">
        <v>0.16698384788548121</v>
      </c>
      <c r="D216" s="181">
        <v>47</v>
      </c>
      <c r="E216" s="148">
        <v>0.12912087912087913</v>
      </c>
      <c r="F216" s="187"/>
    </row>
    <row r="217" spans="1:6" s="139" customFormat="1" x14ac:dyDescent="0.3">
      <c r="A217" s="143" t="s">
        <v>117</v>
      </c>
      <c r="B217" s="144">
        <v>22081709.239999998</v>
      </c>
      <c r="C217" s="148">
        <v>0.38442579037808106</v>
      </c>
      <c r="D217" s="181">
        <v>176</v>
      </c>
      <c r="E217" s="148">
        <v>0.48351648351648352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57440759.159999996</v>
      </c>
      <c r="C224" s="167"/>
      <c r="D224" s="169">
        <v>364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4.9984059199592965E-2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55730014.160000041</v>
      </c>
      <c r="C233" s="148">
        <v>0.97021722858441417</v>
      </c>
      <c r="D233" s="181">
        <v>362</v>
      </c>
      <c r="E233" s="148">
        <v>0.99450549450549453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1326175</v>
      </c>
      <c r="C235" s="148">
        <v>2.308769973436401E-2</v>
      </c>
      <c r="D235" s="181">
        <v>1</v>
      </c>
      <c r="E235" s="148">
        <v>2.7472527472527475E-3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384570</v>
      </c>
      <c r="C240" s="148">
        <v>6.6950716812218354E-3</v>
      </c>
      <c r="D240" s="181">
        <v>1</v>
      </c>
      <c r="E240" s="148">
        <v>2.7472527472527475E-3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57440759.160000041</v>
      </c>
      <c r="C242" s="167"/>
      <c r="D242" s="169">
        <v>364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5.2674332029232875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37905497.359999985</v>
      </c>
      <c r="C270" s="167">
        <v>0.65990592593693009</v>
      </c>
      <c r="D270" s="146">
        <v>230</v>
      </c>
      <c r="E270" s="167">
        <v>0.63186813186813184</v>
      </c>
    </row>
    <row r="271" spans="1:5" s="139" customFormat="1" x14ac:dyDescent="0.3">
      <c r="A271" s="143" t="s">
        <v>138</v>
      </c>
      <c r="B271" s="144">
        <v>19535261.800000001</v>
      </c>
      <c r="C271" s="167">
        <v>0.34009407406307002</v>
      </c>
      <c r="D271" s="146">
        <v>134</v>
      </c>
      <c r="E271" s="167">
        <v>0.36813186813186816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57440759.159999982</v>
      </c>
      <c r="C273" s="167"/>
      <c r="D273" s="169">
        <v>364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4400106.42</v>
      </c>
      <c r="C281" s="148">
        <v>7.6602511602320511E-2</v>
      </c>
      <c r="D281" s="146">
        <v>33</v>
      </c>
      <c r="E281" s="148">
        <v>9.0659340659340656E-2</v>
      </c>
    </row>
    <row r="282" spans="1:6" s="139" customFormat="1" x14ac:dyDescent="0.3">
      <c r="A282" s="143" t="s">
        <v>142</v>
      </c>
      <c r="B282" s="144">
        <v>53040652.740000024</v>
      </c>
      <c r="C282" s="148">
        <v>0.92339748839767943</v>
      </c>
      <c r="D282" s="146">
        <v>331</v>
      </c>
      <c r="E282" s="148">
        <v>0.90934065934065933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57440759.160000026</v>
      </c>
      <c r="C284" s="171"/>
      <c r="D284" s="169">
        <v>364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5268074.6300000008</v>
      </c>
      <c r="C293" s="148">
        <v>0.13897917180633454</v>
      </c>
      <c r="D293" s="146">
        <v>25</v>
      </c>
      <c r="E293" s="148">
        <v>0.10869565217391304</v>
      </c>
    </row>
    <row r="294" spans="1:6" s="139" customFormat="1" x14ac:dyDescent="0.3">
      <c r="A294" s="143" t="s">
        <v>148</v>
      </c>
      <c r="B294" s="144">
        <v>11811572.719999999</v>
      </c>
      <c r="C294" s="148">
        <v>0.31160579711755026</v>
      </c>
      <c r="D294" s="146">
        <v>64</v>
      </c>
      <c r="E294" s="148">
        <v>0.27826086956521739</v>
      </c>
    </row>
    <row r="295" spans="1:6" s="139" customFormat="1" x14ac:dyDescent="0.3">
      <c r="A295" s="143" t="s">
        <v>149</v>
      </c>
      <c r="B295" s="144">
        <v>15810643.990000004</v>
      </c>
      <c r="C295" s="148">
        <v>0.41710688663022993</v>
      </c>
      <c r="D295" s="146">
        <v>101</v>
      </c>
      <c r="E295" s="148">
        <v>0.43913043478260871</v>
      </c>
    </row>
    <row r="296" spans="1:6" s="139" customFormat="1" x14ac:dyDescent="0.3">
      <c r="A296" s="143" t="s">
        <v>150</v>
      </c>
      <c r="B296" s="144">
        <v>4254273.17</v>
      </c>
      <c r="C296" s="148">
        <v>0.11223367232451475</v>
      </c>
      <c r="D296" s="146">
        <v>33</v>
      </c>
      <c r="E296" s="148">
        <v>0.14347826086956522</v>
      </c>
    </row>
    <row r="297" spans="1:6" s="139" customFormat="1" x14ac:dyDescent="0.3">
      <c r="A297" s="143" t="s">
        <v>151</v>
      </c>
      <c r="B297" s="144">
        <v>480730.29000000004</v>
      </c>
      <c r="C297" s="148">
        <v>1.2682336955886863E-2</v>
      </c>
      <c r="D297" s="146">
        <v>4</v>
      </c>
      <c r="E297" s="148">
        <v>1.7391304347826087E-2</v>
      </c>
    </row>
    <row r="298" spans="1:6" s="139" customFormat="1" x14ac:dyDescent="0.3">
      <c r="A298" s="143" t="s">
        <v>152</v>
      </c>
      <c r="B298" s="144">
        <v>188277.56</v>
      </c>
      <c r="C298" s="148">
        <v>4.9670251840220137E-3</v>
      </c>
      <c r="D298" s="146">
        <v>2</v>
      </c>
      <c r="E298" s="148">
        <v>8.6956521739130436E-3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2.4251099814615383E-3</v>
      </c>
      <c r="D300" s="146">
        <v>1</v>
      </c>
      <c r="E300" s="148">
        <v>4.3478260869565218E-3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37905497.360000007</v>
      </c>
      <c r="C304" s="167"/>
      <c r="D304" s="169">
        <v>230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1.6102865487031202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54923482.68000003</v>
      </c>
      <c r="C313" s="148">
        <v>0.95617612794795803</v>
      </c>
      <c r="D313" s="146">
        <v>347</v>
      </c>
      <c r="E313" s="148">
        <v>0.95329670329670335</v>
      </c>
    </row>
    <row r="314" spans="1:5" s="139" customFormat="1" x14ac:dyDescent="0.3">
      <c r="A314" s="143" t="s">
        <v>161</v>
      </c>
      <c r="B314" s="144">
        <v>2517276.48</v>
      </c>
      <c r="C314" s="148">
        <v>4.3823872052041989E-2</v>
      </c>
      <c r="D314" s="146">
        <v>17</v>
      </c>
      <c r="E314" s="148">
        <v>4.6703296703296704E-2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57440759.160000026</v>
      </c>
      <c r="C321" s="143"/>
      <c r="D321" s="169">
        <v>364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185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294670958.72000003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1847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1635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5.895374350923753E-2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17371956.120000001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0.7218798458894734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0.14936214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0.42138479910010462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0.22176591375770022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0.65434633812457221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159540.3133297239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4.50052833764371E-3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20.376492547448212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4.416666666666667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24.833333333333332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0.50019888115291211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0.49980111884708744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0.60031790912958272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1.5263879109208718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176738.06</v>
      </c>
      <c r="C29" s="11"/>
      <c r="D29" s="6"/>
      <c r="E29" s="6"/>
      <c r="F29" s="6"/>
    </row>
    <row r="30" spans="1:6" s="1" customFormat="1" ht="14.25" customHeight="1" x14ac:dyDescent="0.25">
      <c r="A30" s="10" t="s">
        <v>177</v>
      </c>
      <c r="B30" s="46">
        <f>B29/299945101.67</f>
        <v>5.8923469333547389E-4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124756.07</v>
      </c>
      <c r="C39" s="9">
        <v>4.2337416127438861E-4</v>
      </c>
      <c r="D39" s="7">
        <v>2</v>
      </c>
      <c r="E39" s="9">
        <v>1.0828370330265296E-3</v>
      </c>
      <c r="F39" s="3"/>
    </row>
    <row r="40" spans="1:6" s="1" customFormat="1" x14ac:dyDescent="0.25">
      <c r="A40" s="1" t="s">
        <v>30</v>
      </c>
      <c r="B40" s="5">
        <v>5367804.16</v>
      </c>
      <c r="C40" s="9">
        <v>1.8216264620432288E-2</v>
      </c>
      <c r="D40" s="7">
        <v>31</v>
      </c>
      <c r="E40" s="9">
        <v>1.6783974011911208E-2</v>
      </c>
      <c r="F40" s="3"/>
    </row>
    <row r="41" spans="1:6" s="1" customFormat="1" x14ac:dyDescent="0.25">
      <c r="A41" s="1" t="s">
        <v>31</v>
      </c>
      <c r="B41" s="5">
        <v>5518727.5299999993</v>
      </c>
      <c r="C41" s="9">
        <v>1.8728440542537354E-2</v>
      </c>
      <c r="D41" s="7">
        <v>22</v>
      </c>
      <c r="E41" s="9">
        <v>1.1911207363291824E-2</v>
      </c>
      <c r="F41" s="3"/>
    </row>
    <row r="42" spans="1:6" s="1" customFormat="1" x14ac:dyDescent="0.25">
      <c r="A42" s="1" t="s">
        <v>32</v>
      </c>
      <c r="B42" s="5">
        <v>9229749.5499999989</v>
      </c>
      <c r="C42" s="9">
        <v>3.1322223235341694E-2</v>
      </c>
      <c r="D42" s="7">
        <v>41</v>
      </c>
      <c r="E42" s="9">
        <v>2.2198159177043854E-2</v>
      </c>
      <c r="F42" s="3"/>
    </row>
    <row r="43" spans="1:6" s="1" customFormat="1" x14ac:dyDescent="0.25">
      <c r="A43" s="1" t="s">
        <v>33</v>
      </c>
      <c r="B43" s="5">
        <v>17422511.700000003</v>
      </c>
      <c r="C43" s="9">
        <v>5.912530972064705E-2</v>
      </c>
      <c r="D43" s="7">
        <v>82</v>
      </c>
      <c r="E43" s="9">
        <v>4.4396318354087708E-2</v>
      </c>
      <c r="F43" s="3"/>
    </row>
    <row r="44" spans="1:6" s="1" customFormat="1" x14ac:dyDescent="0.25">
      <c r="A44" s="1" t="s">
        <v>34</v>
      </c>
      <c r="B44" s="5">
        <v>35399763.009999998</v>
      </c>
      <c r="C44" s="9">
        <v>0.12013319250655199</v>
      </c>
      <c r="D44" s="7">
        <v>169</v>
      </c>
      <c r="E44" s="9">
        <v>9.1499729290741738E-2</v>
      </c>
      <c r="F44" s="3"/>
    </row>
    <row r="45" spans="1:6" s="1" customFormat="1" x14ac:dyDescent="0.25">
      <c r="A45" s="1" t="s">
        <v>35</v>
      </c>
      <c r="B45" s="5">
        <v>71267660.570000023</v>
      </c>
      <c r="C45" s="9">
        <v>0.24185505378465011</v>
      </c>
      <c r="D45" s="7">
        <v>416</v>
      </c>
      <c r="E45" s="9">
        <v>0.22523010286951814</v>
      </c>
      <c r="F45" s="3"/>
    </row>
    <row r="46" spans="1:6" s="1" customFormat="1" x14ac:dyDescent="0.25">
      <c r="A46" s="1" t="s">
        <v>36</v>
      </c>
      <c r="B46" s="5">
        <v>83087493.510000005</v>
      </c>
      <c r="C46" s="9">
        <v>0.28196702474827445</v>
      </c>
      <c r="D46" s="7">
        <v>569</v>
      </c>
      <c r="E46" s="9">
        <v>0.30806713589604767</v>
      </c>
      <c r="F46" s="3"/>
    </row>
    <row r="47" spans="1:6" s="1" customFormat="1" x14ac:dyDescent="0.25">
      <c r="A47" s="1" t="s">
        <v>37</v>
      </c>
      <c r="B47" s="5">
        <v>29842718.200000007</v>
      </c>
      <c r="C47" s="9">
        <v>0.1012747178399651</v>
      </c>
      <c r="D47" s="7">
        <v>208</v>
      </c>
      <c r="E47" s="9">
        <v>0.11261505143475907</v>
      </c>
      <c r="F47" s="3"/>
    </row>
    <row r="48" spans="1:6" s="1" customFormat="1" x14ac:dyDescent="0.25">
      <c r="A48" s="1" t="s">
        <v>38</v>
      </c>
      <c r="B48" s="5">
        <v>3298443.17</v>
      </c>
      <c r="C48" s="9">
        <v>1.1193648618540048E-2</v>
      </c>
      <c r="D48" s="7">
        <v>25</v>
      </c>
      <c r="E48" s="9">
        <v>1.3535462912831619E-2</v>
      </c>
      <c r="F48" s="3"/>
    </row>
    <row r="49" spans="1:6" s="1" customFormat="1" x14ac:dyDescent="0.25">
      <c r="A49" s="1" t="s">
        <v>39</v>
      </c>
      <c r="B49" s="5">
        <v>1633217.46</v>
      </c>
      <c r="C49" s="9">
        <v>5.5425124589624161E-3</v>
      </c>
      <c r="D49" s="7">
        <v>14</v>
      </c>
      <c r="E49" s="9">
        <v>7.5798592311857064E-3</v>
      </c>
      <c r="F49" s="3"/>
    </row>
    <row r="50" spans="1:6" s="1" customFormat="1" x14ac:dyDescent="0.25">
      <c r="A50" s="1" t="s">
        <v>40</v>
      </c>
      <c r="B50" s="5">
        <v>4358844.17</v>
      </c>
      <c r="C50" s="9">
        <v>1.4792242129777802E-2</v>
      </c>
      <c r="D50" s="7">
        <v>37</v>
      </c>
      <c r="E50" s="9">
        <v>2.0032485110990796E-2</v>
      </c>
      <c r="F50" s="3"/>
    </row>
    <row r="51" spans="1:6" s="1" customFormat="1" x14ac:dyDescent="0.25">
      <c r="A51" s="1" t="s">
        <v>41</v>
      </c>
      <c r="B51" s="5">
        <v>17302280.710000001</v>
      </c>
      <c r="C51" s="9">
        <v>5.8717291942029619E-2</v>
      </c>
      <c r="D51" s="7">
        <v>138</v>
      </c>
      <c r="E51" s="9">
        <v>7.4715755278830537E-2</v>
      </c>
      <c r="F51" s="3"/>
    </row>
    <row r="52" spans="1:6" s="1" customFormat="1" x14ac:dyDescent="0.25">
      <c r="A52" s="1" t="s">
        <v>42</v>
      </c>
      <c r="B52" s="5">
        <v>10816988.91</v>
      </c>
      <c r="C52" s="9">
        <v>3.6708703691015698E-2</v>
      </c>
      <c r="D52" s="7">
        <v>93</v>
      </c>
      <c r="E52" s="9">
        <v>5.0351922035733625E-2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294670958.72000003</v>
      </c>
      <c r="C55" s="9"/>
      <c r="D55" s="20">
        <v>1847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0.7218798458894734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174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626826.07000000007</v>
      </c>
      <c r="C64" s="9">
        <v>2.1272068096660243E-3</v>
      </c>
      <c r="D64" s="7">
        <v>3</v>
      </c>
      <c r="E64" s="9">
        <v>1.6242555495397943E-3</v>
      </c>
      <c r="F64" s="3"/>
    </row>
    <row r="65" spans="1:6" s="1" customFormat="1" x14ac:dyDescent="0.25">
      <c r="A65" s="1" t="s">
        <v>30</v>
      </c>
      <c r="B65" s="5">
        <v>4818979.04</v>
      </c>
      <c r="C65" s="9">
        <v>1.6353763061459522E-2</v>
      </c>
      <c r="D65" s="7">
        <v>29</v>
      </c>
      <c r="E65" s="9">
        <v>1.5701136978884679E-2</v>
      </c>
      <c r="F65" s="3"/>
    </row>
    <row r="66" spans="1:6" s="1" customFormat="1" x14ac:dyDescent="0.25">
      <c r="A66" s="1" t="s">
        <v>31</v>
      </c>
      <c r="B66" s="5">
        <v>6350602.6500000004</v>
      </c>
      <c r="C66" s="9">
        <v>2.1551505033227319E-2</v>
      </c>
      <c r="D66" s="7">
        <v>25</v>
      </c>
      <c r="E66" s="9">
        <v>1.3535462912831619E-2</v>
      </c>
      <c r="F66" s="3"/>
    </row>
    <row r="67" spans="1:6" s="1" customFormat="1" x14ac:dyDescent="0.25">
      <c r="A67" s="1" t="s">
        <v>32</v>
      </c>
      <c r="B67" s="5">
        <v>9470356.4600000009</v>
      </c>
      <c r="C67" s="9">
        <v>3.2138750629303957E-2</v>
      </c>
      <c r="D67" s="7">
        <v>44</v>
      </c>
      <c r="E67" s="9">
        <v>2.3822414726583648E-2</v>
      </c>
      <c r="F67" s="3"/>
    </row>
    <row r="68" spans="1:6" s="1" customFormat="1" x14ac:dyDescent="0.25">
      <c r="A68" s="1" t="s">
        <v>33</v>
      </c>
      <c r="B68" s="5">
        <v>19552180.680000003</v>
      </c>
      <c r="C68" s="9">
        <v>6.6352587865907503E-2</v>
      </c>
      <c r="D68" s="7">
        <v>86</v>
      </c>
      <c r="E68" s="9">
        <v>4.6561992420140766E-2</v>
      </c>
      <c r="F68" s="3"/>
    </row>
    <row r="69" spans="1:6" s="1" customFormat="1" x14ac:dyDescent="0.25">
      <c r="A69" s="1" t="s">
        <v>34</v>
      </c>
      <c r="B69" s="5">
        <v>33593269.400000006</v>
      </c>
      <c r="C69" s="9">
        <v>0.11400264737971937</v>
      </c>
      <c r="D69" s="7">
        <v>165</v>
      </c>
      <c r="E69" s="9">
        <v>8.933405522468868E-2</v>
      </c>
      <c r="F69" s="3"/>
    </row>
    <row r="70" spans="1:6" s="1" customFormat="1" x14ac:dyDescent="0.25">
      <c r="A70" s="1" t="s">
        <v>35</v>
      </c>
      <c r="B70" s="5">
        <v>88952785.829999983</v>
      </c>
      <c r="C70" s="9">
        <v>0.30187157301281264</v>
      </c>
      <c r="D70" s="7">
        <v>525</v>
      </c>
      <c r="E70" s="9">
        <v>0.28424472116946398</v>
      </c>
      <c r="F70" s="3"/>
    </row>
    <row r="71" spans="1:6" s="1" customFormat="1" x14ac:dyDescent="0.25">
      <c r="A71" s="1" t="s">
        <v>36</v>
      </c>
      <c r="B71" s="5">
        <v>57774482.599999994</v>
      </c>
      <c r="C71" s="9">
        <v>0.19606439280939802</v>
      </c>
      <c r="D71" s="7">
        <v>391</v>
      </c>
      <c r="E71" s="9">
        <v>0.21169463995668653</v>
      </c>
      <c r="F71" s="3"/>
    </row>
    <row r="72" spans="1:6" s="1" customFormat="1" x14ac:dyDescent="0.25">
      <c r="A72" s="1" t="s">
        <v>37</v>
      </c>
      <c r="B72" s="5">
        <v>27500254.869999997</v>
      </c>
      <c r="C72" s="9">
        <v>9.3325297441785152E-2</v>
      </c>
      <c r="D72" s="7">
        <v>197</v>
      </c>
      <c r="E72" s="9">
        <v>0.10665944775311316</v>
      </c>
      <c r="F72" s="3"/>
    </row>
    <row r="73" spans="1:6" s="1" customFormat="1" x14ac:dyDescent="0.25">
      <c r="A73" s="1" t="s">
        <v>38</v>
      </c>
      <c r="B73" s="5">
        <v>11199503.560000001</v>
      </c>
      <c r="C73" s="9">
        <v>3.8006811423320158E-2</v>
      </c>
      <c r="D73" s="7">
        <v>93</v>
      </c>
      <c r="E73" s="9">
        <v>5.0351922035733625E-2</v>
      </c>
      <c r="F73" s="3"/>
    </row>
    <row r="74" spans="1:6" s="1" customFormat="1" x14ac:dyDescent="0.25">
      <c r="A74" s="1" t="s">
        <v>39</v>
      </c>
      <c r="B74" s="5">
        <v>4564549.32</v>
      </c>
      <c r="C74" s="9">
        <v>1.5490326362080666E-2</v>
      </c>
      <c r="D74" s="7">
        <v>40</v>
      </c>
      <c r="E74" s="9">
        <v>2.1656740660530589E-2</v>
      </c>
      <c r="F74" s="3"/>
    </row>
    <row r="75" spans="1:6" s="1" customFormat="1" x14ac:dyDescent="0.25">
      <c r="A75" s="1" t="s">
        <v>40</v>
      </c>
      <c r="B75" s="5">
        <v>7992579.7599999998</v>
      </c>
      <c r="C75" s="9">
        <v>2.7123744378198623E-2</v>
      </c>
      <c r="D75" s="7">
        <v>60</v>
      </c>
      <c r="E75" s="9">
        <v>3.2485110990795887E-2</v>
      </c>
      <c r="F75" s="3"/>
    </row>
    <row r="76" spans="1:6" s="1" customFormat="1" x14ac:dyDescent="0.25">
      <c r="A76" s="1" t="s">
        <v>41</v>
      </c>
      <c r="B76" s="5">
        <v>12139164.399999999</v>
      </c>
      <c r="C76" s="9">
        <v>4.1195659228620431E-2</v>
      </c>
      <c r="D76" s="7">
        <v>99</v>
      </c>
      <c r="E76" s="9">
        <v>5.3600433134813212E-2</v>
      </c>
      <c r="F76" s="3"/>
    </row>
    <row r="77" spans="1:6" s="1" customFormat="1" x14ac:dyDescent="0.25">
      <c r="A77" s="1" t="s">
        <v>42</v>
      </c>
      <c r="B77" s="5">
        <v>8390675.790000001</v>
      </c>
      <c r="C77" s="9">
        <v>2.8474729326729901E-2</v>
      </c>
      <c r="D77" s="7">
        <v>71</v>
      </c>
      <c r="E77" s="9">
        <v>3.8440714672441798E-2</v>
      </c>
      <c r="F77" s="3"/>
    </row>
    <row r="78" spans="1:6" s="1" customFormat="1" x14ac:dyDescent="0.25">
      <c r="A78" s="1" t="s">
        <v>43</v>
      </c>
      <c r="B78" s="5">
        <v>1744748.29</v>
      </c>
      <c r="C78" s="9">
        <v>5.9210052377705854E-3</v>
      </c>
      <c r="D78" s="7">
        <v>19</v>
      </c>
      <c r="E78" s="9">
        <v>1.028695181375203E-2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294670958.72000003</v>
      </c>
      <c r="C80" s="9"/>
      <c r="D80" s="20">
        <v>1847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0.72114204060707054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175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626826.07000000007</v>
      </c>
      <c r="C89" s="9">
        <v>2.1272068096660252E-3</v>
      </c>
      <c r="D89" s="7">
        <v>3</v>
      </c>
      <c r="E89" s="9">
        <v>1.6242555495397943E-3</v>
      </c>
      <c r="F89" s="3"/>
    </row>
    <row r="90" spans="1:6" s="1" customFormat="1" x14ac:dyDescent="0.25">
      <c r="A90" s="1" t="s">
        <v>30</v>
      </c>
      <c r="B90" s="5">
        <v>5082724.16</v>
      </c>
      <c r="C90" s="9">
        <v>1.7248812648787928E-2</v>
      </c>
      <c r="D90" s="7">
        <v>31</v>
      </c>
      <c r="E90" s="9">
        <v>1.6783974011911208E-2</v>
      </c>
      <c r="F90" s="3"/>
    </row>
    <row r="91" spans="1:6" s="1" customFormat="1" x14ac:dyDescent="0.25">
      <c r="A91" s="1" t="s">
        <v>31</v>
      </c>
      <c r="B91" s="5">
        <v>6445632.5299999993</v>
      </c>
      <c r="C91" s="9">
        <v>2.1873999928593985E-2</v>
      </c>
      <c r="D91" s="7">
        <v>26</v>
      </c>
      <c r="E91" s="9">
        <v>1.4076881429344884E-2</v>
      </c>
      <c r="F91" s="3"/>
    </row>
    <row r="92" spans="1:6" s="1" customFormat="1" x14ac:dyDescent="0.25">
      <c r="A92" s="1" t="s">
        <v>32</v>
      </c>
      <c r="B92" s="5">
        <v>12062316.799999999</v>
      </c>
      <c r="C92" s="9">
        <v>4.0934868004626701E-2</v>
      </c>
      <c r="D92" s="7">
        <v>55</v>
      </c>
      <c r="E92" s="9">
        <v>2.9778018408229561E-2</v>
      </c>
      <c r="F92" s="3"/>
    </row>
    <row r="93" spans="1:6" s="1" customFormat="1" x14ac:dyDescent="0.25">
      <c r="A93" s="1" t="s">
        <v>33</v>
      </c>
      <c r="B93" s="5">
        <v>21440184.380000003</v>
      </c>
      <c r="C93" s="9">
        <v>7.2759746916128021E-2</v>
      </c>
      <c r="D93" s="7">
        <v>99</v>
      </c>
      <c r="E93" s="9">
        <v>5.3600433134813212E-2</v>
      </c>
      <c r="F93" s="3"/>
    </row>
    <row r="94" spans="1:6" s="1" customFormat="1" x14ac:dyDescent="0.25">
      <c r="A94" s="1" t="s">
        <v>34</v>
      </c>
      <c r="B94" s="5">
        <v>41368379.669999994</v>
      </c>
      <c r="C94" s="9">
        <v>0.14038838387636549</v>
      </c>
      <c r="D94" s="7">
        <v>213</v>
      </c>
      <c r="E94" s="9">
        <v>0.11532214401732539</v>
      </c>
      <c r="F94" s="3"/>
    </row>
    <row r="95" spans="1:6" s="1" customFormat="1" x14ac:dyDescent="0.25">
      <c r="A95" s="1" t="s">
        <v>35</v>
      </c>
      <c r="B95" s="5">
        <v>109821136.85999995</v>
      </c>
      <c r="C95" s="9">
        <v>0.37269073727877405</v>
      </c>
      <c r="D95" s="7">
        <v>710</v>
      </c>
      <c r="E95" s="9">
        <v>0.38440714672441795</v>
      </c>
      <c r="F95" s="3"/>
    </row>
    <row r="96" spans="1:6" s="1" customFormat="1" x14ac:dyDescent="0.25">
      <c r="A96" s="1" t="s">
        <v>36</v>
      </c>
      <c r="B96" s="5">
        <v>43162017.019999996</v>
      </c>
      <c r="C96" s="9">
        <v>0.14647529979706311</v>
      </c>
      <c r="D96" s="7">
        <v>291</v>
      </c>
      <c r="E96" s="9">
        <v>0.15755278830536004</v>
      </c>
      <c r="F96" s="3"/>
    </row>
    <row r="97" spans="1:6" s="1" customFormat="1" x14ac:dyDescent="0.25">
      <c r="A97" s="1" t="s">
        <v>37</v>
      </c>
      <c r="B97" s="5">
        <v>22208646.629999999</v>
      </c>
      <c r="C97" s="9">
        <v>7.536761249384924E-2</v>
      </c>
      <c r="D97" s="7">
        <v>154</v>
      </c>
      <c r="E97" s="9">
        <v>8.337845154304277E-2</v>
      </c>
      <c r="F97" s="3"/>
    </row>
    <row r="98" spans="1:6" s="1" customFormat="1" x14ac:dyDescent="0.25">
      <c r="A98" s="1" t="s">
        <v>38</v>
      </c>
      <c r="B98" s="5">
        <v>5726388.6500000004</v>
      </c>
      <c r="C98" s="9">
        <v>1.943316258539508E-2</v>
      </c>
      <c r="D98" s="7">
        <v>46</v>
      </c>
      <c r="E98" s="9">
        <v>2.490525175961018E-2</v>
      </c>
      <c r="F98" s="3"/>
    </row>
    <row r="99" spans="1:6" s="1" customFormat="1" x14ac:dyDescent="0.25">
      <c r="A99" s="1" t="s">
        <v>39</v>
      </c>
      <c r="B99" s="5">
        <v>3520156.16</v>
      </c>
      <c r="C99" s="9">
        <v>1.1946057308432954E-2</v>
      </c>
      <c r="D99" s="7">
        <v>32</v>
      </c>
      <c r="E99" s="9">
        <v>1.7325392528424473E-2</v>
      </c>
      <c r="F99" s="3"/>
    </row>
    <row r="100" spans="1:6" s="1" customFormat="1" x14ac:dyDescent="0.25">
      <c r="A100" s="1" t="s">
        <v>40</v>
      </c>
      <c r="B100" s="5">
        <v>7664563.5899999999</v>
      </c>
      <c r="C100" s="9">
        <v>2.6010583544756324E-2</v>
      </c>
      <c r="D100" s="7">
        <v>55</v>
      </c>
      <c r="E100" s="9">
        <v>2.9778018408229561E-2</v>
      </c>
      <c r="F100" s="3"/>
    </row>
    <row r="101" spans="1:6" s="1" customFormat="1" x14ac:dyDescent="0.25">
      <c r="A101" s="1" t="s">
        <v>41</v>
      </c>
      <c r="B101" s="5">
        <v>11919133</v>
      </c>
      <c r="C101" s="9">
        <v>4.0448957208999027E-2</v>
      </c>
      <c r="D101" s="7">
        <v>102</v>
      </c>
      <c r="E101" s="9">
        <v>5.5224688684353006E-2</v>
      </c>
      <c r="F101" s="3"/>
    </row>
    <row r="102" spans="1:6" s="1" customFormat="1" x14ac:dyDescent="0.25">
      <c r="A102" s="1" t="s">
        <v>42</v>
      </c>
      <c r="B102" s="5">
        <v>3010006.2</v>
      </c>
      <c r="C102" s="9">
        <v>1.0214804380706363E-2</v>
      </c>
      <c r="D102" s="7">
        <v>23</v>
      </c>
      <c r="E102" s="9">
        <v>1.245262587980509E-2</v>
      </c>
      <c r="F102" s="3"/>
    </row>
    <row r="103" spans="1:6" s="1" customFormat="1" x14ac:dyDescent="0.25">
      <c r="A103" s="1" t="s">
        <v>43</v>
      </c>
      <c r="B103" s="5">
        <v>612847</v>
      </c>
      <c r="C103" s="9">
        <v>2.0797672178558143E-3</v>
      </c>
      <c r="D103" s="7">
        <v>7</v>
      </c>
      <c r="E103" s="9">
        <v>3.7899296155928532E-3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294670958.71999991</v>
      </c>
      <c r="C105" s="9"/>
      <c r="D105" s="20">
        <v>1847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0.71094465017966113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246754529.78</v>
      </c>
      <c r="C114" s="9">
        <v>0.83739005313539994</v>
      </c>
      <c r="D114" s="7">
        <v>1531</v>
      </c>
      <c r="E114" s="9">
        <v>0.82891174878180829</v>
      </c>
    </row>
    <row r="115" spans="1:5" s="1" customFormat="1" x14ac:dyDescent="0.25">
      <c r="A115" s="1" t="s">
        <v>49</v>
      </c>
      <c r="B115" s="6">
        <v>35977135.109999999</v>
      </c>
      <c r="C115" s="9">
        <v>0.12209257154583028</v>
      </c>
      <c r="D115" s="7">
        <v>259</v>
      </c>
      <c r="E115" s="9">
        <v>0.14022739577693558</v>
      </c>
    </row>
    <row r="116" spans="1:5" s="1" customFormat="1" x14ac:dyDescent="0.25">
      <c r="A116" s="1" t="s">
        <v>50</v>
      </c>
      <c r="B116" s="6">
        <v>11939293.83</v>
      </c>
      <c r="C116" s="9">
        <v>4.0517375318769928E-2</v>
      </c>
      <c r="D116" s="7">
        <v>57</v>
      </c>
      <c r="E116" s="9">
        <v>3.086085544125609E-2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294670958.71999997</v>
      </c>
      <c r="C118" s="9"/>
      <c r="D118" s="20">
        <v>1847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269756153.04999995</v>
      </c>
      <c r="C126" s="8">
        <v>0.91544872362642848</v>
      </c>
      <c r="D126" s="7">
        <v>1637</v>
      </c>
      <c r="E126" s="8">
        <v>0.88630211153221439</v>
      </c>
    </row>
    <row r="127" spans="1:5" s="1" customFormat="1" x14ac:dyDescent="0.25">
      <c r="A127" s="1" t="s">
        <v>54</v>
      </c>
      <c r="B127" s="5">
        <v>24914805.67000002</v>
      </c>
      <c r="C127" s="8">
        <v>8.4551276373571585E-2</v>
      </c>
      <c r="D127" s="7">
        <v>210</v>
      </c>
      <c r="E127" s="8">
        <v>0.1136978884677856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294670958.71999997</v>
      </c>
      <c r="C129" s="9"/>
      <c r="D129" s="20">
        <v>1847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49490288.469999984</v>
      </c>
      <c r="C136" s="8">
        <v>0.16795102131875259</v>
      </c>
      <c r="D136" s="7">
        <v>634</v>
      </c>
      <c r="E136" s="8">
        <v>0.34325933946940984</v>
      </c>
    </row>
    <row r="137" spans="1:5" s="1" customFormat="1" x14ac:dyDescent="0.25">
      <c r="A137" s="1" t="s">
        <v>58</v>
      </c>
      <c r="B137" s="5">
        <v>105440474.34</v>
      </c>
      <c r="C137" s="8">
        <v>0.35782445205328445</v>
      </c>
      <c r="D137" s="7">
        <v>745</v>
      </c>
      <c r="E137" s="8">
        <v>0.40335679480238223</v>
      </c>
    </row>
    <row r="138" spans="1:5" s="1" customFormat="1" x14ac:dyDescent="0.25">
      <c r="A138" s="1" t="s">
        <v>59</v>
      </c>
      <c r="B138" s="5">
        <v>78007103.24000001</v>
      </c>
      <c r="C138" s="8">
        <v>0.26472613242529719</v>
      </c>
      <c r="D138" s="7">
        <v>318</v>
      </c>
      <c r="E138" s="8">
        <v>0.17217108825121819</v>
      </c>
    </row>
    <row r="139" spans="1:5" s="1" customFormat="1" x14ac:dyDescent="0.25">
      <c r="A139" s="1" t="s">
        <v>60</v>
      </c>
      <c r="B139" s="5">
        <v>29453226.399999999</v>
      </c>
      <c r="C139" s="8">
        <v>9.9952932341686299E-2</v>
      </c>
      <c r="D139" s="7">
        <v>87</v>
      </c>
      <c r="E139" s="8">
        <v>4.710341093665403E-2</v>
      </c>
    </row>
    <row r="140" spans="1:5" s="1" customFormat="1" x14ac:dyDescent="0.25">
      <c r="A140" s="1" t="s">
        <v>61</v>
      </c>
      <c r="B140" s="5">
        <v>17343458.770000003</v>
      </c>
      <c r="C140" s="8">
        <v>5.8857034454080595E-2</v>
      </c>
      <c r="D140" s="7">
        <v>40</v>
      </c>
      <c r="E140" s="8">
        <v>2.1656740660530589E-2</v>
      </c>
    </row>
    <row r="141" spans="1:5" s="1" customFormat="1" x14ac:dyDescent="0.25">
      <c r="A141" s="1" t="s">
        <v>62</v>
      </c>
      <c r="B141" s="5">
        <v>10701232.5</v>
      </c>
      <c r="C141" s="8">
        <v>3.6315870917461003E-2</v>
      </c>
      <c r="D141" s="7">
        <v>19</v>
      </c>
      <c r="E141" s="8">
        <v>1.028695181375203E-2</v>
      </c>
    </row>
    <row r="142" spans="1:5" s="1" customFormat="1" x14ac:dyDescent="0.25">
      <c r="A142" s="1" t="s">
        <v>63</v>
      </c>
      <c r="B142" s="5">
        <v>787275</v>
      </c>
      <c r="C142" s="8">
        <v>2.6717088220019618E-3</v>
      </c>
      <c r="D142" s="7">
        <v>1</v>
      </c>
      <c r="E142" s="8">
        <v>5.4141851651326478E-4</v>
      </c>
    </row>
    <row r="143" spans="1:5" s="1" customFormat="1" x14ac:dyDescent="0.25">
      <c r="A143" s="1" t="s">
        <v>64</v>
      </c>
      <c r="B143" s="5">
        <v>2121725</v>
      </c>
      <c r="C143" s="8">
        <v>7.2003193297921469E-3</v>
      </c>
      <c r="D143" s="7">
        <v>2</v>
      </c>
      <c r="E143" s="8">
        <v>1.0828370330265296E-3</v>
      </c>
    </row>
    <row r="144" spans="1:5" s="1" customFormat="1" x14ac:dyDescent="0.25">
      <c r="A144" s="1" t="s">
        <v>65</v>
      </c>
      <c r="B144" s="5">
        <v>1326175</v>
      </c>
      <c r="C144" s="8">
        <v>4.50052833764371E-3</v>
      </c>
      <c r="D144" s="7">
        <v>1</v>
      </c>
      <c r="E144" s="8">
        <v>5.4141851651326478E-4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294670958.72000003</v>
      </c>
      <c r="C149" s="9"/>
      <c r="D149" s="20">
        <v>1847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159540.3133297239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206224323.53999999</v>
      </c>
      <c r="C158" s="8">
        <v>0.69984610779359813</v>
      </c>
      <c r="D158" s="7">
        <v>1302</v>
      </c>
      <c r="E158" s="8">
        <v>0.70492690850027073</v>
      </c>
    </row>
    <row r="159" spans="1:5" s="1" customFormat="1" x14ac:dyDescent="0.25">
      <c r="A159" s="1" t="s">
        <v>73</v>
      </c>
      <c r="B159" s="5">
        <v>88446635.179999992</v>
      </c>
      <c r="C159" s="8">
        <v>0.30015389220640198</v>
      </c>
      <c r="D159" s="7">
        <v>545</v>
      </c>
      <c r="E159" s="8">
        <v>0.29507309149972927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294670958.71999997</v>
      </c>
      <c r="C162" s="9"/>
      <c r="D162" s="20">
        <v>1847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33607477.049999997</v>
      </c>
      <c r="C170" s="8">
        <v>0.11405086268421262</v>
      </c>
      <c r="D170" s="7">
        <v>228</v>
      </c>
      <c r="E170" s="8">
        <v>0.12344342176502436</v>
      </c>
    </row>
    <row r="171" spans="1:5" s="1" customFormat="1" x14ac:dyDescent="0.25">
      <c r="A171" s="29">
        <v>41974</v>
      </c>
      <c r="B171" s="5">
        <v>59733943.18</v>
      </c>
      <c r="C171" s="8">
        <v>0.20271404905143689</v>
      </c>
      <c r="D171" s="7">
        <v>362</v>
      </c>
      <c r="E171" s="8">
        <v>0.19599350297780185</v>
      </c>
    </row>
    <row r="172" spans="1:5" s="1" customFormat="1" x14ac:dyDescent="0.25">
      <c r="A172" s="29">
        <v>42005</v>
      </c>
      <c r="B172" s="5">
        <v>58856795.359999999</v>
      </c>
      <c r="C172" s="8">
        <v>0.19973734641399282</v>
      </c>
      <c r="D172" s="7">
        <v>360</v>
      </c>
      <c r="E172" s="8">
        <v>0.19491066594477532</v>
      </c>
    </row>
    <row r="173" spans="1:5" s="1" customFormat="1" x14ac:dyDescent="0.25">
      <c r="A173" s="29">
        <v>42036</v>
      </c>
      <c r="B173" s="5">
        <v>61700447.140000001</v>
      </c>
      <c r="C173" s="8">
        <v>0.20938760781861965</v>
      </c>
      <c r="D173" s="7">
        <v>380</v>
      </c>
      <c r="E173" s="8">
        <v>0.20573903627504062</v>
      </c>
    </row>
    <row r="174" spans="1:5" s="1" customFormat="1" x14ac:dyDescent="0.25">
      <c r="A174" s="29">
        <v>42064</v>
      </c>
      <c r="B174" s="5">
        <v>62735529.719999999</v>
      </c>
      <c r="C174" s="8">
        <v>0.21290028034154562</v>
      </c>
      <c r="D174" s="7">
        <v>403</v>
      </c>
      <c r="E174" s="8">
        <v>0.2181916621548457</v>
      </c>
    </row>
    <row r="175" spans="1:5" s="1" customFormat="1" x14ac:dyDescent="0.25">
      <c r="A175" s="29">
        <v>42095</v>
      </c>
      <c r="B175" s="5">
        <v>18036766.269999996</v>
      </c>
      <c r="C175" s="8">
        <v>6.1209853690192662E-2</v>
      </c>
      <c r="D175" s="7">
        <v>114</v>
      </c>
      <c r="E175" s="8">
        <v>6.172171088251218E-2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294670958.71999991</v>
      </c>
      <c r="C177" s="9"/>
      <c r="D177" s="20">
        <v>1847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5.0566175892012577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1692203.75</v>
      </c>
      <c r="C186" s="8">
        <v>5.742689260423363E-3</v>
      </c>
      <c r="D186" s="32">
        <v>12</v>
      </c>
      <c r="E186" s="8">
        <v>6.4970221981591773E-3</v>
      </c>
    </row>
    <row r="187" spans="1:5" s="1" customFormat="1" x14ac:dyDescent="0.25">
      <c r="A187" s="1" t="s">
        <v>81</v>
      </c>
      <c r="B187" s="5">
        <v>21961431.760000005</v>
      </c>
      <c r="C187" s="8">
        <v>7.4528660222903179E-2</v>
      </c>
      <c r="D187" s="32">
        <v>129</v>
      </c>
      <c r="E187" s="8">
        <v>6.9842988630211156E-2</v>
      </c>
    </row>
    <row r="188" spans="1:5" s="1" customFormat="1" x14ac:dyDescent="0.25">
      <c r="A188" s="1" t="s">
        <v>82</v>
      </c>
      <c r="B188" s="5">
        <v>35655323.479999997</v>
      </c>
      <c r="C188" s="8">
        <v>0.12100046653691493</v>
      </c>
      <c r="D188" s="32">
        <v>229</v>
      </c>
      <c r="E188" s="8">
        <v>0.12398484028153763</v>
      </c>
    </row>
    <row r="189" spans="1:5" s="1" customFormat="1" x14ac:dyDescent="0.25">
      <c r="A189" s="1" t="s">
        <v>83</v>
      </c>
      <c r="B189" s="5">
        <v>79029172.590000004</v>
      </c>
      <c r="C189" s="8">
        <v>0.26819464304622742</v>
      </c>
      <c r="D189" s="32">
        <v>511</v>
      </c>
      <c r="E189" s="8">
        <v>0.27666486193827827</v>
      </c>
    </row>
    <row r="190" spans="1:5" s="1" customFormat="1" x14ac:dyDescent="0.25">
      <c r="A190" s="1" t="s">
        <v>84</v>
      </c>
      <c r="B190" s="5">
        <v>156332827.13999996</v>
      </c>
      <c r="C190" s="8">
        <v>0.53053354093353111</v>
      </c>
      <c r="D190" s="32">
        <v>966</v>
      </c>
      <c r="E190" s="8">
        <v>0.52301028695181373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294670958.71999997</v>
      </c>
      <c r="C194" s="9"/>
      <c r="D194" s="20">
        <v>1847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20.376492547448212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115437637.72000001</v>
      </c>
      <c r="C203" s="8">
        <v>0.39175098293174626</v>
      </c>
      <c r="D203" s="7">
        <v>791</v>
      </c>
      <c r="E203" s="8">
        <v>0.4282620465619924</v>
      </c>
    </row>
    <row r="204" spans="1:5" s="1" customFormat="1" x14ac:dyDescent="0.25">
      <c r="A204" s="1" t="s">
        <v>91</v>
      </c>
      <c r="B204" s="5">
        <v>179233320.99999997</v>
      </c>
      <c r="C204" s="8">
        <v>0.60824901706825374</v>
      </c>
      <c r="D204" s="7">
        <v>1056</v>
      </c>
      <c r="E204" s="8">
        <v>0.5717379534380076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294670958.71999997</v>
      </c>
      <c r="C206" s="9"/>
      <c r="D206" s="20">
        <v>1847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10319170.120000001</v>
      </c>
      <c r="C213" s="8">
        <v>3.5019298015741697E-2</v>
      </c>
      <c r="D213" s="7">
        <v>90</v>
      </c>
      <c r="E213" s="8">
        <v>4.8727666486193831E-2</v>
      </c>
      <c r="F213" s="8">
        <v>0.73088373522120365</v>
      </c>
    </row>
    <row r="214" spans="1:7" s="1" customFormat="1" x14ac:dyDescent="0.25">
      <c r="A214" s="1" t="s">
        <v>96</v>
      </c>
      <c r="B214" s="5">
        <v>18293129.010000002</v>
      </c>
      <c r="C214" s="8">
        <v>6.2079850316645417E-2</v>
      </c>
      <c r="D214" s="7">
        <v>170</v>
      </c>
      <c r="E214" s="8">
        <v>9.2041147807255003E-2</v>
      </c>
      <c r="F214" s="8">
        <v>0.73937731932499773</v>
      </c>
    </row>
    <row r="215" spans="1:7" s="1" customFormat="1" x14ac:dyDescent="0.25">
      <c r="A215" s="1" t="s">
        <v>97</v>
      </c>
      <c r="B215" s="5">
        <v>16446186.610000003</v>
      </c>
      <c r="C215" s="8">
        <v>5.5812037539903527E-2</v>
      </c>
      <c r="D215" s="7">
        <v>168</v>
      </c>
      <c r="E215" s="8">
        <v>9.0958310774228474E-2</v>
      </c>
      <c r="F215" s="8">
        <v>0.74095665922533172</v>
      </c>
    </row>
    <row r="216" spans="1:7" s="1" customFormat="1" x14ac:dyDescent="0.25">
      <c r="A216" s="1" t="s">
        <v>98</v>
      </c>
      <c r="B216" s="5">
        <v>14391581.700000003</v>
      </c>
      <c r="C216" s="8">
        <v>4.883949800317805E-2</v>
      </c>
      <c r="D216" s="7">
        <v>142</v>
      </c>
      <c r="E216" s="8">
        <v>7.6881429344883595E-2</v>
      </c>
      <c r="F216" s="8">
        <v>0.74768018043865825</v>
      </c>
    </row>
    <row r="217" spans="1:7" s="1" customFormat="1" x14ac:dyDescent="0.25">
      <c r="A217" s="1" t="s">
        <v>99</v>
      </c>
      <c r="B217" s="5">
        <v>13288756.380000003</v>
      </c>
      <c r="C217" s="8">
        <v>4.509693265235256E-2</v>
      </c>
      <c r="D217" s="7">
        <v>119</v>
      </c>
      <c r="E217" s="8">
        <v>6.442880346507851E-2</v>
      </c>
      <c r="F217" s="8">
        <v>0.72843794683659002</v>
      </c>
    </row>
    <row r="218" spans="1:7" s="1" customFormat="1" x14ac:dyDescent="0.25">
      <c r="A218" s="1" t="s">
        <v>100</v>
      </c>
      <c r="B218" s="5">
        <v>9295528.8599999994</v>
      </c>
      <c r="C218" s="8">
        <v>3.1545452936313029E-2</v>
      </c>
      <c r="D218" s="7">
        <v>88</v>
      </c>
      <c r="E218" s="8">
        <v>4.7644829453167295E-2</v>
      </c>
      <c r="F218" s="8">
        <v>0.72331423637643411</v>
      </c>
    </row>
    <row r="219" spans="1:7" s="1" customFormat="1" x14ac:dyDescent="0.25">
      <c r="A219" s="1" t="s">
        <v>101</v>
      </c>
      <c r="B219" s="5">
        <v>106269526.39000002</v>
      </c>
      <c r="C219" s="8">
        <v>0.36063793612922213</v>
      </c>
      <c r="D219" s="7">
        <v>570</v>
      </c>
      <c r="E219" s="8">
        <v>0.30860855441256091</v>
      </c>
      <c r="F219" s="8">
        <v>0.72393359660711065</v>
      </c>
    </row>
    <row r="220" spans="1:7" s="1" customFormat="1" x14ac:dyDescent="0.25">
      <c r="A220" s="1" t="s">
        <v>102</v>
      </c>
      <c r="B220" s="5">
        <v>26971622.699999999</v>
      </c>
      <c r="C220" s="8">
        <v>9.1531322995520456E-2</v>
      </c>
      <c r="D220" s="7">
        <v>180</v>
      </c>
      <c r="E220" s="8">
        <v>9.7455332972387662E-2</v>
      </c>
      <c r="F220" s="8">
        <v>0.73714200309712241</v>
      </c>
    </row>
    <row r="221" spans="1:7" s="1" customFormat="1" x14ac:dyDescent="0.25">
      <c r="A221" s="1" t="s">
        <v>103</v>
      </c>
      <c r="B221" s="5">
        <v>70626727.429999992</v>
      </c>
      <c r="C221" s="8">
        <v>0.23967997300036065</v>
      </c>
      <c r="D221" s="7">
        <v>242</v>
      </c>
      <c r="E221" s="8">
        <v>0.13102328099621008</v>
      </c>
      <c r="F221" s="8">
        <v>0.69431028689669583</v>
      </c>
    </row>
    <row r="222" spans="1:7" s="1" customFormat="1" x14ac:dyDescent="0.25">
      <c r="A222" s="1" t="s">
        <v>104</v>
      </c>
      <c r="B222" s="5">
        <v>8768729.5199999996</v>
      </c>
      <c r="C222" s="8">
        <v>2.9757698410762475E-2</v>
      </c>
      <c r="D222" s="7">
        <v>78</v>
      </c>
      <c r="E222" s="8">
        <v>4.2230644288034649E-2</v>
      </c>
      <c r="F222" s="8">
        <v>0.73541936526567631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294670958.72000003</v>
      </c>
      <c r="C226" s="9"/>
      <c r="D226" s="20">
        <v>1847</v>
      </c>
      <c r="E226" s="9"/>
      <c r="F226" s="35">
        <v>0.7218798458894734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14216830.459999999</v>
      </c>
      <c r="C235" s="8">
        <v>4.8246459446684098E-2</v>
      </c>
      <c r="D235" s="32">
        <v>115</v>
      </c>
      <c r="E235" s="8">
        <v>6.2263129399025445E-2</v>
      </c>
      <c r="F235" s="37"/>
    </row>
    <row r="236" spans="1:6" s="1" customFormat="1" x14ac:dyDescent="0.25">
      <c r="A236" s="1" t="s">
        <v>112</v>
      </c>
      <c r="B236" s="5">
        <v>52719739.079999998</v>
      </c>
      <c r="C236" s="8">
        <v>0.17891053570058449</v>
      </c>
      <c r="D236" s="32">
        <v>247</v>
      </c>
      <c r="E236" s="8">
        <v>0.1337303735787764</v>
      </c>
      <c r="F236" s="37"/>
    </row>
    <row r="237" spans="1:6" s="1" customFormat="1" x14ac:dyDescent="0.25">
      <c r="A237" s="1" t="s">
        <v>113</v>
      </c>
      <c r="B237" s="5">
        <v>100601566.22999996</v>
      </c>
      <c r="C237" s="8">
        <v>0.34140305738643506</v>
      </c>
      <c r="D237" s="32">
        <v>657</v>
      </c>
      <c r="E237" s="8">
        <v>0.35571196534921495</v>
      </c>
      <c r="F237" s="37"/>
    </row>
    <row r="238" spans="1:6" s="1" customFormat="1" x14ac:dyDescent="0.25">
      <c r="A238" s="1" t="s">
        <v>114</v>
      </c>
      <c r="B238" s="5">
        <v>78744252.020000026</v>
      </c>
      <c r="C238" s="8">
        <v>0.26722773211873863</v>
      </c>
      <c r="D238" s="32">
        <v>556</v>
      </c>
      <c r="E238" s="8">
        <v>0.30102869518137521</v>
      </c>
      <c r="F238" s="37"/>
    </row>
    <row r="239" spans="1:6" s="1" customFormat="1" x14ac:dyDescent="0.25">
      <c r="A239" s="1" t="s">
        <v>115</v>
      </c>
      <c r="B239" s="5">
        <v>28351631.280000001</v>
      </c>
      <c r="C239" s="8">
        <v>9.6214541816929039E-2</v>
      </c>
      <c r="D239" s="32">
        <v>166</v>
      </c>
      <c r="E239" s="8">
        <v>8.9875473741201944E-2</v>
      </c>
      <c r="F239" s="37"/>
    </row>
    <row r="240" spans="1:6" s="1" customFormat="1" x14ac:dyDescent="0.25">
      <c r="A240" s="1" t="s">
        <v>116</v>
      </c>
      <c r="B240" s="5">
        <v>19260639.649999999</v>
      </c>
      <c r="C240" s="8">
        <v>6.5363209641238193E-2</v>
      </c>
      <c r="D240" s="32">
        <v>102</v>
      </c>
      <c r="E240" s="8">
        <v>5.5224688684353006E-2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2.6344638893907768E-3</v>
      </c>
      <c r="D241" s="32">
        <v>4</v>
      </c>
      <c r="E241" s="8">
        <v>2.1656740660530591E-3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294670958.71999991</v>
      </c>
      <c r="C248" s="9"/>
      <c r="D248" s="20">
        <v>1847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4.0437273225524824E-2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294670958.72000003</v>
      </c>
      <c r="C257" s="8">
        <v>1</v>
      </c>
      <c r="D257" s="32">
        <v>1847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294670958.72000003</v>
      </c>
      <c r="C266" s="9"/>
      <c r="D266" s="20">
        <v>1847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147394083.85999995</v>
      </c>
      <c r="C294" s="9">
        <v>0.50019888115291233</v>
      </c>
      <c r="D294" s="7">
        <v>937</v>
      </c>
      <c r="E294" s="9">
        <v>0.50730914997292909</v>
      </c>
    </row>
    <row r="295" spans="1:5" s="1" customFormat="1" x14ac:dyDescent="0.25">
      <c r="A295" s="1" t="s">
        <v>138</v>
      </c>
      <c r="B295" s="5">
        <v>147276874.85999992</v>
      </c>
      <c r="C295" s="9">
        <v>0.49980111884708761</v>
      </c>
      <c r="D295" s="7">
        <v>910</v>
      </c>
      <c r="E295" s="9">
        <v>0.49269085002707091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294670958.71999991</v>
      </c>
      <c r="C297" s="9"/>
      <c r="D297" s="20">
        <v>1847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10078053.59</v>
      </c>
      <c r="C305" s="8">
        <v>3.4201041167332309E-2</v>
      </c>
      <c r="D305" s="7">
        <v>65</v>
      </c>
      <c r="E305" s="8">
        <v>3.519220357336221E-2</v>
      </c>
    </row>
    <row r="306" spans="1:6" s="1" customFormat="1" x14ac:dyDescent="0.25">
      <c r="A306" s="1" t="s">
        <v>142</v>
      </c>
      <c r="B306" s="5">
        <v>284592905.13000005</v>
      </c>
      <c r="C306" s="8">
        <v>0.96579895883266775</v>
      </c>
      <c r="D306" s="7">
        <v>1782</v>
      </c>
      <c r="E306" s="8">
        <v>0.96480779642663783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294670958.72000003</v>
      </c>
      <c r="C308" s="22"/>
      <c r="D308" s="20">
        <v>1847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34983219.609999999</v>
      </c>
      <c r="C317" s="8">
        <v>0.23734480173049743</v>
      </c>
      <c r="D317" s="7">
        <v>153</v>
      </c>
      <c r="E317" s="8">
        <v>0.1632870864461046</v>
      </c>
    </row>
    <row r="318" spans="1:6" s="1" customFormat="1" x14ac:dyDescent="0.25">
      <c r="A318" s="1" t="s">
        <v>148</v>
      </c>
      <c r="B318" s="5">
        <v>52173258.710000001</v>
      </c>
      <c r="C318" s="8">
        <v>0.35397118624894053</v>
      </c>
      <c r="D318" s="7">
        <v>295</v>
      </c>
      <c r="E318" s="8">
        <v>0.31483457844183566</v>
      </c>
    </row>
    <row r="319" spans="1:6" s="1" customFormat="1" x14ac:dyDescent="0.25">
      <c r="A319" s="1" t="s">
        <v>149</v>
      </c>
      <c r="B319" s="5">
        <v>48281068.359999992</v>
      </c>
      <c r="C319" s="8">
        <v>0.32756449306241514</v>
      </c>
      <c r="D319" s="7">
        <v>386</v>
      </c>
      <c r="E319" s="8">
        <v>0.41195304162219848</v>
      </c>
    </row>
    <row r="320" spans="1:6" s="1" customFormat="1" x14ac:dyDescent="0.25">
      <c r="A320" s="1" t="s">
        <v>150</v>
      </c>
      <c r="B320" s="5">
        <v>9833744.8800000008</v>
      </c>
      <c r="C320" s="8">
        <v>6.671736492042947E-2</v>
      </c>
      <c r="D320" s="7">
        <v>85</v>
      </c>
      <c r="E320" s="8">
        <v>9.0715048025613657E-2</v>
      </c>
    </row>
    <row r="321" spans="1:5" s="1" customFormat="1" x14ac:dyDescent="0.25">
      <c r="A321" s="1" t="s">
        <v>151</v>
      </c>
      <c r="B321" s="5">
        <v>1556899.88</v>
      </c>
      <c r="C321" s="8">
        <v>1.056283833941936E-2</v>
      </c>
      <c r="D321" s="7">
        <v>11</v>
      </c>
      <c r="E321" s="8">
        <v>1.1739594450373533E-2</v>
      </c>
    </row>
    <row r="322" spans="1:5" s="1" customFormat="1" x14ac:dyDescent="0.25">
      <c r="A322" s="1" t="s">
        <v>152</v>
      </c>
      <c r="B322" s="5">
        <v>293386.34999999998</v>
      </c>
      <c r="C322" s="8">
        <v>1.9904893216655057E-3</v>
      </c>
      <c r="D322" s="7">
        <v>3</v>
      </c>
      <c r="E322" s="8">
        <v>3.2017075773745998E-3</v>
      </c>
    </row>
    <row r="323" spans="1:5" s="1" customFormat="1" x14ac:dyDescent="0.25">
      <c r="A323" s="1" t="s">
        <v>153</v>
      </c>
      <c r="B323" s="5">
        <v>75825</v>
      </c>
      <c r="C323" s="8">
        <v>5.1443720137384367E-4</v>
      </c>
      <c r="D323" s="7">
        <v>1</v>
      </c>
      <c r="E323" s="8">
        <v>1.0672358591248667E-3</v>
      </c>
    </row>
    <row r="324" spans="1:5" s="1" customFormat="1" x14ac:dyDescent="0.25">
      <c r="A324" s="1" t="s">
        <v>154</v>
      </c>
      <c r="B324" s="5">
        <v>122000</v>
      </c>
      <c r="C324" s="8">
        <v>8.2771300451841645E-4</v>
      </c>
      <c r="D324" s="7">
        <v>2</v>
      </c>
      <c r="E324" s="8">
        <v>2.1344717182497333E-3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74681.070000000007</v>
      </c>
      <c r="C326" s="8">
        <v>5.0667617074057528E-4</v>
      </c>
      <c r="D326" s="7">
        <v>1</v>
      </c>
      <c r="E326" s="8">
        <v>1.0672358591248667E-3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147394083.85999995</v>
      </c>
      <c r="C328" s="9"/>
      <c r="D328" s="20">
        <v>937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1.5263879109208718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277113123.84999996</v>
      </c>
      <c r="C337" s="8">
        <v>0.94041545544132266</v>
      </c>
      <c r="D337" s="7">
        <v>1729</v>
      </c>
      <c r="E337" s="8">
        <v>0.93611261505143473</v>
      </c>
    </row>
    <row r="338" spans="1:5" s="1" customFormat="1" x14ac:dyDescent="0.25">
      <c r="A338" s="1" t="s">
        <v>161</v>
      </c>
      <c r="B338" s="5">
        <v>17557834.869999997</v>
      </c>
      <c r="C338" s="8">
        <v>5.9584544558677302E-2</v>
      </c>
      <c r="D338" s="7">
        <v>118</v>
      </c>
      <c r="E338" s="8">
        <v>6.3887384948565246E-2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294670958.71999997</v>
      </c>
      <c r="D345" s="20">
        <v>1847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275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53625711.030000001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343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312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0.21133624398303852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11333056.35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0.70072433695862058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4.191508563594998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3.9726214921286789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4.3997262149212863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156343.18084548105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15685.02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2.4730208225268915E-2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16.307332697477516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0.75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21.083333333333332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0.67399855453254576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0.32600144546745408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0.51382680734219444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1.6118257918897059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2323613.3199999998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7.8147986037248058E-3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185619.96</v>
      </c>
      <c r="C39" s="167">
        <v>3.4613985797998657E-3</v>
      </c>
      <c r="D39" s="146">
        <v>4</v>
      </c>
      <c r="E39" s="167">
        <v>1.1661807580174927E-2</v>
      </c>
      <c r="F39" s="141"/>
    </row>
    <row r="40" spans="1:6" s="139" customFormat="1" x14ac:dyDescent="0.3">
      <c r="A40" s="143" t="s">
        <v>30</v>
      </c>
      <c r="B40" s="144">
        <v>2371246.2200000002</v>
      </c>
      <c r="C40" s="167">
        <v>4.4218457423780291E-2</v>
      </c>
      <c r="D40" s="146">
        <v>18</v>
      </c>
      <c r="E40" s="167">
        <v>5.2478134110787174E-2</v>
      </c>
      <c r="F40" s="141"/>
    </row>
    <row r="41" spans="1:6" s="139" customFormat="1" x14ac:dyDescent="0.3">
      <c r="A41" s="143" t="s">
        <v>31</v>
      </c>
      <c r="B41" s="144">
        <v>1295322.22</v>
      </c>
      <c r="C41" s="167">
        <v>2.4154872637033264E-2</v>
      </c>
      <c r="D41" s="146">
        <v>7</v>
      </c>
      <c r="E41" s="167">
        <v>2.0408163265306121E-2</v>
      </c>
      <c r="F41" s="141"/>
    </row>
    <row r="42" spans="1:6" s="139" customFormat="1" x14ac:dyDescent="0.3">
      <c r="A42" s="143" t="s">
        <v>32</v>
      </c>
      <c r="B42" s="144">
        <v>2695746.36</v>
      </c>
      <c r="C42" s="167">
        <v>5.0269661851045852E-2</v>
      </c>
      <c r="D42" s="146">
        <v>12</v>
      </c>
      <c r="E42" s="167">
        <v>3.4985422740524783E-2</v>
      </c>
      <c r="F42" s="141"/>
    </row>
    <row r="43" spans="1:6" s="139" customFormat="1" x14ac:dyDescent="0.3">
      <c r="A43" s="143" t="s">
        <v>33</v>
      </c>
      <c r="B43" s="144">
        <v>3768006.1</v>
      </c>
      <c r="C43" s="167">
        <v>7.0264916354993462E-2</v>
      </c>
      <c r="D43" s="146">
        <v>20</v>
      </c>
      <c r="E43" s="167">
        <v>5.8309037900874633E-2</v>
      </c>
      <c r="F43" s="141"/>
    </row>
    <row r="44" spans="1:6" s="139" customFormat="1" x14ac:dyDescent="0.3">
      <c r="A44" s="143" t="s">
        <v>34</v>
      </c>
      <c r="B44" s="144">
        <v>10271026.049999997</v>
      </c>
      <c r="C44" s="167">
        <v>0.19153174573767506</v>
      </c>
      <c r="D44" s="146">
        <v>55</v>
      </c>
      <c r="E44" s="167">
        <v>0.16034985422740525</v>
      </c>
      <c r="F44" s="141"/>
    </row>
    <row r="45" spans="1:6" s="139" customFormat="1" x14ac:dyDescent="0.3">
      <c r="A45" s="143" t="s">
        <v>35</v>
      </c>
      <c r="B45" s="144">
        <v>8526412.3200000022</v>
      </c>
      <c r="C45" s="167">
        <v>0.15899858773397046</v>
      </c>
      <c r="D45" s="146">
        <v>51</v>
      </c>
      <c r="E45" s="167">
        <v>0.14868804664723032</v>
      </c>
      <c r="F45" s="141"/>
    </row>
    <row r="46" spans="1:6" s="139" customFormat="1" x14ac:dyDescent="0.3">
      <c r="A46" s="143" t="s">
        <v>36</v>
      </c>
      <c r="B46" s="144">
        <v>11962888.219999999</v>
      </c>
      <c r="C46" s="167">
        <v>0.22308120470994897</v>
      </c>
      <c r="D46" s="146">
        <v>82</v>
      </c>
      <c r="E46" s="167">
        <v>0.239067055393586</v>
      </c>
      <c r="F46" s="141"/>
    </row>
    <row r="47" spans="1:6" s="139" customFormat="1" x14ac:dyDescent="0.3">
      <c r="A47" s="143" t="s">
        <v>37</v>
      </c>
      <c r="B47" s="144">
        <v>7672986.4500000002</v>
      </c>
      <c r="C47" s="167">
        <v>0.1430840972105242</v>
      </c>
      <c r="D47" s="146">
        <v>50</v>
      </c>
      <c r="E47" s="167">
        <v>0.1457725947521866</v>
      </c>
      <c r="F47" s="141"/>
    </row>
    <row r="48" spans="1:6" s="139" customFormat="1" x14ac:dyDescent="0.3">
      <c r="A48" s="143" t="s">
        <v>38</v>
      </c>
      <c r="B48" s="144">
        <v>902354.61</v>
      </c>
      <c r="C48" s="167">
        <v>1.6826902481445756E-2</v>
      </c>
      <c r="D48" s="146">
        <v>8</v>
      </c>
      <c r="E48" s="167">
        <v>2.3323615160349854E-2</v>
      </c>
      <c r="F48" s="141"/>
    </row>
    <row r="49" spans="1:6" s="139" customFormat="1" x14ac:dyDescent="0.3">
      <c r="A49" s="143" t="s">
        <v>39</v>
      </c>
      <c r="B49" s="144">
        <v>277943.52</v>
      </c>
      <c r="C49" s="167">
        <v>5.1830272207394916E-3</v>
      </c>
      <c r="D49" s="146">
        <v>3</v>
      </c>
      <c r="E49" s="167">
        <v>8.7463556851311956E-3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1829012.75</v>
      </c>
      <c r="C51" s="167">
        <v>3.4107011634340656E-2</v>
      </c>
      <c r="D51" s="146">
        <v>16</v>
      </c>
      <c r="E51" s="167">
        <v>4.6647230320699708E-2</v>
      </c>
      <c r="F51" s="141"/>
    </row>
    <row r="52" spans="1:6" s="139" customFormat="1" x14ac:dyDescent="0.3">
      <c r="A52" s="143" t="s">
        <v>42</v>
      </c>
      <c r="B52" s="144">
        <v>1764671.25</v>
      </c>
      <c r="C52" s="167">
        <v>3.2907186051347355E-2</v>
      </c>
      <c r="D52" s="146">
        <v>16</v>
      </c>
      <c r="E52" s="167">
        <v>4.6647230320699708E-2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1.9109303733552752E-3</v>
      </c>
      <c r="D53" s="146">
        <v>1</v>
      </c>
      <c r="E53" s="167">
        <v>2.9154518950437317E-3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53625711.030000001</v>
      </c>
      <c r="C55" s="167"/>
      <c r="D55" s="169">
        <v>343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0.70072433695862058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274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185619.96</v>
      </c>
      <c r="C64" s="167">
        <v>3.4613985797998662E-3</v>
      </c>
      <c r="D64" s="146">
        <v>4</v>
      </c>
      <c r="E64" s="167">
        <v>1.1661807580174927E-2</v>
      </c>
      <c r="F64" s="141"/>
    </row>
    <row r="65" spans="1:6" s="139" customFormat="1" x14ac:dyDescent="0.3">
      <c r="A65" s="143" t="s">
        <v>30</v>
      </c>
      <c r="B65" s="144">
        <v>3423813.21</v>
      </c>
      <c r="C65" s="167">
        <v>6.3846486027655761E-2</v>
      </c>
      <c r="D65" s="146">
        <v>23</v>
      </c>
      <c r="E65" s="167">
        <v>6.7055393586005832E-2</v>
      </c>
      <c r="F65" s="141"/>
    </row>
    <row r="66" spans="1:6" s="139" customFormat="1" x14ac:dyDescent="0.3">
      <c r="A66" s="143" t="s">
        <v>31</v>
      </c>
      <c r="B66" s="144">
        <v>2503980.62</v>
      </c>
      <c r="C66" s="167">
        <v>4.6693658170782866E-2</v>
      </c>
      <c r="D66" s="146">
        <v>14</v>
      </c>
      <c r="E66" s="167">
        <v>4.0816326530612242E-2</v>
      </c>
      <c r="F66" s="141"/>
    </row>
    <row r="67" spans="1:6" s="139" customFormat="1" x14ac:dyDescent="0.3">
      <c r="A67" s="143" t="s">
        <v>32</v>
      </c>
      <c r="B67" s="144">
        <v>7859591.8099999987</v>
      </c>
      <c r="C67" s="167">
        <v>0.14656387130425336</v>
      </c>
      <c r="D67" s="146">
        <v>41</v>
      </c>
      <c r="E67" s="167">
        <v>0.119533527696793</v>
      </c>
      <c r="F67" s="141"/>
    </row>
    <row r="68" spans="1:6" s="139" customFormat="1" x14ac:dyDescent="0.3">
      <c r="A68" s="143" t="s">
        <v>33</v>
      </c>
      <c r="B68" s="144">
        <v>14575500.539999995</v>
      </c>
      <c r="C68" s="167">
        <v>0.27180060198821382</v>
      </c>
      <c r="D68" s="146">
        <v>79</v>
      </c>
      <c r="E68" s="167">
        <v>0.23032069970845481</v>
      </c>
      <c r="F68" s="141"/>
    </row>
    <row r="69" spans="1:6" s="139" customFormat="1" x14ac:dyDescent="0.3">
      <c r="A69" s="143" t="s">
        <v>34</v>
      </c>
      <c r="B69" s="144">
        <v>18174193.5</v>
      </c>
      <c r="C69" s="167">
        <v>0.33890820561489166</v>
      </c>
      <c r="D69" s="146">
        <v>123</v>
      </c>
      <c r="E69" s="167">
        <v>0.35860058309037901</v>
      </c>
      <c r="F69" s="141"/>
    </row>
    <row r="70" spans="1:6" s="139" customFormat="1" x14ac:dyDescent="0.3">
      <c r="A70" s="143" t="s">
        <v>35</v>
      </c>
      <c r="B70" s="144">
        <v>6189551.1399999997</v>
      </c>
      <c r="C70" s="167">
        <v>0.11542133467540151</v>
      </c>
      <c r="D70" s="146">
        <v>51</v>
      </c>
      <c r="E70" s="167">
        <v>0.14868804664723032</v>
      </c>
      <c r="F70" s="141"/>
    </row>
    <row r="71" spans="1:6" s="139" customFormat="1" x14ac:dyDescent="0.3">
      <c r="A71" s="143" t="s">
        <v>36</v>
      </c>
      <c r="B71" s="144">
        <v>300049</v>
      </c>
      <c r="C71" s="167">
        <v>5.5952451582813078E-3</v>
      </c>
      <c r="D71" s="146">
        <v>3</v>
      </c>
      <c r="E71" s="167">
        <v>8.7463556851311956E-3</v>
      </c>
      <c r="F71" s="141"/>
    </row>
    <row r="72" spans="1:6" s="139" customFormat="1" x14ac:dyDescent="0.3">
      <c r="A72" s="143" t="s">
        <v>37</v>
      </c>
      <c r="B72" s="144">
        <v>153604.25</v>
      </c>
      <c r="C72" s="167">
        <v>2.8643769387797714E-3</v>
      </c>
      <c r="D72" s="146">
        <v>2</v>
      </c>
      <c r="E72" s="167">
        <v>5.8309037900874635E-3</v>
      </c>
      <c r="F72" s="141"/>
    </row>
    <row r="73" spans="1:6" s="139" customFormat="1" x14ac:dyDescent="0.3">
      <c r="A73" s="143" t="s">
        <v>38</v>
      </c>
      <c r="B73" s="144">
        <v>67235</v>
      </c>
      <c r="C73" s="167">
        <v>1.2537829095149251E-3</v>
      </c>
      <c r="D73" s="146">
        <v>1</v>
      </c>
      <c r="E73" s="167">
        <v>2.9154518950437317E-3</v>
      </c>
      <c r="F73" s="141"/>
    </row>
    <row r="74" spans="1:6" s="139" customFormat="1" x14ac:dyDescent="0.3">
      <c r="A74" s="143" t="s">
        <v>39</v>
      </c>
      <c r="B74" s="144">
        <v>93430</v>
      </c>
      <c r="C74" s="167">
        <v>1.7422612811181593E-3</v>
      </c>
      <c r="D74" s="146">
        <v>1</v>
      </c>
      <c r="E74" s="167">
        <v>2.9154518950437317E-3</v>
      </c>
      <c r="F74" s="141"/>
    </row>
    <row r="75" spans="1:6" s="139" customFormat="1" x14ac:dyDescent="0.3">
      <c r="A75" s="143" t="s">
        <v>40</v>
      </c>
      <c r="B75" s="144">
        <v>99142</v>
      </c>
      <c r="C75" s="167">
        <v>1.8487773513070379E-3</v>
      </c>
      <c r="D75" s="146">
        <v>1</v>
      </c>
      <c r="E75" s="167">
        <v>2.9154518950437317E-3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53625711.029999994</v>
      </c>
      <c r="C80" s="167"/>
      <c r="D80" s="169">
        <v>343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0.62862537806756058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25084752.519999996</v>
      </c>
      <c r="C89" s="167">
        <v>0.46777473040808276</v>
      </c>
      <c r="D89" s="146">
        <v>140</v>
      </c>
      <c r="E89" s="167">
        <v>0.40816326530612246</v>
      </c>
    </row>
    <row r="90" spans="1:6" s="139" customFormat="1" x14ac:dyDescent="0.3">
      <c r="A90" s="143" t="s">
        <v>49</v>
      </c>
      <c r="B90" s="150">
        <v>1982844.13</v>
      </c>
      <c r="C90" s="167">
        <v>3.6975624041436603E-2</v>
      </c>
      <c r="D90" s="146">
        <v>10</v>
      </c>
      <c r="E90" s="167">
        <v>2.9154518950437316E-2</v>
      </c>
    </row>
    <row r="91" spans="1:6" s="139" customFormat="1" x14ac:dyDescent="0.3">
      <c r="A91" s="143" t="s">
        <v>209</v>
      </c>
      <c r="B91" s="150">
        <v>22688596.699999996</v>
      </c>
      <c r="C91" s="167">
        <v>0.42309176445804597</v>
      </c>
      <c r="D91" s="146">
        <v>175</v>
      </c>
      <c r="E91" s="167">
        <v>0.51020408163265307</v>
      </c>
    </row>
    <row r="92" spans="1:6" s="139" customFormat="1" x14ac:dyDescent="0.3">
      <c r="A92" s="143" t="s">
        <v>50</v>
      </c>
      <c r="B92" s="150">
        <v>3869517.6799999997</v>
      </c>
      <c r="C92" s="167">
        <v>7.2157881092434623E-2</v>
      </c>
      <c r="D92" s="146">
        <v>18</v>
      </c>
      <c r="E92" s="167">
        <v>5.2478134110787174E-2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53625711.029999994</v>
      </c>
      <c r="C94" s="167"/>
      <c r="D94" s="169">
        <v>343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47434714.990000002</v>
      </c>
      <c r="C102" s="148">
        <v>0.88455172115971481</v>
      </c>
      <c r="D102" s="146">
        <v>288</v>
      </c>
      <c r="E102" s="148">
        <v>0.83965014577259478</v>
      </c>
    </row>
    <row r="103" spans="1:5" s="139" customFormat="1" x14ac:dyDescent="0.3">
      <c r="A103" s="143" t="s">
        <v>54</v>
      </c>
      <c r="B103" s="144">
        <v>6190996.040000001</v>
      </c>
      <c r="C103" s="148">
        <v>0.11544827884028526</v>
      </c>
      <c r="D103" s="146">
        <v>55</v>
      </c>
      <c r="E103" s="148">
        <v>0.16034985422740525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53625711.030000001</v>
      </c>
      <c r="C105" s="167"/>
      <c r="D105" s="169">
        <v>343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9692441.299999997</v>
      </c>
      <c r="C112" s="148">
        <v>0.18074242958900302</v>
      </c>
      <c r="D112" s="146">
        <v>132</v>
      </c>
      <c r="E112" s="148">
        <v>0.38483965014577259</v>
      </c>
    </row>
    <row r="113" spans="1:5" s="139" customFormat="1" x14ac:dyDescent="0.3">
      <c r="A113" s="143" t="s">
        <v>58</v>
      </c>
      <c r="B113" s="144">
        <v>18436570.279999997</v>
      </c>
      <c r="C113" s="148">
        <v>0.34380094782679843</v>
      </c>
      <c r="D113" s="146">
        <v>130</v>
      </c>
      <c r="E113" s="148">
        <v>0.37900874635568516</v>
      </c>
    </row>
    <row r="114" spans="1:5" s="139" customFormat="1" x14ac:dyDescent="0.3">
      <c r="A114" s="143" t="s">
        <v>59</v>
      </c>
      <c r="B114" s="144">
        <v>12750949.549999997</v>
      </c>
      <c r="C114" s="148">
        <v>0.23777679223435741</v>
      </c>
      <c r="D114" s="146">
        <v>53</v>
      </c>
      <c r="E114" s="148">
        <v>0.15451895043731778</v>
      </c>
    </row>
    <row r="115" spans="1:5" s="139" customFormat="1" x14ac:dyDescent="0.3">
      <c r="A115" s="143" t="s">
        <v>60</v>
      </c>
      <c r="B115" s="144">
        <v>5904169.25</v>
      </c>
      <c r="C115" s="148">
        <v>0.11009959843137582</v>
      </c>
      <c r="D115" s="146">
        <v>17</v>
      </c>
      <c r="E115" s="148">
        <v>4.9562682215743441E-2</v>
      </c>
    </row>
    <row r="116" spans="1:5" s="139" customFormat="1" x14ac:dyDescent="0.3">
      <c r="A116" s="143" t="s">
        <v>61</v>
      </c>
      <c r="B116" s="144">
        <v>1627554.1</v>
      </c>
      <c r="C116" s="148">
        <v>3.0350256784278207E-2</v>
      </c>
      <c r="D116" s="146">
        <v>4</v>
      </c>
      <c r="E116" s="148">
        <v>1.1661807580174927E-2</v>
      </c>
    </row>
    <row r="117" spans="1:5" s="139" customFormat="1" x14ac:dyDescent="0.3">
      <c r="A117" s="143" t="s">
        <v>62</v>
      </c>
      <c r="B117" s="144">
        <v>2766201.55</v>
      </c>
      <c r="C117" s="148">
        <v>5.1583494127518337E-2</v>
      </c>
      <c r="D117" s="146">
        <v>5</v>
      </c>
      <c r="E117" s="148">
        <v>1.4577259475218658E-2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2.0916272781399802E-2</v>
      </c>
      <c r="D119" s="146">
        <v>1</v>
      </c>
      <c r="E119" s="148">
        <v>2.9154518950437317E-3</v>
      </c>
    </row>
    <row r="120" spans="1:5" s="139" customFormat="1" x14ac:dyDescent="0.3">
      <c r="A120" s="143" t="s">
        <v>65</v>
      </c>
      <c r="B120" s="144">
        <v>1326175</v>
      </c>
      <c r="C120" s="148">
        <v>2.4730208225268918E-2</v>
      </c>
      <c r="D120" s="146">
        <v>1</v>
      </c>
      <c r="E120" s="148">
        <v>2.9154518950437317E-3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53625711.029999994</v>
      </c>
      <c r="C125" s="167"/>
      <c r="D125" s="169">
        <v>343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156343.18084548105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40400630.240000002</v>
      </c>
      <c r="C134" s="148">
        <v>0.75338171679250188</v>
      </c>
      <c r="D134" s="146">
        <v>250</v>
      </c>
      <c r="E134" s="148">
        <v>0.7288629737609329</v>
      </c>
    </row>
    <row r="135" spans="1:5" s="139" customFormat="1" x14ac:dyDescent="0.3">
      <c r="A135" s="143" t="s">
        <v>73</v>
      </c>
      <c r="B135" s="144">
        <v>13225080.789999995</v>
      </c>
      <c r="C135" s="148">
        <v>0.2466182832074981</v>
      </c>
      <c r="D135" s="146">
        <v>93</v>
      </c>
      <c r="E135" s="148">
        <v>0.27113702623906705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53625711.030000001</v>
      </c>
      <c r="C138" s="167"/>
      <c r="D138" s="169">
        <v>343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5907034.1200000001</v>
      </c>
      <c r="C146" s="148">
        <v>0.11015302187220248</v>
      </c>
      <c r="D146" s="146">
        <v>40</v>
      </c>
      <c r="E146" s="148">
        <v>0.11661807580174927</v>
      </c>
    </row>
    <row r="147" spans="1:5" s="139" customFormat="1" x14ac:dyDescent="0.3">
      <c r="A147" s="178">
        <v>41974</v>
      </c>
      <c r="B147" s="144">
        <v>15413184.92</v>
      </c>
      <c r="C147" s="148">
        <v>0.28742154880477677</v>
      </c>
      <c r="D147" s="146">
        <v>79</v>
      </c>
      <c r="E147" s="148">
        <v>0.23032069970845481</v>
      </c>
    </row>
    <row r="148" spans="1:5" s="139" customFormat="1" x14ac:dyDescent="0.3">
      <c r="A148" s="178">
        <v>42005</v>
      </c>
      <c r="B148" s="144">
        <v>10713888.869999997</v>
      </c>
      <c r="C148" s="148">
        <v>0.19979015036287898</v>
      </c>
      <c r="D148" s="146">
        <v>72</v>
      </c>
      <c r="E148" s="148">
        <v>0.2099125364431487</v>
      </c>
    </row>
    <row r="149" spans="1:5" s="139" customFormat="1" x14ac:dyDescent="0.3">
      <c r="A149" s="178">
        <v>42036</v>
      </c>
      <c r="B149" s="144">
        <v>9731457.1700000037</v>
      </c>
      <c r="C149" s="148">
        <v>0.18146998861340791</v>
      </c>
      <c r="D149" s="146">
        <v>68</v>
      </c>
      <c r="E149" s="148">
        <v>0.19825072886297376</v>
      </c>
    </row>
    <row r="150" spans="1:5" s="139" customFormat="1" x14ac:dyDescent="0.3">
      <c r="A150" s="178">
        <v>42064</v>
      </c>
      <c r="B150" s="144">
        <v>9026567.1799999978</v>
      </c>
      <c r="C150" s="148">
        <v>0.16832536122365327</v>
      </c>
      <c r="D150" s="146">
        <v>66</v>
      </c>
      <c r="E150" s="148">
        <v>0.1924198250728863</v>
      </c>
    </row>
    <row r="151" spans="1:5" s="139" customFormat="1" x14ac:dyDescent="0.3">
      <c r="A151" s="178">
        <v>42095</v>
      </c>
      <c r="B151" s="144">
        <v>2833578.77</v>
      </c>
      <c r="C151" s="148">
        <v>5.2839929123080567E-2</v>
      </c>
      <c r="D151" s="146">
        <v>18</v>
      </c>
      <c r="E151" s="148">
        <v>5.2478134110787174E-2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53625711.030000001</v>
      </c>
      <c r="C153" s="167"/>
      <c r="D153" s="169">
        <v>343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50.29810276313998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1973917.3</v>
      </c>
      <c r="C162" s="148">
        <v>3.6809158556344833E-2</v>
      </c>
      <c r="D162" s="181">
        <v>10</v>
      </c>
      <c r="E162" s="148">
        <v>2.9154518950437316E-2</v>
      </c>
    </row>
    <row r="163" spans="1:5" s="139" customFormat="1" x14ac:dyDescent="0.3">
      <c r="A163" s="143" t="s">
        <v>81</v>
      </c>
      <c r="B163" s="144">
        <v>5136815.6300000008</v>
      </c>
      <c r="C163" s="148">
        <v>9.5790163549091145E-2</v>
      </c>
      <c r="D163" s="181">
        <v>31</v>
      </c>
      <c r="E163" s="148">
        <v>9.0379008746355682E-2</v>
      </c>
    </row>
    <row r="164" spans="1:5" s="139" customFormat="1" x14ac:dyDescent="0.3">
      <c r="A164" s="143" t="s">
        <v>82</v>
      </c>
      <c r="B164" s="144">
        <v>8342776.7400000002</v>
      </c>
      <c r="C164" s="148">
        <v>0.15557419341876463</v>
      </c>
      <c r="D164" s="181">
        <v>56</v>
      </c>
      <c r="E164" s="148">
        <v>0.16326530612244897</v>
      </c>
    </row>
    <row r="165" spans="1:5" s="139" customFormat="1" x14ac:dyDescent="0.3">
      <c r="A165" s="143" t="s">
        <v>83</v>
      </c>
      <c r="B165" s="144">
        <v>14412490.350000001</v>
      </c>
      <c r="C165" s="148">
        <v>0.26876082523059092</v>
      </c>
      <c r="D165" s="181">
        <v>95</v>
      </c>
      <c r="E165" s="148">
        <v>0.27696793002915454</v>
      </c>
    </row>
    <row r="166" spans="1:5" s="139" customFormat="1" x14ac:dyDescent="0.3">
      <c r="A166" s="143" t="s">
        <v>84</v>
      </c>
      <c r="B166" s="144">
        <v>23759711.010000002</v>
      </c>
      <c r="C166" s="148">
        <v>0.44306565924520852</v>
      </c>
      <c r="D166" s="181">
        <v>151</v>
      </c>
      <c r="E166" s="148">
        <v>0.44023323615160348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53625711.030000001</v>
      </c>
      <c r="C170" s="167"/>
      <c r="D170" s="169">
        <v>343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16.307332697477516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20808883.349999998</v>
      </c>
      <c r="C179" s="148">
        <v>0.38803929962548794</v>
      </c>
      <c r="D179" s="146">
        <v>147</v>
      </c>
      <c r="E179" s="148">
        <v>0.42857142857142855</v>
      </c>
    </row>
    <row r="180" spans="1:7" s="139" customFormat="1" x14ac:dyDescent="0.3">
      <c r="A180" s="143" t="s">
        <v>91</v>
      </c>
      <c r="B180" s="144">
        <v>32816827.679999992</v>
      </c>
      <c r="C180" s="148">
        <v>0.61196070037451211</v>
      </c>
      <c r="D180" s="146">
        <v>196</v>
      </c>
      <c r="E180" s="148">
        <v>0.5714285714285714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53625711.029999986</v>
      </c>
      <c r="C182" s="167"/>
      <c r="D182" s="169">
        <v>343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3674060.2899999996</v>
      </c>
      <c r="C189" s="148">
        <v>6.8513036366913777E-2</v>
      </c>
      <c r="D189" s="146">
        <v>23</v>
      </c>
      <c r="E189" s="148">
        <v>6.7055393586005832E-2</v>
      </c>
      <c r="F189" s="148">
        <v>0.69823143791885622</v>
      </c>
    </row>
    <row r="190" spans="1:7" s="139" customFormat="1" x14ac:dyDescent="0.3">
      <c r="A190" s="143" t="s">
        <v>96</v>
      </c>
      <c r="B190" s="144">
        <v>4267510.0699999994</v>
      </c>
      <c r="C190" s="148">
        <v>7.9579552196755263E-2</v>
      </c>
      <c r="D190" s="146">
        <v>35</v>
      </c>
      <c r="E190" s="148">
        <v>0.10204081632653061</v>
      </c>
      <c r="F190" s="148">
        <v>0.68791417971817082</v>
      </c>
    </row>
    <row r="191" spans="1:7" s="139" customFormat="1" x14ac:dyDescent="0.3">
      <c r="A191" s="143" t="s">
        <v>97</v>
      </c>
      <c r="B191" s="144">
        <v>4805597.46</v>
      </c>
      <c r="C191" s="148">
        <v>8.961368283418357E-2</v>
      </c>
      <c r="D191" s="146">
        <v>50</v>
      </c>
      <c r="E191" s="148">
        <v>0.1457725947521866</v>
      </c>
      <c r="F191" s="148">
        <v>0.69763891595407401</v>
      </c>
    </row>
    <row r="192" spans="1:7" s="139" customFormat="1" x14ac:dyDescent="0.3">
      <c r="A192" s="143" t="s">
        <v>98</v>
      </c>
      <c r="B192" s="144">
        <v>2411399.4200000009</v>
      </c>
      <c r="C192" s="148">
        <v>4.4967225118021911E-2</v>
      </c>
      <c r="D192" s="146">
        <v>25</v>
      </c>
      <c r="E192" s="148">
        <v>7.2886297376093298E-2</v>
      </c>
      <c r="F192" s="148">
        <v>0.70872010036295852</v>
      </c>
    </row>
    <row r="193" spans="1:6" s="139" customFormat="1" x14ac:dyDescent="0.3">
      <c r="A193" s="143" t="s">
        <v>99</v>
      </c>
      <c r="B193" s="144">
        <v>3809220.78</v>
      </c>
      <c r="C193" s="148">
        <v>7.1033478285611823E-2</v>
      </c>
      <c r="D193" s="146">
        <v>26</v>
      </c>
      <c r="E193" s="148">
        <v>7.5801749271137031E-2</v>
      </c>
      <c r="F193" s="148">
        <v>0.70092440677610302</v>
      </c>
    </row>
    <row r="194" spans="1:6" s="139" customFormat="1" x14ac:dyDescent="0.3">
      <c r="A194" s="143" t="s">
        <v>100</v>
      </c>
      <c r="B194" s="144">
        <v>923832.88</v>
      </c>
      <c r="C194" s="148">
        <v>1.7227424350293039E-2</v>
      </c>
      <c r="D194" s="146">
        <v>9</v>
      </c>
      <c r="E194" s="148">
        <v>2.6239067055393587E-2</v>
      </c>
      <c r="F194" s="148">
        <v>0.68865036533218094</v>
      </c>
    </row>
    <row r="195" spans="1:6" s="139" customFormat="1" x14ac:dyDescent="0.3">
      <c r="A195" s="143" t="s">
        <v>101</v>
      </c>
      <c r="B195" s="144">
        <v>18059489.419999998</v>
      </c>
      <c r="C195" s="148">
        <v>0.33676923015336657</v>
      </c>
      <c r="D195" s="146">
        <v>98</v>
      </c>
      <c r="E195" s="148">
        <v>0.2857142857142857</v>
      </c>
      <c r="F195" s="148">
        <v>0.71212196661846117</v>
      </c>
    </row>
    <row r="196" spans="1:6" s="139" customFormat="1" x14ac:dyDescent="0.3">
      <c r="A196" s="143" t="s">
        <v>102</v>
      </c>
      <c r="B196" s="144">
        <v>2796876.5700000003</v>
      </c>
      <c r="C196" s="148">
        <v>5.2155514887911411E-2</v>
      </c>
      <c r="D196" s="146">
        <v>17</v>
      </c>
      <c r="E196" s="148">
        <v>4.9562682215743441E-2</v>
      </c>
      <c r="F196" s="148">
        <v>0.73112019135921114</v>
      </c>
    </row>
    <row r="197" spans="1:6" s="139" customFormat="1" x14ac:dyDescent="0.3">
      <c r="A197" s="143" t="s">
        <v>103</v>
      </c>
      <c r="B197" s="144">
        <v>9494838.4700000007</v>
      </c>
      <c r="C197" s="148">
        <v>0.17705757718882781</v>
      </c>
      <c r="D197" s="146">
        <v>33</v>
      </c>
      <c r="E197" s="148">
        <v>9.6209912536443148E-2</v>
      </c>
      <c r="F197" s="148">
        <v>0.67087657943152346</v>
      </c>
    </row>
    <row r="198" spans="1:6" s="139" customFormat="1" x14ac:dyDescent="0.3">
      <c r="A198" s="143" t="s">
        <v>104</v>
      </c>
      <c r="B198" s="144">
        <v>3382885.6700000004</v>
      </c>
      <c r="C198" s="148">
        <v>6.3083278618114774E-2</v>
      </c>
      <c r="D198" s="146">
        <v>27</v>
      </c>
      <c r="E198" s="148">
        <v>7.8717201166180764E-2</v>
      </c>
      <c r="F198" s="148">
        <v>0.71914526146198565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53625711.030000001</v>
      </c>
      <c r="C202" s="167"/>
      <c r="D202" s="169">
        <v>343</v>
      </c>
      <c r="E202" s="167"/>
      <c r="F202" s="184">
        <v>0.70072433695862058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12306332.310000001</v>
      </c>
      <c r="C213" s="148">
        <v>0.22948567158606867</v>
      </c>
      <c r="D213" s="181">
        <v>77</v>
      </c>
      <c r="E213" s="148">
        <v>0.22448979591836735</v>
      </c>
      <c r="F213" s="187"/>
    </row>
    <row r="214" spans="1:6" s="139" customFormat="1" x14ac:dyDescent="0.3">
      <c r="A214" s="143" t="s">
        <v>114</v>
      </c>
      <c r="B214" s="144">
        <v>4531186.0599999996</v>
      </c>
      <c r="C214" s="148">
        <v>8.4496521779731812E-2</v>
      </c>
      <c r="D214" s="181">
        <v>22</v>
      </c>
      <c r="E214" s="148">
        <v>6.4139941690962099E-2</v>
      </c>
      <c r="F214" s="187"/>
    </row>
    <row r="215" spans="1:6" s="139" customFormat="1" x14ac:dyDescent="0.3">
      <c r="A215" s="143" t="s">
        <v>115</v>
      </c>
      <c r="B215" s="144">
        <v>4601007.93</v>
      </c>
      <c r="C215" s="148">
        <v>8.5798544049626557E-2</v>
      </c>
      <c r="D215" s="181">
        <v>23</v>
      </c>
      <c r="E215" s="148">
        <v>6.7055393586005832E-2</v>
      </c>
      <c r="F215" s="187"/>
    </row>
    <row r="216" spans="1:6" s="139" customFormat="1" x14ac:dyDescent="0.3">
      <c r="A216" s="143" t="s">
        <v>116</v>
      </c>
      <c r="B216" s="144">
        <v>9498588.0300000012</v>
      </c>
      <c r="C216" s="148">
        <v>0.17712749812652695</v>
      </c>
      <c r="D216" s="181">
        <v>46</v>
      </c>
      <c r="E216" s="148">
        <v>0.13411078717201166</v>
      </c>
      <c r="F216" s="187"/>
    </row>
    <row r="217" spans="1:6" s="139" customFormat="1" x14ac:dyDescent="0.3">
      <c r="A217" s="143" t="s">
        <v>117</v>
      </c>
      <c r="B217" s="144">
        <v>22688596.699999996</v>
      </c>
      <c r="C217" s="148">
        <v>0.42309176445804592</v>
      </c>
      <c r="D217" s="181">
        <v>175</v>
      </c>
      <c r="E217" s="148">
        <v>0.51020408163265307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53625711.030000001</v>
      </c>
      <c r="C224" s="167"/>
      <c r="D224" s="169">
        <v>343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5.0721292301809495E-2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53241141.030000001</v>
      </c>
      <c r="C233" s="148">
        <v>0.99282862655592841</v>
      </c>
      <c r="D233" s="181">
        <v>342</v>
      </c>
      <c r="E233" s="148">
        <v>0.99708454810495628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384570</v>
      </c>
      <c r="C240" s="148">
        <v>7.1713734440716093E-3</v>
      </c>
      <c r="D240" s="181">
        <v>1</v>
      </c>
      <c r="E240" s="148">
        <v>2.9154518950437317E-3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53625711.030000001</v>
      </c>
      <c r="C242" s="167"/>
      <c r="D242" s="169">
        <v>343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14.102297999999999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36143651.719999999</v>
      </c>
      <c r="C270" s="167">
        <v>0.67399855453254587</v>
      </c>
      <c r="D270" s="146">
        <v>221</v>
      </c>
      <c r="E270" s="167">
        <v>0.64431486880466471</v>
      </c>
    </row>
    <row r="271" spans="1:5" s="139" customFormat="1" x14ac:dyDescent="0.3">
      <c r="A271" s="143" t="s">
        <v>138</v>
      </c>
      <c r="B271" s="144">
        <v>17482059.309999995</v>
      </c>
      <c r="C271" s="167">
        <v>0.32600144546745408</v>
      </c>
      <c r="D271" s="146">
        <v>122</v>
      </c>
      <c r="E271" s="167">
        <v>0.35568513119533529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53625711.029999994</v>
      </c>
      <c r="C273" s="167"/>
      <c r="D273" s="169">
        <v>343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4560956.13</v>
      </c>
      <c r="C281" s="148">
        <v>8.5051667239404063E-2</v>
      </c>
      <c r="D281" s="146">
        <v>34</v>
      </c>
      <c r="E281" s="148">
        <v>9.9125364431486881E-2</v>
      </c>
    </row>
    <row r="282" spans="1:6" s="139" customFormat="1" x14ac:dyDescent="0.3">
      <c r="A282" s="143" t="s">
        <v>142</v>
      </c>
      <c r="B282" s="144">
        <v>49064754.899999999</v>
      </c>
      <c r="C282" s="148">
        <v>0.91494833276059584</v>
      </c>
      <c r="D282" s="146">
        <v>309</v>
      </c>
      <c r="E282" s="148">
        <v>0.9008746355685131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53625711.030000001</v>
      </c>
      <c r="C284" s="171"/>
      <c r="D284" s="169">
        <v>343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4986185.7300000004</v>
      </c>
      <c r="C293" s="148">
        <v>0.1379546751011024</v>
      </c>
      <c r="D293" s="146">
        <v>24</v>
      </c>
      <c r="E293" s="148">
        <v>0.10859728506787331</v>
      </c>
    </row>
    <row r="294" spans="1:6" s="139" customFormat="1" x14ac:dyDescent="0.3">
      <c r="A294" s="143" t="s">
        <v>148</v>
      </c>
      <c r="B294" s="144">
        <v>11258856.09</v>
      </c>
      <c r="C294" s="148">
        <v>0.31150300410209908</v>
      </c>
      <c r="D294" s="146">
        <v>61</v>
      </c>
      <c r="E294" s="148">
        <v>0.27601809954751133</v>
      </c>
    </row>
    <row r="295" spans="1:6" s="139" customFormat="1" x14ac:dyDescent="0.3">
      <c r="A295" s="143" t="s">
        <v>149</v>
      </c>
      <c r="B295" s="144">
        <v>15072503.129999999</v>
      </c>
      <c r="C295" s="148">
        <v>0.41701661046218158</v>
      </c>
      <c r="D295" s="146">
        <v>97</v>
      </c>
      <c r="E295" s="148">
        <v>0.43891402714932126</v>
      </c>
    </row>
    <row r="296" spans="1:6" s="139" customFormat="1" x14ac:dyDescent="0.3">
      <c r="A296" s="143" t="s">
        <v>150</v>
      </c>
      <c r="B296" s="144">
        <v>4065955.39</v>
      </c>
      <c r="C296" s="148">
        <v>0.11249431633246161</v>
      </c>
      <c r="D296" s="146">
        <v>32</v>
      </c>
      <c r="E296" s="148">
        <v>0.14479638009049775</v>
      </c>
    </row>
    <row r="297" spans="1:6" s="139" customFormat="1" x14ac:dyDescent="0.3">
      <c r="A297" s="143" t="s">
        <v>151</v>
      </c>
      <c r="B297" s="144">
        <v>480366.36</v>
      </c>
      <c r="C297" s="148">
        <v>1.3290476671293025E-2</v>
      </c>
      <c r="D297" s="146">
        <v>4</v>
      </c>
      <c r="E297" s="148">
        <v>1.8099547511312219E-2</v>
      </c>
    </row>
    <row r="298" spans="1:6" s="139" customFormat="1" x14ac:dyDescent="0.3">
      <c r="A298" s="143" t="s">
        <v>152</v>
      </c>
      <c r="B298" s="144">
        <v>187860.02</v>
      </c>
      <c r="C298" s="148">
        <v>5.1975937975312029E-3</v>
      </c>
      <c r="D298" s="146">
        <v>2</v>
      </c>
      <c r="E298" s="148">
        <v>9.0497737556561094E-3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2.5433235333311255E-3</v>
      </c>
      <c r="D300" s="146">
        <v>1</v>
      </c>
      <c r="E300" s="148">
        <v>4.5248868778280547E-3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36143651.719999999</v>
      </c>
      <c r="C304" s="167"/>
      <c r="D304" s="169">
        <v>221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1.6118257918897059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51111399.100000009</v>
      </c>
      <c r="C313" s="148">
        <v>0.95311368592216128</v>
      </c>
      <c r="D313" s="146">
        <v>326</v>
      </c>
      <c r="E313" s="148">
        <v>0.95043731778425655</v>
      </c>
    </row>
    <row r="314" spans="1:5" s="139" customFormat="1" x14ac:dyDescent="0.3">
      <c r="A314" s="143" t="s">
        <v>161</v>
      </c>
      <c r="B314" s="144">
        <v>2514311.9299999997</v>
      </c>
      <c r="C314" s="148">
        <v>4.6886314077838706E-2</v>
      </c>
      <c r="D314" s="146">
        <v>17</v>
      </c>
      <c r="E314" s="148">
        <v>4.9562682215743441E-2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53625711.030000009</v>
      </c>
      <c r="C321" s="143"/>
      <c r="D321" s="169">
        <v>343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24"/>
  <sheetViews>
    <sheetView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276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50682816.420000002</v>
      </c>
      <c r="C6" s="145"/>
      <c r="D6" s="145"/>
      <c r="E6" s="145"/>
      <c r="F6" s="145"/>
    </row>
    <row r="7" spans="1:6" s="139" customFormat="1" x14ac:dyDescent="0.3">
      <c r="A7" s="143" t="s">
        <v>2</v>
      </c>
      <c r="B7" s="146">
        <v>326</v>
      </c>
      <c r="C7" s="147"/>
      <c r="D7" s="147"/>
      <c r="E7" s="147"/>
      <c r="F7" s="147"/>
    </row>
    <row r="8" spans="1:6" s="139" customFormat="1" x14ac:dyDescent="0.3">
      <c r="A8" s="143" t="s">
        <v>3</v>
      </c>
      <c r="B8" s="146">
        <v>295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8">
        <v>0.22112580814623956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11207278.74</v>
      </c>
      <c r="C10" s="147"/>
      <c r="D10" s="145"/>
      <c r="F10" s="147"/>
    </row>
    <row r="11" spans="1:6" s="139" customFormat="1" x14ac:dyDescent="0.3">
      <c r="A11" s="143" t="s">
        <v>6</v>
      </c>
      <c r="B11" s="148">
        <v>0.69997611866711196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8">
        <v>0.107875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8">
        <v>0.82388903999999996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50">
        <v>4.2731679139773426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50">
        <v>4.0547570157426422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50">
        <v>4.4818617385352502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155468.76202453987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15260.17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1326175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8">
        <v>2.6166166240846011E-2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50">
        <v>16.183255214180804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50">
        <v>0.66666666666666663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50">
        <v>21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8">
        <v>0.66713278381777796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8">
        <v>0.33286721618222181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8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8">
        <v>0.50379710567789315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53">
        <v>1.6073279212819089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53">
        <v>2323613.3199999998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55">
        <v>7.8147986037248058E-3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53">
        <v>29909680.32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55">
        <v>9.9717182089230014E-2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183912.43000000002</v>
      </c>
      <c r="C39" s="167">
        <v>3.628693963570385E-3</v>
      </c>
      <c r="D39" s="146">
        <v>4</v>
      </c>
      <c r="E39" s="167">
        <v>1.2269938650306749E-2</v>
      </c>
      <c r="F39" s="141"/>
    </row>
    <row r="40" spans="1:6" s="139" customFormat="1" x14ac:dyDescent="0.3">
      <c r="A40" s="143" t="s">
        <v>30</v>
      </c>
      <c r="B40" s="144">
        <v>2260109.86</v>
      </c>
      <c r="C40" s="167">
        <v>4.4593217576364502E-2</v>
      </c>
      <c r="D40" s="146">
        <v>17</v>
      </c>
      <c r="E40" s="167">
        <v>5.2147239263803678E-2</v>
      </c>
      <c r="F40" s="141"/>
    </row>
    <row r="41" spans="1:6" s="139" customFormat="1" x14ac:dyDescent="0.3">
      <c r="A41" s="143" t="s">
        <v>31</v>
      </c>
      <c r="B41" s="144">
        <v>1348382.47</v>
      </c>
      <c r="C41" s="167">
        <v>2.6604331906620586E-2</v>
      </c>
      <c r="D41" s="146">
        <v>8</v>
      </c>
      <c r="E41" s="167">
        <v>2.4539877300613498E-2</v>
      </c>
      <c r="F41" s="141"/>
    </row>
    <row r="42" spans="1:6" s="139" customFormat="1" x14ac:dyDescent="0.3">
      <c r="A42" s="143" t="s">
        <v>32</v>
      </c>
      <c r="B42" s="144">
        <v>2693716.7300000004</v>
      </c>
      <c r="C42" s="167">
        <v>5.314852094401426E-2</v>
      </c>
      <c r="D42" s="146">
        <v>12</v>
      </c>
      <c r="E42" s="167">
        <v>3.6809815950920248E-2</v>
      </c>
      <c r="F42" s="141"/>
    </row>
    <row r="43" spans="1:6" s="139" customFormat="1" x14ac:dyDescent="0.3">
      <c r="A43" s="143" t="s">
        <v>33</v>
      </c>
      <c r="B43" s="144">
        <v>2911213.6799999992</v>
      </c>
      <c r="C43" s="167">
        <v>5.7439856062363605E-2</v>
      </c>
      <c r="D43" s="146">
        <v>17</v>
      </c>
      <c r="E43" s="167">
        <v>5.2147239263803678E-2</v>
      </c>
      <c r="F43" s="141"/>
    </row>
    <row r="44" spans="1:6" s="139" customFormat="1" x14ac:dyDescent="0.3">
      <c r="A44" s="143" t="s">
        <v>34</v>
      </c>
      <c r="B44" s="144">
        <v>10133719.529999999</v>
      </c>
      <c r="C44" s="167">
        <v>0.1999438911607351</v>
      </c>
      <c r="D44" s="146">
        <v>53</v>
      </c>
      <c r="E44" s="167">
        <v>0.16257668711656442</v>
      </c>
      <c r="F44" s="141"/>
    </row>
    <row r="45" spans="1:6" s="139" customFormat="1" x14ac:dyDescent="0.3">
      <c r="A45" s="143" t="s">
        <v>35</v>
      </c>
      <c r="B45" s="144">
        <v>8252407.2199999997</v>
      </c>
      <c r="C45" s="167">
        <v>0.16282455875406929</v>
      </c>
      <c r="D45" s="146">
        <v>48</v>
      </c>
      <c r="E45" s="167">
        <v>0.14723926380368099</v>
      </c>
      <c r="F45" s="141"/>
    </row>
    <row r="46" spans="1:6" s="139" customFormat="1" x14ac:dyDescent="0.3">
      <c r="A46" s="143" t="s">
        <v>36</v>
      </c>
      <c r="B46" s="144">
        <v>11335305.719999999</v>
      </c>
      <c r="C46" s="167">
        <v>0.22365185127176476</v>
      </c>
      <c r="D46" s="146">
        <v>79</v>
      </c>
      <c r="E46" s="167">
        <v>0.24233128834355827</v>
      </c>
      <c r="F46" s="141"/>
    </row>
    <row r="47" spans="1:6" s="139" customFormat="1" x14ac:dyDescent="0.3">
      <c r="A47" s="143" t="s">
        <v>37</v>
      </c>
      <c r="B47" s="144">
        <v>7244721.4500000002</v>
      </c>
      <c r="C47" s="167">
        <v>0.14294236117354267</v>
      </c>
      <c r="D47" s="146">
        <v>48</v>
      </c>
      <c r="E47" s="167">
        <v>0.14723926380368099</v>
      </c>
      <c r="F47" s="141"/>
    </row>
    <row r="48" spans="1:6" s="139" customFormat="1" x14ac:dyDescent="0.3">
      <c r="A48" s="143" t="s">
        <v>38</v>
      </c>
      <c r="B48" s="144">
        <v>991915.24</v>
      </c>
      <c r="C48" s="167">
        <v>1.9571036301143263E-2</v>
      </c>
      <c r="D48" s="146">
        <v>9</v>
      </c>
      <c r="E48" s="167">
        <v>2.7607361963190184E-2</v>
      </c>
      <c r="F48" s="141"/>
    </row>
    <row r="49" spans="1:6" s="139" customFormat="1" x14ac:dyDescent="0.3">
      <c r="A49" s="143" t="s">
        <v>39</v>
      </c>
      <c r="B49" s="144">
        <v>188150</v>
      </c>
      <c r="C49" s="167">
        <v>3.7123035634174799E-3</v>
      </c>
      <c r="D49" s="146">
        <v>2</v>
      </c>
      <c r="E49" s="167">
        <v>6.1349693251533744E-3</v>
      </c>
      <c r="F49" s="141"/>
    </row>
    <row r="50" spans="1:6" s="139" customFormat="1" x14ac:dyDescent="0.3">
      <c r="A50" s="143" t="s">
        <v>40</v>
      </c>
      <c r="B50" s="144">
        <v>78030.09</v>
      </c>
      <c r="C50" s="167">
        <v>1.5395768331692089E-3</v>
      </c>
      <c r="D50" s="146">
        <v>1</v>
      </c>
      <c r="E50" s="167">
        <v>3.0674846625766872E-3</v>
      </c>
      <c r="F50" s="141"/>
    </row>
    <row r="51" spans="1:6" s="139" customFormat="1" x14ac:dyDescent="0.3">
      <c r="A51" s="143" t="s">
        <v>41</v>
      </c>
      <c r="B51" s="144">
        <v>1194085.75</v>
      </c>
      <c r="C51" s="167">
        <v>2.3559972281429892E-2</v>
      </c>
      <c r="D51" s="146">
        <v>11</v>
      </c>
      <c r="E51" s="167">
        <v>3.3742331288343558E-2</v>
      </c>
      <c r="F51" s="141"/>
    </row>
    <row r="52" spans="1:6" s="139" customFormat="1" x14ac:dyDescent="0.3">
      <c r="A52" s="143" t="s">
        <v>42</v>
      </c>
      <c r="B52" s="144">
        <v>1764671.25</v>
      </c>
      <c r="C52" s="167">
        <v>3.4817939780150832E-2</v>
      </c>
      <c r="D52" s="146">
        <v>16</v>
      </c>
      <c r="E52" s="167">
        <v>4.9079754601226995E-2</v>
      </c>
      <c r="F52" s="141"/>
    </row>
    <row r="53" spans="1:6" s="139" customFormat="1" x14ac:dyDescent="0.3">
      <c r="A53" s="143" t="s">
        <v>43</v>
      </c>
      <c r="B53" s="144">
        <v>102475</v>
      </c>
      <c r="C53" s="167">
        <v>2.0218884276439345E-3</v>
      </c>
      <c r="D53" s="146">
        <v>1</v>
      </c>
      <c r="E53" s="167">
        <v>3.0674846625766872E-3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50682816.420000009</v>
      </c>
      <c r="C55" s="167"/>
      <c r="D55" s="169">
        <v>326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0.69997611866711185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274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183912.43000000002</v>
      </c>
      <c r="C64" s="167">
        <v>3.6286939635703855E-3</v>
      </c>
      <c r="D64" s="146">
        <v>4</v>
      </c>
      <c r="E64" s="167">
        <v>1.2269938650306749E-2</v>
      </c>
      <c r="F64" s="141"/>
    </row>
    <row r="65" spans="1:6" s="139" customFormat="1" x14ac:dyDescent="0.3">
      <c r="A65" s="143" t="s">
        <v>30</v>
      </c>
      <c r="B65" s="144">
        <v>3365226.8699999996</v>
      </c>
      <c r="C65" s="167">
        <v>6.6397787410094361E-2</v>
      </c>
      <c r="D65" s="146">
        <v>23</v>
      </c>
      <c r="E65" s="167">
        <v>7.0552147239263799E-2</v>
      </c>
      <c r="F65" s="141"/>
    </row>
    <row r="66" spans="1:6" s="139" customFormat="1" x14ac:dyDescent="0.3">
      <c r="A66" s="143" t="s">
        <v>31</v>
      </c>
      <c r="B66" s="144">
        <v>2267540.52</v>
      </c>
      <c r="C66" s="167">
        <v>4.473982860796985E-2</v>
      </c>
      <c r="D66" s="146">
        <v>13</v>
      </c>
      <c r="E66" s="167">
        <v>3.9877300613496931E-2</v>
      </c>
      <c r="F66" s="141"/>
    </row>
    <row r="67" spans="1:6" s="139" customFormat="1" x14ac:dyDescent="0.3">
      <c r="A67" s="143" t="s">
        <v>32</v>
      </c>
      <c r="B67" s="144">
        <v>7768730.0300000003</v>
      </c>
      <c r="C67" s="167">
        <v>0.15328134027955032</v>
      </c>
      <c r="D67" s="146">
        <v>40</v>
      </c>
      <c r="E67" s="167">
        <v>0.12269938650306748</v>
      </c>
      <c r="F67" s="141"/>
    </row>
    <row r="68" spans="1:6" s="139" customFormat="1" x14ac:dyDescent="0.3">
      <c r="A68" s="143" t="s">
        <v>33</v>
      </c>
      <c r="B68" s="144">
        <v>13711447.609999999</v>
      </c>
      <c r="C68" s="167">
        <v>0.2705344449758974</v>
      </c>
      <c r="D68" s="146">
        <v>74</v>
      </c>
      <c r="E68" s="167">
        <v>0.22699386503067484</v>
      </c>
      <c r="F68" s="141"/>
    </row>
    <row r="69" spans="1:6" s="139" customFormat="1" x14ac:dyDescent="0.3">
      <c r="A69" s="143" t="s">
        <v>34</v>
      </c>
      <c r="B69" s="144">
        <v>16837271.570000004</v>
      </c>
      <c r="C69" s="167">
        <v>0.33220868056092934</v>
      </c>
      <c r="D69" s="146">
        <v>115</v>
      </c>
      <c r="E69" s="167">
        <v>0.35276073619631904</v>
      </c>
      <c r="F69" s="141"/>
    </row>
    <row r="70" spans="1:6" s="139" customFormat="1" x14ac:dyDescent="0.3">
      <c r="A70" s="143" t="s">
        <v>35</v>
      </c>
      <c r="B70" s="144">
        <v>5972726.1399999997</v>
      </c>
      <c r="C70" s="167">
        <v>0.11784519018250722</v>
      </c>
      <c r="D70" s="146">
        <v>50</v>
      </c>
      <c r="E70" s="167">
        <v>0.15337423312883436</v>
      </c>
      <c r="F70" s="141"/>
    </row>
    <row r="71" spans="1:6" s="139" customFormat="1" x14ac:dyDescent="0.3">
      <c r="A71" s="143" t="s">
        <v>36</v>
      </c>
      <c r="B71" s="144">
        <v>162550</v>
      </c>
      <c r="C71" s="167">
        <v>3.2072014043768881E-3</v>
      </c>
      <c r="D71" s="146">
        <v>2</v>
      </c>
      <c r="E71" s="167">
        <v>6.1349693251533744E-3</v>
      </c>
      <c r="F71" s="141"/>
    </row>
    <row r="72" spans="1:6" s="139" customFormat="1" x14ac:dyDescent="0.3">
      <c r="A72" s="143" t="s">
        <v>37</v>
      </c>
      <c r="B72" s="144">
        <v>153604.25</v>
      </c>
      <c r="C72" s="167">
        <v>3.0306968090941778E-3</v>
      </c>
      <c r="D72" s="146">
        <v>2</v>
      </c>
      <c r="E72" s="167">
        <v>6.1349693251533744E-3</v>
      </c>
      <c r="F72" s="141"/>
    </row>
    <row r="73" spans="1:6" s="139" customFormat="1" x14ac:dyDescent="0.3">
      <c r="A73" s="143" t="s">
        <v>38</v>
      </c>
      <c r="B73" s="144">
        <v>67235</v>
      </c>
      <c r="C73" s="167">
        <v>1.3265837368396189E-3</v>
      </c>
      <c r="D73" s="146">
        <v>1</v>
      </c>
      <c r="E73" s="167">
        <v>3.0674846625766872E-3</v>
      </c>
      <c r="F73" s="141"/>
    </row>
    <row r="74" spans="1:6" s="139" customFormat="1" x14ac:dyDescent="0.3">
      <c r="A74" s="143" t="s">
        <v>39</v>
      </c>
      <c r="B74" s="144">
        <v>93430</v>
      </c>
      <c r="C74" s="167">
        <v>1.8434255749672879E-3</v>
      </c>
      <c r="D74" s="146">
        <v>1</v>
      </c>
      <c r="E74" s="167">
        <v>3.0674846625766872E-3</v>
      </c>
      <c r="F74" s="141"/>
    </row>
    <row r="75" spans="1:6" s="139" customFormat="1" x14ac:dyDescent="0.3">
      <c r="A75" s="143" t="s">
        <v>40</v>
      </c>
      <c r="B75" s="144">
        <v>99142</v>
      </c>
      <c r="C75" s="167">
        <v>1.9561264942032199E-3</v>
      </c>
      <c r="D75" s="146">
        <v>1</v>
      </c>
      <c r="E75" s="167">
        <v>3.0674846625766872E-3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50682816.420000002</v>
      </c>
      <c r="C80" s="167"/>
      <c r="D80" s="169">
        <v>326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0.62742394391316536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50">
        <v>24950676.789999995</v>
      </c>
      <c r="C89" s="167">
        <v>0.49229065297472657</v>
      </c>
      <c r="D89" s="146">
        <v>139</v>
      </c>
      <c r="E89" s="167">
        <v>0.42638036809815949</v>
      </c>
    </row>
    <row r="90" spans="1:6" s="139" customFormat="1" x14ac:dyDescent="0.3">
      <c r="A90" s="143" t="s">
        <v>49</v>
      </c>
      <c r="B90" s="150">
        <v>952275.81</v>
      </c>
      <c r="C90" s="167">
        <v>1.8788928423169107E-2</v>
      </c>
      <c r="D90" s="146">
        <v>5</v>
      </c>
      <c r="E90" s="167">
        <v>1.5337423312883436E-2</v>
      </c>
    </row>
    <row r="91" spans="1:6" s="139" customFormat="1" x14ac:dyDescent="0.3">
      <c r="A91" s="143" t="s">
        <v>209</v>
      </c>
      <c r="B91" s="150">
        <v>21544900.350000005</v>
      </c>
      <c r="C91" s="167">
        <v>0.4250928001210712</v>
      </c>
      <c r="D91" s="146">
        <v>167</v>
      </c>
      <c r="E91" s="167">
        <v>0.51226993865030679</v>
      </c>
    </row>
    <row r="92" spans="1:6" s="139" customFormat="1" x14ac:dyDescent="0.3">
      <c r="A92" s="143" t="s">
        <v>50</v>
      </c>
      <c r="B92" s="150">
        <v>3234963.4699999997</v>
      </c>
      <c r="C92" s="167">
        <v>6.3827618481033091E-2</v>
      </c>
      <c r="D92" s="146">
        <v>15</v>
      </c>
      <c r="E92" s="167">
        <v>4.6012269938650305E-2</v>
      </c>
    </row>
    <row r="93" spans="1:6" s="139" customFormat="1" x14ac:dyDescent="0.3">
      <c r="A93" s="143"/>
      <c r="B93" s="143"/>
      <c r="C93" s="143"/>
      <c r="D93" s="143"/>
      <c r="E93" s="167"/>
    </row>
    <row r="94" spans="1:6" s="139" customFormat="1" ht="14.4" thickBot="1" x14ac:dyDescent="0.35">
      <c r="A94" s="143"/>
      <c r="B94" s="168">
        <v>50682816.420000002</v>
      </c>
      <c r="C94" s="167"/>
      <c r="D94" s="169">
        <v>326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44767094.939999998</v>
      </c>
      <c r="C102" s="148">
        <v>0.88327954328785907</v>
      </c>
      <c r="D102" s="146">
        <v>274</v>
      </c>
      <c r="E102" s="148">
        <v>0.8404907975460123</v>
      </c>
    </row>
    <row r="103" spans="1:5" s="139" customFormat="1" x14ac:dyDescent="0.3">
      <c r="A103" s="143" t="s">
        <v>54</v>
      </c>
      <c r="B103" s="144">
        <v>5915721.4799999986</v>
      </c>
      <c r="C103" s="148">
        <v>0.116720456712141</v>
      </c>
      <c r="D103" s="146">
        <v>52</v>
      </c>
      <c r="E103" s="148">
        <v>0.15950920245398773</v>
      </c>
    </row>
    <row r="104" spans="1:5" s="139" customFormat="1" x14ac:dyDescent="0.3">
      <c r="A104" s="143"/>
      <c r="B104" s="144"/>
      <c r="C104" s="167"/>
      <c r="D104" s="146"/>
      <c r="E104" s="167"/>
    </row>
    <row r="105" spans="1:5" s="139" customFormat="1" ht="14.4" thickBot="1" x14ac:dyDescent="0.35">
      <c r="A105" s="143"/>
      <c r="B105" s="168">
        <v>50682816.419999994</v>
      </c>
      <c r="C105" s="167"/>
      <c r="D105" s="169">
        <v>326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9394844.4399999995</v>
      </c>
      <c r="C112" s="148">
        <v>0.18536547697244171</v>
      </c>
      <c r="D112" s="146">
        <v>128</v>
      </c>
      <c r="E112" s="148">
        <v>0.39263803680981596</v>
      </c>
    </row>
    <row r="113" spans="1:5" s="139" customFormat="1" x14ac:dyDescent="0.3">
      <c r="A113" s="143" t="s">
        <v>58</v>
      </c>
      <c r="B113" s="144">
        <v>17339873.959999997</v>
      </c>
      <c r="C113" s="148">
        <v>0.34212530369874022</v>
      </c>
      <c r="D113" s="146">
        <v>122</v>
      </c>
      <c r="E113" s="148">
        <v>0.37423312883435583</v>
      </c>
    </row>
    <row r="114" spans="1:5" s="139" customFormat="1" x14ac:dyDescent="0.3">
      <c r="A114" s="143" t="s">
        <v>59</v>
      </c>
      <c r="B114" s="144">
        <v>12026456.589999998</v>
      </c>
      <c r="C114" s="148">
        <v>0.23728864020378762</v>
      </c>
      <c r="D114" s="146">
        <v>50</v>
      </c>
      <c r="E114" s="148">
        <v>0.15337423312883436</v>
      </c>
    </row>
    <row r="115" spans="1:5" s="139" customFormat="1" x14ac:dyDescent="0.3">
      <c r="A115" s="143" t="s">
        <v>60</v>
      </c>
      <c r="B115" s="144">
        <v>5587403.1500000004</v>
      </c>
      <c r="C115" s="148">
        <v>0.1102425544724691</v>
      </c>
      <c r="D115" s="146">
        <v>16</v>
      </c>
      <c r="E115" s="148">
        <v>4.9079754601226995E-2</v>
      </c>
    </row>
    <row r="116" spans="1:5" s="139" customFormat="1" x14ac:dyDescent="0.3">
      <c r="A116" s="143" t="s">
        <v>61</v>
      </c>
      <c r="B116" s="144">
        <v>1627554.1</v>
      </c>
      <c r="C116" s="148">
        <v>3.2112542572865964E-2</v>
      </c>
      <c r="D116" s="146">
        <v>4</v>
      </c>
      <c r="E116" s="148">
        <v>1.2269938650306749E-2</v>
      </c>
    </row>
    <row r="117" spans="1:5" s="139" customFormat="1" x14ac:dyDescent="0.3">
      <c r="A117" s="143" t="s">
        <v>62</v>
      </c>
      <c r="B117" s="144">
        <v>2258859.1800000002</v>
      </c>
      <c r="C117" s="148">
        <v>4.4568540968229022E-2</v>
      </c>
      <c r="D117" s="146">
        <v>4</v>
      </c>
      <c r="E117" s="148">
        <v>1.2269938650306749E-2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1121650</v>
      </c>
      <c r="C119" s="148">
        <v>2.2130774870620342E-2</v>
      </c>
      <c r="D119" s="146">
        <v>1</v>
      </c>
      <c r="E119" s="148">
        <v>3.0674846625766872E-3</v>
      </c>
    </row>
    <row r="120" spans="1:5" s="139" customFormat="1" x14ac:dyDescent="0.3">
      <c r="A120" s="143" t="s">
        <v>65</v>
      </c>
      <c r="B120" s="144">
        <v>1326175</v>
      </c>
      <c r="C120" s="148">
        <v>2.6166166240846018E-2</v>
      </c>
      <c r="D120" s="146">
        <v>1</v>
      </c>
      <c r="E120" s="148">
        <v>3.0674846625766872E-3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50682816.419999994</v>
      </c>
      <c r="C125" s="167"/>
      <c r="D125" s="169">
        <v>326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155468.76202453987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38016610.530000009</v>
      </c>
      <c r="C134" s="148">
        <v>0.75008875226985661</v>
      </c>
      <c r="D134" s="146">
        <v>236</v>
      </c>
      <c r="E134" s="148">
        <v>0.7239263803680982</v>
      </c>
    </row>
    <row r="135" spans="1:5" s="139" customFormat="1" x14ac:dyDescent="0.3">
      <c r="A135" s="143" t="s">
        <v>73</v>
      </c>
      <c r="B135" s="144">
        <v>12666205.889999999</v>
      </c>
      <c r="C135" s="148">
        <v>0.24991124773014334</v>
      </c>
      <c r="D135" s="146">
        <v>90</v>
      </c>
      <c r="E135" s="148">
        <v>0.27607361963190186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50682816.420000009</v>
      </c>
      <c r="C138" s="167"/>
      <c r="D138" s="169">
        <v>326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5715672.3600000003</v>
      </c>
      <c r="C146" s="148">
        <v>0.11277337692986875</v>
      </c>
      <c r="D146" s="146">
        <v>39</v>
      </c>
      <c r="E146" s="148">
        <v>0.1196319018404908</v>
      </c>
    </row>
    <row r="147" spans="1:5" s="139" customFormat="1" x14ac:dyDescent="0.3">
      <c r="A147" s="178">
        <v>41974</v>
      </c>
      <c r="B147" s="144">
        <v>14212000.02</v>
      </c>
      <c r="C147" s="148">
        <v>0.28041062087449009</v>
      </c>
      <c r="D147" s="146">
        <v>74</v>
      </c>
      <c r="E147" s="148">
        <v>0.22699386503067484</v>
      </c>
    </row>
    <row r="148" spans="1:5" s="139" customFormat="1" x14ac:dyDescent="0.3">
      <c r="A148" s="178">
        <v>42005</v>
      </c>
      <c r="B148" s="144">
        <v>10158368.560000001</v>
      </c>
      <c r="C148" s="148">
        <v>0.20043023015570613</v>
      </c>
      <c r="D148" s="146">
        <v>68</v>
      </c>
      <c r="E148" s="148">
        <v>0.20858895705521471</v>
      </c>
    </row>
    <row r="149" spans="1:5" s="139" customFormat="1" x14ac:dyDescent="0.3">
      <c r="A149" s="178">
        <v>42036</v>
      </c>
      <c r="B149" s="144">
        <v>9552635.3300000019</v>
      </c>
      <c r="C149" s="148">
        <v>0.18847877850431427</v>
      </c>
      <c r="D149" s="146">
        <v>66</v>
      </c>
      <c r="E149" s="148">
        <v>0.20245398773006135</v>
      </c>
    </row>
    <row r="150" spans="1:5" s="139" customFormat="1" x14ac:dyDescent="0.3">
      <c r="A150" s="178">
        <v>42064</v>
      </c>
      <c r="B150" s="144">
        <v>8214557.0999999996</v>
      </c>
      <c r="C150" s="148">
        <v>0.16207775495204021</v>
      </c>
      <c r="D150" s="146">
        <v>61</v>
      </c>
      <c r="E150" s="148">
        <v>0.18711656441717792</v>
      </c>
    </row>
    <row r="151" spans="1:5" s="139" customFormat="1" x14ac:dyDescent="0.3">
      <c r="A151" s="178">
        <v>42095</v>
      </c>
      <c r="B151" s="144">
        <v>2829583.0500000003</v>
      </c>
      <c r="C151" s="148">
        <v>5.582923858358068E-2</v>
      </c>
      <c r="D151" s="146">
        <v>18</v>
      </c>
      <c r="E151" s="148">
        <v>5.5214723926380369E-2</v>
      </c>
    </row>
    <row r="152" spans="1:5" s="139" customFormat="1" x14ac:dyDescent="0.3">
      <c r="A152" s="143"/>
      <c r="B152" s="179"/>
      <c r="C152" s="167"/>
      <c r="D152" s="143"/>
      <c r="E152" s="148"/>
    </row>
    <row r="153" spans="1:5" s="139" customFormat="1" ht="14.4" thickBot="1" x14ac:dyDescent="0.35">
      <c r="A153" s="143"/>
      <c r="B153" s="168">
        <v>50682816.419999994</v>
      </c>
      <c r="C153" s="167"/>
      <c r="D153" s="169">
        <v>326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51.278014967728126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1973492.45</v>
      </c>
      <c r="C162" s="148">
        <v>3.8938097552551128E-2</v>
      </c>
      <c r="D162" s="181">
        <v>10</v>
      </c>
      <c r="E162" s="148">
        <v>3.0674846625766871E-2</v>
      </c>
    </row>
    <row r="163" spans="1:5" s="139" customFormat="1" x14ac:dyDescent="0.3">
      <c r="A163" s="143" t="s">
        <v>81</v>
      </c>
      <c r="B163" s="144">
        <v>5524239.3199999994</v>
      </c>
      <c r="C163" s="148">
        <v>0.10899629717144278</v>
      </c>
      <c r="D163" s="181">
        <v>33</v>
      </c>
      <c r="E163" s="148">
        <v>0.10122699386503067</v>
      </c>
    </row>
    <row r="164" spans="1:5" s="139" customFormat="1" x14ac:dyDescent="0.3">
      <c r="A164" s="143" t="s">
        <v>82</v>
      </c>
      <c r="B164" s="144">
        <v>6976054.9499999993</v>
      </c>
      <c r="C164" s="148">
        <v>0.13764142253245365</v>
      </c>
      <c r="D164" s="181">
        <v>51</v>
      </c>
      <c r="E164" s="148">
        <v>0.15644171779141106</v>
      </c>
    </row>
    <row r="165" spans="1:5" s="139" customFormat="1" x14ac:dyDescent="0.3">
      <c r="A165" s="143" t="s">
        <v>83</v>
      </c>
      <c r="B165" s="144">
        <v>13914561.089999998</v>
      </c>
      <c r="C165" s="148">
        <v>0.27454198627582899</v>
      </c>
      <c r="D165" s="181">
        <v>92</v>
      </c>
      <c r="E165" s="148">
        <v>0.2822085889570552</v>
      </c>
    </row>
    <row r="166" spans="1:5" s="139" customFormat="1" x14ac:dyDescent="0.3">
      <c r="A166" s="143" t="s">
        <v>84</v>
      </c>
      <c r="B166" s="144">
        <v>22294468.609999999</v>
      </c>
      <c r="C166" s="148">
        <v>0.43988219646772347</v>
      </c>
      <c r="D166" s="181">
        <v>140</v>
      </c>
      <c r="E166" s="148">
        <v>0.42944785276073622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50682816.419999994</v>
      </c>
      <c r="C170" s="167"/>
      <c r="D170" s="169">
        <v>326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16.183255214180804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19216711.509999994</v>
      </c>
      <c r="C179" s="148">
        <v>0.3791563466156721</v>
      </c>
      <c r="D179" s="146">
        <v>139</v>
      </c>
      <c r="E179" s="148">
        <v>0.42638036809815949</v>
      </c>
    </row>
    <row r="180" spans="1:7" s="139" customFormat="1" x14ac:dyDescent="0.3">
      <c r="A180" s="143" t="s">
        <v>91</v>
      </c>
      <c r="B180" s="144">
        <v>31466104.91</v>
      </c>
      <c r="C180" s="148">
        <v>0.6208436533843279</v>
      </c>
      <c r="D180" s="146">
        <v>187</v>
      </c>
      <c r="E180" s="148">
        <v>0.57361963190184051</v>
      </c>
    </row>
    <row r="181" spans="1:7" s="139" customFormat="1" x14ac:dyDescent="0.3">
      <c r="A181" s="143"/>
      <c r="B181" s="144"/>
      <c r="C181" s="167"/>
      <c r="D181" s="146"/>
      <c r="E181" s="167"/>
    </row>
    <row r="182" spans="1:7" s="139" customFormat="1" ht="14.4" thickBot="1" x14ac:dyDescent="0.35">
      <c r="A182" s="143"/>
      <c r="B182" s="168">
        <v>50682816.419999994</v>
      </c>
      <c r="C182" s="167"/>
      <c r="D182" s="169">
        <v>326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3536379.2699999996</v>
      </c>
      <c r="C189" s="148">
        <v>6.9774718924351359E-2</v>
      </c>
      <c r="D189" s="146">
        <v>22</v>
      </c>
      <c r="E189" s="148">
        <v>6.7484662576687116E-2</v>
      </c>
      <c r="F189" s="148">
        <v>0.69375178167812412</v>
      </c>
    </row>
    <row r="190" spans="1:7" s="139" customFormat="1" x14ac:dyDescent="0.3">
      <c r="A190" s="143" t="s">
        <v>96</v>
      </c>
      <c r="B190" s="144">
        <v>3960362.1599999997</v>
      </c>
      <c r="C190" s="148">
        <v>7.8140135843697847E-2</v>
      </c>
      <c r="D190" s="146">
        <v>32</v>
      </c>
      <c r="E190" s="148">
        <v>9.815950920245399E-2</v>
      </c>
      <c r="F190" s="148">
        <v>0.68317500680827137</v>
      </c>
    </row>
    <row r="191" spans="1:7" s="139" customFormat="1" x14ac:dyDescent="0.3">
      <c r="A191" s="143" t="s">
        <v>97</v>
      </c>
      <c r="B191" s="144">
        <v>4739228.5100000007</v>
      </c>
      <c r="C191" s="148">
        <v>9.3507599710458258E-2</v>
      </c>
      <c r="D191" s="146">
        <v>50</v>
      </c>
      <c r="E191" s="148">
        <v>0.15337423312883436</v>
      </c>
      <c r="F191" s="148">
        <v>0.69084567216676152</v>
      </c>
    </row>
    <row r="192" spans="1:7" s="139" customFormat="1" x14ac:dyDescent="0.3">
      <c r="A192" s="143" t="s">
        <v>98</v>
      </c>
      <c r="B192" s="144">
        <v>2333176.91</v>
      </c>
      <c r="C192" s="148">
        <v>4.6034870885338232E-2</v>
      </c>
      <c r="D192" s="146">
        <v>24</v>
      </c>
      <c r="E192" s="148">
        <v>7.3619631901840496E-2</v>
      </c>
      <c r="F192" s="148">
        <v>0.70521377245668759</v>
      </c>
    </row>
    <row r="193" spans="1:6" s="139" customFormat="1" x14ac:dyDescent="0.3">
      <c r="A193" s="143" t="s">
        <v>99</v>
      </c>
      <c r="B193" s="144">
        <v>3807787.26</v>
      </c>
      <c r="C193" s="148">
        <v>7.5129748679424319E-2</v>
      </c>
      <c r="D193" s="146">
        <v>26</v>
      </c>
      <c r="E193" s="148">
        <v>7.9754601226993863E-2</v>
      </c>
      <c r="F193" s="148">
        <v>0.70072235231640068</v>
      </c>
    </row>
    <row r="194" spans="1:6" s="139" customFormat="1" x14ac:dyDescent="0.3">
      <c r="A194" s="143" t="s">
        <v>100</v>
      </c>
      <c r="B194" s="144">
        <v>839757.88</v>
      </c>
      <c r="C194" s="148">
        <v>1.6568887432005897E-2</v>
      </c>
      <c r="D194" s="146">
        <v>8</v>
      </c>
      <c r="E194" s="148">
        <v>2.4539877300613498E-2</v>
      </c>
      <c r="F194" s="148">
        <v>0.6774307336615315</v>
      </c>
    </row>
    <row r="195" spans="1:6" s="139" customFormat="1" x14ac:dyDescent="0.3">
      <c r="A195" s="143" t="s">
        <v>101</v>
      </c>
      <c r="B195" s="144">
        <v>17079055.77</v>
      </c>
      <c r="C195" s="148">
        <v>0.3369792165547536</v>
      </c>
      <c r="D195" s="146">
        <v>92</v>
      </c>
      <c r="E195" s="148">
        <v>0.2822085889570552</v>
      </c>
      <c r="F195" s="148">
        <v>0.71371143802759585</v>
      </c>
    </row>
    <row r="196" spans="1:6" s="139" customFormat="1" x14ac:dyDescent="0.3">
      <c r="A196" s="143" t="s">
        <v>102</v>
      </c>
      <c r="B196" s="144">
        <v>2676373.9800000004</v>
      </c>
      <c r="C196" s="148">
        <v>5.2806338894455636E-2</v>
      </c>
      <c r="D196" s="146">
        <v>16</v>
      </c>
      <c r="E196" s="148">
        <v>4.9079754601226995E-2</v>
      </c>
      <c r="F196" s="148">
        <v>0.72794815144608771</v>
      </c>
    </row>
    <row r="197" spans="1:6" s="139" customFormat="1" x14ac:dyDescent="0.3">
      <c r="A197" s="143" t="s">
        <v>103</v>
      </c>
      <c r="B197" s="144">
        <v>8454800.4500000011</v>
      </c>
      <c r="C197" s="148">
        <v>0.16681788912313966</v>
      </c>
      <c r="D197" s="146">
        <v>30</v>
      </c>
      <c r="E197" s="148">
        <v>9.202453987730061E-2</v>
      </c>
      <c r="F197" s="148">
        <v>0.66741203672032667</v>
      </c>
    </row>
    <row r="198" spans="1:6" s="139" customFormat="1" x14ac:dyDescent="0.3">
      <c r="A198" s="143" t="s">
        <v>104</v>
      </c>
      <c r="B198" s="144">
        <v>3255894.23</v>
      </c>
      <c r="C198" s="148">
        <v>6.4240593952375316E-2</v>
      </c>
      <c r="D198" s="146">
        <v>26</v>
      </c>
      <c r="E198" s="148">
        <v>7.9754601226993863E-2</v>
      </c>
      <c r="F198" s="148">
        <v>0.73117033770816231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50682816.419999994</v>
      </c>
      <c r="C202" s="167"/>
      <c r="D202" s="169">
        <v>326</v>
      </c>
      <c r="E202" s="167"/>
      <c r="F202" s="184">
        <v>0.69997611866711207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12303269.410000006</v>
      </c>
      <c r="C213" s="148">
        <v>0.24275031024410471</v>
      </c>
      <c r="D213" s="181">
        <v>77</v>
      </c>
      <c r="E213" s="148">
        <v>0.2361963190184049</v>
      </c>
      <c r="F213" s="187"/>
    </row>
    <row r="214" spans="1:6" s="139" customFormat="1" x14ac:dyDescent="0.3">
      <c r="A214" s="143" t="s">
        <v>114</v>
      </c>
      <c r="B214" s="144">
        <v>3499777.97</v>
      </c>
      <c r="C214" s="148">
        <v>6.9052555031628993E-2</v>
      </c>
      <c r="D214" s="181">
        <v>17</v>
      </c>
      <c r="E214" s="148">
        <v>5.2147239263803678E-2</v>
      </c>
      <c r="F214" s="187"/>
    </row>
    <row r="215" spans="1:6" s="139" customFormat="1" x14ac:dyDescent="0.3">
      <c r="A215" s="143" t="s">
        <v>115</v>
      </c>
      <c r="B215" s="144">
        <v>4435229.22</v>
      </c>
      <c r="C215" s="148">
        <v>8.7509525580543868E-2</v>
      </c>
      <c r="D215" s="181">
        <v>22</v>
      </c>
      <c r="E215" s="148">
        <v>6.7484662576687116E-2</v>
      </c>
      <c r="F215" s="187"/>
    </row>
    <row r="216" spans="1:6" s="139" customFormat="1" x14ac:dyDescent="0.3">
      <c r="A216" s="143" t="s">
        <v>116</v>
      </c>
      <c r="B216" s="144">
        <v>8899639.4699999988</v>
      </c>
      <c r="C216" s="148">
        <v>0.17559480902265134</v>
      </c>
      <c r="D216" s="181">
        <v>43</v>
      </c>
      <c r="E216" s="148">
        <v>0.13190184049079753</v>
      </c>
      <c r="F216" s="187"/>
    </row>
    <row r="217" spans="1:6" s="139" customFormat="1" x14ac:dyDescent="0.3">
      <c r="A217" s="143" t="s">
        <v>117</v>
      </c>
      <c r="B217" s="144">
        <v>21544900.350000005</v>
      </c>
      <c r="C217" s="148">
        <v>0.42509280012107115</v>
      </c>
      <c r="D217" s="181">
        <v>167</v>
      </c>
      <c r="E217" s="148">
        <v>0.51226993865030679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50682816.420000009</v>
      </c>
      <c r="C224" s="167"/>
      <c r="D224" s="169">
        <v>326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5.0222941569552156E-2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48626396.420000009</v>
      </c>
      <c r="C233" s="148">
        <v>0.95942569601975569</v>
      </c>
      <c r="D233" s="181">
        <v>323</v>
      </c>
      <c r="E233" s="148">
        <v>0.99079754601226999</v>
      </c>
    </row>
    <row r="234" spans="1:6" s="139" customFormat="1" x14ac:dyDescent="0.3">
      <c r="A234" s="143" t="s">
        <v>126</v>
      </c>
      <c r="B234" s="144">
        <v>1671850</v>
      </c>
      <c r="C234" s="148">
        <v>3.2986525179375573E-2</v>
      </c>
      <c r="D234" s="181">
        <v>2</v>
      </c>
      <c r="E234" s="148">
        <v>6.1349693251533744E-3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384570</v>
      </c>
      <c r="C240" s="148">
        <v>7.5877788008687766E-3</v>
      </c>
      <c r="D240" s="181">
        <v>1</v>
      </c>
      <c r="E240" s="148">
        <v>3.0674846625766872E-3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50682816.420000009</v>
      </c>
      <c r="C242" s="167"/>
      <c r="D242" s="169">
        <v>326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3.7220167055538269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44">
        <v>33812168.409999989</v>
      </c>
      <c r="C270" s="167">
        <v>0.66713278381777819</v>
      </c>
      <c r="D270" s="146">
        <v>209</v>
      </c>
      <c r="E270" s="167">
        <v>0.64110429447852757</v>
      </c>
    </row>
    <row r="271" spans="1:5" s="139" customFormat="1" x14ac:dyDescent="0.3">
      <c r="A271" s="143" t="s">
        <v>138</v>
      </c>
      <c r="B271" s="144">
        <v>16870648.010000002</v>
      </c>
      <c r="C271" s="167">
        <v>0.33286721618222193</v>
      </c>
      <c r="D271" s="146">
        <v>117</v>
      </c>
      <c r="E271" s="167">
        <v>0.35889570552147237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50682816.419999987</v>
      </c>
      <c r="C273" s="167"/>
      <c r="D273" s="169">
        <v>326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44">
        <v>4432573.2799999993</v>
      </c>
      <c r="C281" s="148">
        <v>8.7457122415376592E-2</v>
      </c>
      <c r="D281" s="146">
        <v>33</v>
      </c>
      <c r="E281" s="148">
        <v>0.10122699386503067</v>
      </c>
    </row>
    <row r="282" spans="1:6" s="139" customFormat="1" x14ac:dyDescent="0.3">
      <c r="A282" s="143" t="s">
        <v>142</v>
      </c>
      <c r="B282" s="144">
        <v>46250243.140000001</v>
      </c>
      <c r="C282" s="148">
        <v>0.91254287758462338</v>
      </c>
      <c r="D282" s="146">
        <v>293</v>
      </c>
      <c r="E282" s="148">
        <v>0.89877300613496935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50682816.420000002</v>
      </c>
      <c r="C284" s="171"/>
      <c r="D284" s="169">
        <v>326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44">
        <v>4671214.38</v>
      </c>
      <c r="C293" s="148">
        <v>0.13815187252582362</v>
      </c>
      <c r="D293" s="146">
        <v>23</v>
      </c>
      <c r="E293" s="148">
        <v>0.11004784688995216</v>
      </c>
    </row>
    <row r="294" spans="1:6" s="139" customFormat="1" x14ac:dyDescent="0.3">
      <c r="A294" s="143" t="s">
        <v>148</v>
      </c>
      <c r="B294" s="144">
        <v>10836319.019999998</v>
      </c>
      <c r="C294" s="148">
        <v>0.32048577567107883</v>
      </c>
      <c r="D294" s="146">
        <v>58</v>
      </c>
      <c r="E294" s="148">
        <v>0.27751196172248804</v>
      </c>
    </row>
    <row r="295" spans="1:6" s="139" customFormat="1" x14ac:dyDescent="0.3">
      <c r="A295" s="143" t="s">
        <v>149</v>
      </c>
      <c r="B295" s="144">
        <v>14033156.109999999</v>
      </c>
      <c r="C295" s="148">
        <v>0.4150327166195491</v>
      </c>
      <c r="D295" s="146">
        <v>92</v>
      </c>
      <c r="E295" s="148">
        <v>0.44019138755980863</v>
      </c>
    </row>
    <row r="296" spans="1:6" s="139" customFormat="1" x14ac:dyDescent="0.3">
      <c r="A296" s="143" t="s">
        <v>150</v>
      </c>
      <c r="B296" s="144">
        <v>3562196.29</v>
      </c>
      <c r="C296" s="148">
        <v>0.10535249460506281</v>
      </c>
      <c r="D296" s="146">
        <v>30</v>
      </c>
      <c r="E296" s="148">
        <v>0.14354066985645933</v>
      </c>
    </row>
    <row r="297" spans="1:6" s="139" customFormat="1" x14ac:dyDescent="0.3">
      <c r="A297" s="143" t="s">
        <v>151</v>
      </c>
      <c r="B297" s="144">
        <v>429922.44</v>
      </c>
      <c r="C297" s="148">
        <v>1.2715021254680898E-2</v>
      </c>
      <c r="D297" s="146">
        <v>3</v>
      </c>
      <c r="E297" s="148">
        <v>1.4354066985645933E-2</v>
      </c>
    </row>
    <row r="298" spans="1:6" s="139" customFormat="1" x14ac:dyDescent="0.3">
      <c r="A298" s="143" t="s">
        <v>152</v>
      </c>
      <c r="B298" s="144">
        <v>187435.17</v>
      </c>
      <c r="C298" s="148">
        <v>5.5434235310553399E-3</v>
      </c>
      <c r="D298" s="146">
        <v>2</v>
      </c>
      <c r="E298" s="148">
        <v>9.5693779904306216E-3</v>
      </c>
    </row>
    <row r="299" spans="1:6" s="139" customFormat="1" x14ac:dyDescent="0.3">
      <c r="A299" s="143" t="s">
        <v>153</v>
      </c>
      <c r="B299" s="144">
        <v>0</v>
      </c>
      <c r="C299" s="148">
        <v>0</v>
      </c>
      <c r="D299" s="146">
        <v>0</v>
      </c>
      <c r="E299" s="148">
        <v>0</v>
      </c>
    </row>
    <row r="300" spans="1:6" s="139" customFormat="1" x14ac:dyDescent="0.3">
      <c r="A300" s="143" t="s">
        <v>154</v>
      </c>
      <c r="B300" s="144">
        <v>91925</v>
      </c>
      <c r="C300" s="148">
        <v>2.7186957927493659E-3</v>
      </c>
      <c r="D300" s="146">
        <v>1</v>
      </c>
      <c r="E300" s="148">
        <v>4.7846889952153108E-3</v>
      </c>
    </row>
    <row r="301" spans="1:6" s="139" customFormat="1" x14ac:dyDescent="0.3">
      <c r="A301" s="143" t="s">
        <v>155</v>
      </c>
      <c r="B301" s="144">
        <v>0</v>
      </c>
      <c r="C301" s="148">
        <v>0</v>
      </c>
      <c r="D301" s="146">
        <v>0</v>
      </c>
      <c r="E301" s="148">
        <v>0</v>
      </c>
    </row>
    <row r="302" spans="1:6" s="139" customFormat="1" x14ac:dyDescent="0.3">
      <c r="A302" s="143" t="s">
        <v>156</v>
      </c>
      <c r="B302" s="144">
        <v>0</v>
      </c>
      <c r="C302" s="148">
        <v>0</v>
      </c>
      <c r="D302" s="146">
        <v>0</v>
      </c>
      <c r="E302" s="148">
        <v>0</v>
      </c>
    </row>
    <row r="303" spans="1:6" s="139" customFormat="1" x14ac:dyDescent="0.3">
      <c r="A303" s="143"/>
      <c r="B303" s="143"/>
      <c r="C303" s="167"/>
      <c r="D303" s="146"/>
      <c r="E303" s="167"/>
    </row>
    <row r="304" spans="1:6" s="139" customFormat="1" ht="14.4" thickBot="1" x14ac:dyDescent="0.35">
      <c r="A304" s="143"/>
      <c r="B304" s="168">
        <v>33812168.409999996</v>
      </c>
      <c r="C304" s="167"/>
      <c r="D304" s="169">
        <v>209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1.6073279212819089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48171509.730000012</v>
      </c>
      <c r="C313" s="148">
        <v>0.95045053003390301</v>
      </c>
      <c r="D313" s="146">
        <v>309</v>
      </c>
      <c r="E313" s="148">
        <v>0.94785276073619629</v>
      </c>
    </row>
    <row r="314" spans="1:5" s="139" customFormat="1" x14ac:dyDescent="0.3">
      <c r="A314" s="143" t="s">
        <v>161</v>
      </c>
      <c r="B314" s="144">
        <v>2511306.6899999995</v>
      </c>
      <c r="C314" s="148">
        <v>4.9549469966097021E-2</v>
      </c>
      <c r="D314" s="146">
        <v>17</v>
      </c>
      <c r="E314" s="148">
        <v>5.2147239263803678E-2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50682816.420000009</v>
      </c>
      <c r="C321" s="143"/>
      <c r="D321" s="169">
        <v>326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2:G324"/>
  <sheetViews>
    <sheetView tabSelected="1" workbookViewId="0"/>
  </sheetViews>
  <sheetFormatPr defaultColWidth="9.109375" defaultRowHeight="13.8" x14ac:dyDescent="0.3"/>
  <cols>
    <col min="1" max="1" width="52.88671875" style="194" customWidth="1"/>
    <col min="2" max="2" width="19.5546875" style="194" customWidth="1"/>
    <col min="3" max="3" width="14.109375" style="194" customWidth="1"/>
    <col min="4" max="4" width="16.5546875" style="194" customWidth="1"/>
    <col min="5" max="5" width="19.44140625" style="194" customWidth="1"/>
    <col min="6" max="6" width="15.109375" style="194" customWidth="1"/>
    <col min="7" max="7" width="6" style="194" customWidth="1"/>
    <col min="8" max="16384" width="9.109375" style="194"/>
  </cols>
  <sheetData>
    <row r="2" spans="1:6" s="139" customFormat="1" x14ac:dyDescent="0.3">
      <c r="A2" s="198" t="s">
        <v>279</v>
      </c>
      <c r="B2" s="198"/>
      <c r="C2" s="198"/>
      <c r="D2" s="198"/>
      <c r="E2" s="198"/>
      <c r="F2" s="198"/>
    </row>
    <row r="3" spans="1:6" s="139" customFormat="1" x14ac:dyDescent="0.3">
      <c r="B3" s="140"/>
    </row>
    <row r="4" spans="1:6" s="139" customFormat="1" x14ac:dyDescent="0.3">
      <c r="A4" s="141"/>
      <c r="B4" s="142"/>
    </row>
    <row r="5" spans="1:6" s="139" customFormat="1" x14ac:dyDescent="0.3">
      <c r="A5" s="141"/>
      <c r="B5" s="141"/>
    </row>
    <row r="6" spans="1:6" s="139" customFormat="1" x14ac:dyDescent="0.3">
      <c r="A6" s="143" t="s">
        <v>1</v>
      </c>
      <c r="B6" s="144">
        <v>0</v>
      </c>
      <c r="C6" s="201" t="s">
        <v>280</v>
      </c>
      <c r="D6" s="145"/>
      <c r="E6" s="145"/>
      <c r="F6" s="145"/>
    </row>
    <row r="7" spans="1:6" s="139" customFormat="1" x14ac:dyDescent="0.3">
      <c r="A7" s="143" t="s">
        <v>2</v>
      </c>
      <c r="B7" s="144">
        <v>0</v>
      </c>
      <c r="C7" s="202" t="s">
        <v>281</v>
      </c>
      <c r="D7" s="147"/>
      <c r="E7" s="147"/>
      <c r="F7" s="147"/>
    </row>
    <row r="8" spans="1:6" s="139" customFormat="1" x14ac:dyDescent="0.3">
      <c r="A8" s="143" t="s">
        <v>3</v>
      </c>
      <c r="B8" s="144">
        <v>0</v>
      </c>
      <c r="C8" s="147"/>
      <c r="D8" s="147"/>
      <c r="E8" s="147"/>
      <c r="F8" s="147"/>
    </row>
    <row r="9" spans="1:6" s="139" customFormat="1" x14ac:dyDescent="0.3">
      <c r="A9" s="143" t="s">
        <v>171</v>
      </c>
      <c r="B9" s="144">
        <v>0</v>
      </c>
      <c r="C9" s="147"/>
      <c r="D9" s="147"/>
      <c r="E9" s="147"/>
      <c r="F9" s="147"/>
    </row>
    <row r="10" spans="1:6" s="139" customFormat="1" x14ac:dyDescent="0.3">
      <c r="A10" s="143" t="s">
        <v>5</v>
      </c>
      <c r="B10" s="144">
        <v>0</v>
      </c>
      <c r="C10" s="147"/>
      <c r="D10" s="145"/>
      <c r="F10" s="147"/>
    </row>
    <row r="11" spans="1:6" s="139" customFormat="1" x14ac:dyDescent="0.3">
      <c r="A11" s="143" t="s">
        <v>6</v>
      </c>
      <c r="B11" s="144">
        <v>0</v>
      </c>
      <c r="C11" s="149"/>
      <c r="D11" s="149"/>
      <c r="E11" s="149"/>
      <c r="F11" s="149"/>
    </row>
    <row r="12" spans="1:6" s="139" customFormat="1" x14ac:dyDescent="0.3">
      <c r="A12" s="143" t="s">
        <v>7</v>
      </c>
      <c r="B12" s="144">
        <v>0</v>
      </c>
      <c r="C12" s="149"/>
      <c r="D12" s="149"/>
      <c r="E12" s="149"/>
      <c r="F12" s="149"/>
    </row>
    <row r="13" spans="1:6" s="139" customFormat="1" x14ac:dyDescent="0.3">
      <c r="A13" s="143" t="s">
        <v>8</v>
      </c>
      <c r="B13" s="144">
        <v>0</v>
      </c>
      <c r="C13" s="149"/>
      <c r="D13" s="149"/>
      <c r="E13" s="149"/>
      <c r="F13" s="149"/>
    </row>
    <row r="14" spans="1:6" s="139" customFormat="1" x14ac:dyDescent="0.3">
      <c r="A14" s="143" t="s">
        <v>9</v>
      </c>
      <c r="B14" s="144">
        <v>0</v>
      </c>
      <c r="C14" s="145"/>
      <c r="D14" s="145"/>
      <c r="E14" s="145"/>
      <c r="F14" s="145"/>
    </row>
    <row r="15" spans="1:6" s="139" customFormat="1" x14ac:dyDescent="0.3">
      <c r="A15" s="143" t="s">
        <v>10</v>
      </c>
      <c r="B15" s="144">
        <v>0</v>
      </c>
      <c r="C15" s="145"/>
      <c r="D15" s="145"/>
      <c r="E15" s="145"/>
      <c r="F15" s="145"/>
    </row>
    <row r="16" spans="1:6" s="139" customFormat="1" x14ac:dyDescent="0.3">
      <c r="A16" s="143" t="s">
        <v>11</v>
      </c>
      <c r="B16" s="144">
        <v>0</v>
      </c>
      <c r="C16" s="145"/>
      <c r="D16" s="145"/>
      <c r="E16" s="145"/>
      <c r="F16" s="145"/>
    </row>
    <row r="17" spans="1:6" s="139" customFormat="1" x14ac:dyDescent="0.3">
      <c r="A17" s="143" t="s">
        <v>12</v>
      </c>
      <c r="B17" s="144">
        <v>0</v>
      </c>
      <c r="C17" s="145"/>
      <c r="D17" s="145"/>
      <c r="E17" s="145"/>
      <c r="F17" s="145"/>
    </row>
    <row r="18" spans="1:6" s="139" customFormat="1" x14ac:dyDescent="0.3">
      <c r="A18" s="143" t="s">
        <v>13</v>
      </c>
      <c r="B18" s="144">
        <v>0</v>
      </c>
      <c r="C18" s="145"/>
      <c r="D18" s="145"/>
      <c r="E18" s="145"/>
      <c r="F18" s="145"/>
    </row>
    <row r="19" spans="1:6" s="139" customFormat="1" x14ac:dyDescent="0.3">
      <c r="A19" s="143" t="s">
        <v>14</v>
      </c>
      <c r="B19" s="144">
        <v>0</v>
      </c>
      <c r="C19" s="145"/>
      <c r="D19" s="145"/>
      <c r="E19" s="145"/>
      <c r="F19" s="145"/>
    </row>
    <row r="20" spans="1:6" s="139" customFormat="1" x14ac:dyDescent="0.3">
      <c r="A20" s="143" t="s">
        <v>15</v>
      </c>
      <c r="B20" s="144">
        <v>0</v>
      </c>
      <c r="C20" s="145"/>
      <c r="D20" s="149"/>
      <c r="E20" s="149"/>
      <c r="F20" s="145"/>
    </row>
    <row r="21" spans="1:6" s="139" customFormat="1" x14ac:dyDescent="0.3">
      <c r="A21" s="143" t="s">
        <v>16</v>
      </c>
      <c r="B21" s="144">
        <v>0</v>
      </c>
      <c r="C21" s="145"/>
      <c r="D21" s="145"/>
      <c r="E21" s="145"/>
      <c r="F21" s="145"/>
    </row>
    <row r="22" spans="1:6" s="139" customFormat="1" x14ac:dyDescent="0.3">
      <c r="A22" s="143" t="s">
        <v>17</v>
      </c>
      <c r="B22" s="144">
        <v>0</v>
      </c>
      <c r="C22" s="145"/>
      <c r="D22" s="145"/>
      <c r="E22" s="145"/>
      <c r="F22" s="145"/>
    </row>
    <row r="23" spans="1:6" s="139" customFormat="1" x14ac:dyDescent="0.3">
      <c r="A23" s="143" t="s">
        <v>18</v>
      </c>
      <c r="B23" s="144">
        <v>0</v>
      </c>
      <c r="C23" s="145"/>
      <c r="D23" s="145"/>
      <c r="E23" s="145"/>
      <c r="F23" s="145"/>
    </row>
    <row r="24" spans="1:6" s="139" customFormat="1" x14ac:dyDescent="0.3">
      <c r="A24" s="143" t="s">
        <v>19</v>
      </c>
      <c r="B24" s="144">
        <v>0</v>
      </c>
      <c r="C24" s="151"/>
      <c r="D24" s="149"/>
      <c r="E24" s="149"/>
      <c r="F24" s="149"/>
    </row>
    <row r="25" spans="1:6" s="139" customFormat="1" x14ac:dyDescent="0.3">
      <c r="A25" s="143" t="s">
        <v>20</v>
      </c>
      <c r="B25" s="144">
        <v>0</v>
      </c>
      <c r="C25" s="151"/>
      <c r="D25" s="149"/>
      <c r="E25" s="149"/>
      <c r="F25" s="149"/>
    </row>
    <row r="26" spans="1:6" s="139" customFormat="1" x14ac:dyDescent="0.3">
      <c r="A26" s="143" t="s">
        <v>21</v>
      </c>
      <c r="B26" s="144">
        <v>0</v>
      </c>
      <c r="C26" s="151"/>
      <c r="D26" s="149"/>
      <c r="E26" s="149"/>
      <c r="F26" s="149"/>
    </row>
    <row r="27" spans="1:6" s="139" customFormat="1" x14ac:dyDescent="0.3">
      <c r="A27" s="143" t="s">
        <v>22</v>
      </c>
      <c r="B27" s="144">
        <v>0</v>
      </c>
      <c r="C27" s="151"/>
      <c r="D27" s="149"/>
      <c r="E27" s="149"/>
      <c r="F27" s="149"/>
    </row>
    <row r="28" spans="1:6" s="139" customFormat="1" ht="27.6" x14ac:dyDescent="0.3">
      <c r="A28" s="152" t="s">
        <v>184</v>
      </c>
      <c r="B28" s="144">
        <v>0</v>
      </c>
      <c r="C28" s="154"/>
      <c r="D28" s="145"/>
      <c r="E28" s="145"/>
      <c r="F28" s="145"/>
    </row>
    <row r="29" spans="1:6" s="139" customFormat="1" x14ac:dyDescent="0.3">
      <c r="A29" s="152" t="s">
        <v>176</v>
      </c>
      <c r="B29" s="144">
        <v>0</v>
      </c>
      <c r="C29" s="154"/>
      <c r="D29" s="145"/>
      <c r="E29" s="145"/>
      <c r="F29" s="145"/>
    </row>
    <row r="30" spans="1:6" s="139" customFormat="1" ht="15" customHeight="1" x14ac:dyDescent="0.3">
      <c r="A30" s="152" t="s">
        <v>177</v>
      </c>
      <c r="B30" s="144">
        <v>0</v>
      </c>
      <c r="C30" s="154"/>
      <c r="D30" s="145"/>
      <c r="E30" s="145"/>
      <c r="F30" s="145"/>
    </row>
    <row r="31" spans="1:6" s="139" customFormat="1" x14ac:dyDescent="0.3">
      <c r="A31" s="152" t="s">
        <v>178</v>
      </c>
      <c r="B31" s="144">
        <v>0</v>
      </c>
      <c r="C31" s="154"/>
      <c r="D31" s="145"/>
      <c r="E31" s="145"/>
      <c r="F31" s="145"/>
    </row>
    <row r="32" spans="1:6" s="139" customFormat="1" x14ac:dyDescent="0.3">
      <c r="A32" s="152" t="s">
        <v>179</v>
      </c>
      <c r="B32" s="144">
        <v>0</v>
      </c>
      <c r="C32" s="154"/>
      <c r="D32" s="145"/>
      <c r="E32" s="145"/>
      <c r="F32" s="145"/>
    </row>
    <row r="33" spans="1:6" s="139" customFormat="1" x14ac:dyDescent="0.3">
      <c r="A33" s="143"/>
      <c r="B33" s="150"/>
      <c r="C33" s="149"/>
      <c r="D33" s="145"/>
      <c r="E33" s="149"/>
      <c r="F33" s="149"/>
    </row>
    <row r="34" spans="1:6" s="139" customFormat="1" x14ac:dyDescent="0.3">
      <c r="A34" s="143"/>
      <c r="B34" s="150"/>
      <c r="C34" s="149"/>
    </row>
    <row r="35" spans="1:6" s="139" customFormat="1" x14ac:dyDescent="0.3">
      <c r="A35" s="156" t="s">
        <v>24</v>
      </c>
      <c r="B35" s="150"/>
      <c r="C35" s="149"/>
      <c r="F35" s="141"/>
    </row>
    <row r="36" spans="1:6" s="139" customFormat="1" x14ac:dyDescent="0.3">
      <c r="A36" s="157"/>
      <c r="B36" s="158"/>
      <c r="C36" s="159"/>
      <c r="D36" s="160"/>
      <c r="E36" s="159"/>
      <c r="F36" s="141"/>
    </row>
    <row r="37" spans="1:6" s="166" customFormat="1" ht="27.6" x14ac:dyDescent="0.3">
      <c r="A37" s="161" t="s">
        <v>25</v>
      </c>
      <c r="B37" s="162" t="s">
        <v>26</v>
      </c>
      <c r="C37" s="163" t="s">
        <v>27</v>
      </c>
      <c r="D37" s="164" t="s">
        <v>28</v>
      </c>
      <c r="E37" s="163" t="s">
        <v>27</v>
      </c>
      <c r="F37" s="165"/>
    </row>
    <row r="38" spans="1:6" s="139" customFormat="1" x14ac:dyDescent="0.3">
      <c r="B38" s="145"/>
      <c r="C38" s="149"/>
      <c r="D38" s="147"/>
      <c r="E38" s="149"/>
      <c r="F38" s="141"/>
    </row>
    <row r="39" spans="1:6" s="139" customFormat="1" x14ac:dyDescent="0.3">
      <c r="A39" s="143" t="s">
        <v>29</v>
      </c>
      <c r="B39" s="144">
        <v>0</v>
      </c>
      <c r="C39" s="167">
        <v>0</v>
      </c>
      <c r="D39" s="146">
        <v>0</v>
      </c>
      <c r="E39" s="167">
        <v>0</v>
      </c>
      <c r="F39" s="141"/>
    </row>
    <row r="40" spans="1:6" s="139" customFormat="1" x14ac:dyDescent="0.3">
      <c r="A40" s="143" t="s">
        <v>30</v>
      </c>
      <c r="B40" s="144">
        <v>0</v>
      </c>
      <c r="C40" s="167">
        <v>0</v>
      </c>
      <c r="D40" s="146">
        <v>0</v>
      </c>
      <c r="E40" s="167">
        <v>0</v>
      </c>
      <c r="F40" s="141"/>
    </row>
    <row r="41" spans="1:6" s="139" customFormat="1" x14ac:dyDescent="0.3">
      <c r="A41" s="143" t="s">
        <v>31</v>
      </c>
      <c r="B41" s="144">
        <v>0</v>
      </c>
      <c r="C41" s="167">
        <v>0</v>
      </c>
      <c r="D41" s="146">
        <v>0</v>
      </c>
      <c r="E41" s="167">
        <v>0</v>
      </c>
      <c r="F41" s="141"/>
    </row>
    <row r="42" spans="1:6" s="139" customFormat="1" x14ac:dyDescent="0.3">
      <c r="A42" s="143" t="s">
        <v>32</v>
      </c>
      <c r="B42" s="144">
        <v>0</v>
      </c>
      <c r="C42" s="167">
        <v>0</v>
      </c>
      <c r="D42" s="146">
        <v>0</v>
      </c>
      <c r="E42" s="167">
        <v>0</v>
      </c>
      <c r="F42" s="141"/>
    </row>
    <row r="43" spans="1:6" s="139" customFormat="1" x14ac:dyDescent="0.3">
      <c r="A43" s="143" t="s">
        <v>33</v>
      </c>
      <c r="B43" s="144">
        <v>0</v>
      </c>
      <c r="C43" s="167">
        <v>0</v>
      </c>
      <c r="D43" s="146">
        <v>0</v>
      </c>
      <c r="E43" s="167">
        <v>0</v>
      </c>
      <c r="F43" s="141"/>
    </row>
    <row r="44" spans="1:6" s="139" customFormat="1" x14ac:dyDescent="0.3">
      <c r="A44" s="143" t="s">
        <v>34</v>
      </c>
      <c r="B44" s="144">
        <v>0</v>
      </c>
      <c r="C44" s="167">
        <v>0</v>
      </c>
      <c r="D44" s="146">
        <v>0</v>
      </c>
      <c r="E44" s="167">
        <v>0</v>
      </c>
      <c r="F44" s="141"/>
    </row>
    <row r="45" spans="1:6" s="139" customFormat="1" x14ac:dyDescent="0.3">
      <c r="A45" s="143" t="s">
        <v>35</v>
      </c>
      <c r="B45" s="144">
        <v>0</v>
      </c>
      <c r="C45" s="167">
        <v>0</v>
      </c>
      <c r="D45" s="146">
        <v>0</v>
      </c>
      <c r="E45" s="167">
        <v>0</v>
      </c>
      <c r="F45" s="141"/>
    </row>
    <row r="46" spans="1:6" s="139" customFormat="1" x14ac:dyDescent="0.3">
      <c r="A46" s="143" t="s">
        <v>36</v>
      </c>
      <c r="B46" s="144">
        <v>0</v>
      </c>
      <c r="C46" s="167">
        <v>0</v>
      </c>
      <c r="D46" s="146">
        <v>0</v>
      </c>
      <c r="E46" s="167">
        <v>0</v>
      </c>
      <c r="F46" s="141"/>
    </row>
    <row r="47" spans="1:6" s="139" customFormat="1" x14ac:dyDescent="0.3">
      <c r="A47" s="143" t="s">
        <v>37</v>
      </c>
      <c r="B47" s="144">
        <v>0</v>
      </c>
      <c r="C47" s="167">
        <v>0</v>
      </c>
      <c r="D47" s="146">
        <v>0</v>
      </c>
      <c r="E47" s="167">
        <v>0</v>
      </c>
      <c r="F47" s="141"/>
    </row>
    <row r="48" spans="1:6" s="139" customFormat="1" x14ac:dyDescent="0.3">
      <c r="A48" s="143" t="s">
        <v>38</v>
      </c>
      <c r="B48" s="144">
        <v>0</v>
      </c>
      <c r="C48" s="167">
        <v>0</v>
      </c>
      <c r="D48" s="146">
        <v>0</v>
      </c>
      <c r="E48" s="167">
        <v>0</v>
      </c>
      <c r="F48" s="141"/>
    </row>
    <row r="49" spans="1:6" s="139" customFormat="1" x14ac:dyDescent="0.3">
      <c r="A49" s="143" t="s">
        <v>39</v>
      </c>
      <c r="B49" s="144">
        <v>0</v>
      </c>
      <c r="C49" s="167">
        <v>0</v>
      </c>
      <c r="D49" s="146">
        <v>0</v>
      </c>
      <c r="E49" s="167">
        <v>0</v>
      </c>
      <c r="F49" s="141"/>
    </row>
    <row r="50" spans="1:6" s="139" customFormat="1" x14ac:dyDescent="0.3">
      <c r="A50" s="143" t="s">
        <v>40</v>
      </c>
      <c r="B50" s="144">
        <v>0</v>
      </c>
      <c r="C50" s="167">
        <v>0</v>
      </c>
      <c r="D50" s="146">
        <v>0</v>
      </c>
      <c r="E50" s="167">
        <v>0</v>
      </c>
      <c r="F50" s="141"/>
    </row>
    <row r="51" spans="1:6" s="139" customFormat="1" x14ac:dyDescent="0.3">
      <c r="A51" s="143" t="s">
        <v>41</v>
      </c>
      <c r="B51" s="144">
        <v>0</v>
      </c>
      <c r="C51" s="167">
        <v>0</v>
      </c>
      <c r="D51" s="146">
        <v>0</v>
      </c>
      <c r="E51" s="167">
        <v>0</v>
      </c>
      <c r="F51" s="141"/>
    </row>
    <row r="52" spans="1:6" s="139" customFormat="1" x14ac:dyDescent="0.3">
      <c r="A52" s="143" t="s">
        <v>42</v>
      </c>
      <c r="B52" s="144">
        <v>0</v>
      </c>
      <c r="C52" s="167">
        <v>0</v>
      </c>
      <c r="D52" s="146">
        <v>0</v>
      </c>
      <c r="E52" s="167">
        <v>0</v>
      </c>
      <c r="F52" s="141"/>
    </row>
    <row r="53" spans="1:6" s="139" customFormat="1" x14ac:dyDescent="0.3">
      <c r="A53" s="143" t="s">
        <v>43</v>
      </c>
      <c r="B53" s="144">
        <v>0</v>
      </c>
      <c r="C53" s="167">
        <v>0</v>
      </c>
      <c r="D53" s="146">
        <v>0</v>
      </c>
      <c r="E53" s="167">
        <v>0</v>
      </c>
      <c r="F53" s="141"/>
    </row>
    <row r="54" spans="1:6" s="139" customFormat="1" x14ac:dyDescent="0.3">
      <c r="A54" s="143"/>
      <c r="B54" s="150"/>
      <c r="C54" s="167"/>
      <c r="D54" s="146"/>
      <c r="E54" s="167"/>
      <c r="F54" s="141"/>
    </row>
    <row r="55" spans="1:6" s="139" customFormat="1" ht="14.4" thickBot="1" x14ac:dyDescent="0.35">
      <c r="A55" s="143"/>
      <c r="B55" s="168">
        <v>0</v>
      </c>
      <c r="C55" s="167"/>
      <c r="D55" s="169">
        <v>0</v>
      </c>
      <c r="E55" s="167"/>
      <c r="F55" s="141"/>
    </row>
    <row r="56" spans="1:6" s="139" customFormat="1" ht="14.4" thickTop="1" x14ac:dyDescent="0.3">
      <c r="A56" s="143"/>
      <c r="B56" s="150"/>
      <c r="C56" s="167"/>
      <c r="D56" s="146"/>
      <c r="E56" s="167"/>
      <c r="F56" s="141"/>
    </row>
    <row r="57" spans="1:6" s="139" customFormat="1" x14ac:dyDescent="0.3">
      <c r="A57" s="170" t="s">
        <v>44</v>
      </c>
      <c r="B57" s="150"/>
      <c r="C57" s="143"/>
      <c r="D57" s="171">
        <v>0</v>
      </c>
      <c r="E57" s="167"/>
      <c r="F57" s="141"/>
    </row>
    <row r="58" spans="1:6" s="139" customFormat="1" x14ac:dyDescent="0.3">
      <c r="A58" s="172"/>
      <c r="B58" s="173"/>
      <c r="C58" s="172"/>
      <c r="D58" s="174"/>
      <c r="E58" s="174"/>
      <c r="F58" s="141"/>
    </row>
    <row r="59" spans="1:6" s="139" customFormat="1" x14ac:dyDescent="0.3">
      <c r="A59" s="172"/>
      <c r="B59" s="173"/>
      <c r="C59" s="174"/>
      <c r="D59" s="175"/>
      <c r="E59" s="174"/>
      <c r="F59" s="141"/>
    </row>
    <row r="60" spans="1:6" s="139" customFormat="1" x14ac:dyDescent="0.3">
      <c r="A60" s="156" t="s">
        <v>274</v>
      </c>
      <c r="B60" s="150"/>
      <c r="C60" s="167"/>
      <c r="D60" s="143"/>
      <c r="E60" s="143"/>
      <c r="F60" s="141"/>
    </row>
    <row r="61" spans="1:6" s="139" customFormat="1" x14ac:dyDescent="0.3">
      <c r="A61" s="143"/>
      <c r="B61" s="150"/>
      <c r="C61" s="167"/>
      <c r="D61" s="146"/>
      <c r="E61" s="167"/>
      <c r="F61" s="141"/>
    </row>
    <row r="62" spans="1:6" s="166" customFormat="1" ht="27.6" x14ac:dyDescent="0.3">
      <c r="A62" s="161" t="s">
        <v>25</v>
      </c>
      <c r="B62" s="162" t="s">
        <v>26</v>
      </c>
      <c r="C62" s="163" t="s">
        <v>27</v>
      </c>
      <c r="D62" s="164" t="s">
        <v>28</v>
      </c>
      <c r="E62" s="163" t="s">
        <v>27</v>
      </c>
      <c r="F62" s="165"/>
    </row>
    <row r="63" spans="1:6" s="139" customFormat="1" x14ac:dyDescent="0.3">
      <c r="B63" s="145"/>
      <c r="C63" s="149"/>
      <c r="D63" s="147"/>
      <c r="E63" s="149"/>
      <c r="F63" s="141"/>
    </row>
    <row r="64" spans="1:6" s="139" customFormat="1" x14ac:dyDescent="0.3">
      <c r="A64" s="143" t="s">
        <v>29</v>
      </c>
      <c r="B64" s="144">
        <v>0</v>
      </c>
      <c r="C64" s="167">
        <v>0</v>
      </c>
      <c r="D64" s="146">
        <v>0</v>
      </c>
      <c r="E64" s="167">
        <v>0</v>
      </c>
      <c r="F64" s="141"/>
    </row>
    <row r="65" spans="1:6" s="139" customFormat="1" x14ac:dyDescent="0.3">
      <c r="A65" s="143" t="s">
        <v>30</v>
      </c>
      <c r="B65" s="144">
        <v>0</v>
      </c>
      <c r="C65" s="167">
        <v>0</v>
      </c>
      <c r="D65" s="146">
        <v>0</v>
      </c>
      <c r="E65" s="167">
        <v>0</v>
      </c>
      <c r="F65" s="141"/>
    </row>
    <row r="66" spans="1:6" s="139" customFormat="1" x14ac:dyDescent="0.3">
      <c r="A66" s="143" t="s">
        <v>31</v>
      </c>
      <c r="B66" s="144">
        <v>0</v>
      </c>
      <c r="C66" s="167">
        <v>0</v>
      </c>
      <c r="D66" s="146">
        <v>0</v>
      </c>
      <c r="E66" s="167">
        <v>0</v>
      </c>
      <c r="F66" s="141"/>
    </row>
    <row r="67" spans="1:6" s="139" customFormat="1" x14ac:dyDescent="0.3">
      <c r="A67" s="143" t="s">
        <v>32</v>
      </c>
      <c r="B67" s="144">
        <v>0</v>
      </c>
      <c r="C67" s="167">
        <v>0</v>
      </c>
      <c r="D67" s="146">
        <v>0</v>
      </c>
      <c r="E67" s="167">
        <v>0</v>
      </c>
      <c r="F67" s="141"/>
    </row>
    <row r="68" spans="1:6" s="139" customFormat="1" x14ac:dyDescent="0.3">
      <c r="A68" s="143" t="s">
        <v>33</v>
      </c>
      <c r="B68" s="144">
        <v>0</v>
      </c>
      <c r="C68" s="167">
        <v>0</v>
      </c>
      <c r="D68" s="146">
        <v>0</v>
      </c>
      <c r="E68" s="167">
        <v>0</v>
      </c>
      <c r="F68" s="141"/>
    </row>
    <row r="69" spans="1:6" s="139" customFormat="1" x14ac:dyDescent="0.3">
      <c r="A69" s="143" t="s">
        <v>34</v>
      </c>
      <c r="B69" s="144">
        <v>0</v>
      </c>
      <c r="C69" s="167">
        <v>0</v>
      </c>
      <c r="D69" s="146">
        <v>0</v>
      </c>
      <c r="E69" s="167">
        <v>0</v>
      </c>
      <c r="F69" s="141"/>
    </row>
    <row r="70" spans="1:6" s="139" customFormat="1" x14ac:dyDescent="0.3">
      <c r="A70" s="143" t="s">
        <v>35</v>
      </c>
      <c r="B70" s="144">
        <v>0</v>
      </c>
      <c r="C70" s="167">
        <v>0</v>
      </c>
      <c r="D70" s="146">
        <v>0</v>
      </c>
      <c r="E70" s="167">
        <v>0</v>
      </c>
      <c r="F70" s="141"/>
    </row>
    <row r="71" spans="1:6" s="139" customFormat="1" x14ac:dyDescent="0.3">
      <c r="A71" s="143" t="s">
        <v>36</v>
      </c>
      <c r="B71" s="144">
        <v>0</v>
      </c>
      <c r="C71" s="167">
        <v>0</v>
      </c>
      <c r="D71" s="146">
        <v>0</v>
      </c>
      <c r="E71" s="167">
        <v>0</v>
      </c>
      <c r="F71" s="141"/>
    </row>
    <row r="72" spans="1:6" s="139" customFormat="1" x14ac:dyDescent="0.3">
      <c r="A72" s="143" t="s">
        <v>37</v>
      </c>
      <c r="B72" s="144">
        <v>0</v>
      </c>
      <c r="C72" s="167">
        <v>0</v>
      </c>
      <c r="D72" s="146">
        <v>0</v>
      </c>
      <c r="E72" s="167">
        <v>0</v>
      </c>
      <c r="F72" s="141"/>
    </row>
    <row r="73" spans="1:6" s="139" customFormat="1" x14ac:dyDescent="0.3">
      <c r="A73" s="143" t="s">
        <v>38</v>
      </c>
      <c r="B73" s="144">
        <v>0</v>
      </c>
      <c r="C73" s="167">
        <v>0</v>
      </c>
      <c r="D73" s="146">
        <v>0</v>
      </c>
      <c r="E73" s="167">
        <v>0</v>
      </c>
      <c r="F73" s="141"/>
    </row>
    <row r="74" spans="1:6" s="139" customFormat="1" x14ac:dyDescent="0.3">
      <c r="A74" s="143" t="s">
        <v>39</v>
      </c>
      <c r="B74" s="144">
        <v>0</v>
      </c>
      <c r="C74" s="167">
        <v>0</v>
      </c>
      <c r="D74" s="146">
        <v>0</v>
      </c>
      <c r="E74" s="167">
        <v>0</v>
      </c>
      <c r="F74" s="141"/>
    </row>
    <row r="75" spans="1:6" s="139" customFormat="1" x14ac:dyDescent="0.3">
      <c r="A75" s="143" t="s">
        <v>40</v>
      </c>
      <c r="B75" s="144">
        <v>0</v>
      </c>
      <c r="C75" s="167">
        <v>0</v>
      </c>
      <c r="D75" s="146">
        <v>0</v>
      </c>
      <c r="E75" s="167">
        <v>0</v>
      </c>
      <c r="F75" s="141"/>
    </row>
    <row r="76" spans="1:6" s="139" customFormat="1" x14ac:dyDescent="0.3">
      <c r="A76" s="143" t="s">
        <v>41</v>
      </c>
      <c r="B76" s="144">
        <v>0</v>
      </c>
      <c r="C76" s="167">
        <v>0</v>
      </c>
      <c r="D76" s="146">
        <v>0</v>
      </c>
      <c r="E76" s="167">
        <v>0</v>
      </c>
      <c r="F76" s="141"/>
    </row>
    <row r="77" spans="1:6" s="139" customFormat="1" x14ac:dyDescent="0.3">
      <c r="A77" s="143" t="s">
        <v>42</v>
      </c>
      <c r="B77" s="144">
        <v>0</v>
      </c>
      <c r="C77" s="167">
        <v>0</v>
      </c>
      <c r="D77" s="146">
        <v>0</v>
      </c>
      <c r="E77" s="167">
        <v>0</v>
      </c>
      <c r="F77" s="141"/>
    </row>
    <row r="78" spans="1:6" s="139" customFormat="1" x14ac:dyDescent="0.3">
      <c r="A78" s="143" t="s">
        <v>43</v>
      </c>
      <c r="B78" s="144">
        <v>0</v>
      </c>
      <c r="C78" s="167">
        <v>0</v>
      </c>
      <c r="D78" s="146">
        <v>0</v>
      </c>
      <c r="E78" s="167">
        <v>0</v>
      </c>
      <c r="F78" s="141"/>
    </row>
    <row r="79" spans="1:6" s="139" customFormat="1" x14ac:dyDescent="0.3">
      <c r="A79" s="143"/>
      <c r="B79" s="150"/>
      <c r="C79" s="167"/>
      <c r="D79" s="146"/>
      <c r="E79" s="167"/>
      <c r="F79" s="141"/>
    </row>
    <row r="80" spans="1:6" s="139" customFormat="1" ht="14.4" thickBot="1" x14ac:dyDescent="0.35">
      <c r="A80" s="143"/>
      <c r="B80" s="168">
        <v>0</v>
      </c>
      <c r="C80" s="167"/>
      <c r="D80" s="169">
        <v>0</v>
      </c>
      <c r="E80" s="167"/>
      <c r="F80" s="141"/>
    </row>
    <row r="81" spans="1:6" s="139" customFormat="1" ht="14.4" thickTop="1" x14ac:dyDescent="0.3">
      <c r="A81" s="143"/>
      <c r="B81" s="150"/>
      <c r="C81" s="167"/>
      <c r="D81" s="146"/>
      <c r="E81" s="167"/>
      <c r="F81" s="141"/>
    </row>
    <row r="82" spans="1:6" s="139" customFormat="1" x14ac:dyDescent="0.3">
      <c r="A82" s="170" t="s">
        <v>44</v>
      </c>
      <c r="B82" s="150"/>
      <c r="C82" s="143"/>
      <c r="D82" s="171">
        <v>0</v>
      </c>
      <c r="E82" s="167"/>
      <c r="F82" s="141"/>
    </row>
    <row r="83" spans="1:6" s="139" customFormat="1" x14ac:dyDescent="0.3">
      <c r="A83" s="170"/>
      <c r="B83" s="150"/>
      <c r="C83" s="167"/>
      <c r="D83" s="176"/>
      <c r="E83" s="167"/>
      <c r="F83" s="141"/>
    </row>
    <row r="84" spans="1:6" s="139" customFormat="1" x14ac:dyDescent="0.3">
      <c r="A84" s="170"/>
      <c r="B84" s="150"/>
      <c r="C84" s="167"/>
      <c r="D84" s="176"/>
      <c r="E84" s="167"/>
      <c r="F84" s="141"/>
    </row>
    <row r="85" spans="1:6" s="139" customFormat="1" x14ac:dyDescent="0.3">
      <c r="A85" s="156" t="s">
        <v>46</v>
      </c>
      <c r="B85" s="150"/>
      <c r="C85" s="167"/>
      <c r="D85" s="146"/>
      <c r="E85" s="167"/>
    </row>
    <row r="86" spans="1:6" s="139" customFormat="1" x14ac:dyDescent="0.3">
      <c r="B86" s="145"/>
      <c r="C86" s="149"/>
      <c r="D86" s="147"/>
      <c r="E86" s="149"/>
    </row>
    <row r="87" spans="1:6" s="166" customFormat="1" ht="27.6" x14ac:dyDescent="0.3">
      <c r="A87" s="161" t="s">
        <v>47</v>
      </c>
      <c r="B87" s="162" t="s">
        <v>26</v>
      </c>
      <c r="C87" s="163" t="s">
        <v>27</v>
      </c>
      <c r="D87" s="164" t="s">
        <v>28</v>
      </c>
      <c r="E87" s="163" t="s">
        <v>27</v>
      </c>
    </row>
    <row r="88" spans="1:6" s="139" customFormat="1" x14ac:dyDescent="0.3">
      <c r="B88" s="145"/>
      <c r="C88" s="149"/>
      <c r="D88" s="147"/>
      <c r="E88" s="149"/>
    </row>
    <row r="89" spans="1:6" s="139" customFormat="1" x14ac:dyDescent="0.3">
      <c r="A89" s="143" t="s">
        <v>48</v>
      </c>
      <c r="B89" s="144">
        <v>0</v>
      </c>
      <c r="C89" s="167">
        <v>0</v>
      </c>
      <c r="D89" s="146">
        <v>0</v>
      </c>
      <c r="E89" s="167">
        <v>0</v>
      </c>
    </row>
    <row r="90" spans="1:6" s="139" customFormat="1" x14ac:dyDescent="0.3">
      <c r="A90" s="143" t="s">
        <v>49</v>
      </c>
      <c r="B90" s="144">
        <v>0</v>
      </c>
      <c r="C90" s="167">
        <v>0</v>
      </c>
      <c r="D90" s="146">
        <v>0</v>
      </c>
      <c r="E90" s="167">
        <v>0</v>
      </c>
    </row>
    <row r="91" spans="1:6" s="139" customFormat="1" x14ac:dyDescent="0.3">
      <c r="A91" s="143" t="s">
        <v>209</v>
      </c>
      <c r="B91" s="144">
        <v>0</v>
      </c>
      <c r="C91" s="167">
        <v>0</v>
      </c>
      <c r="D91" s="146">
        <v>0</v>
      </c>
      <c r="E91" s="167">
        <v>0</v>
      </c>
    </row>
    <row r="92" spans="1:6" s="139" customFormat="1" x14ac:dyDescent="0.3">
      <c r="A92" s="143" t="s">
        <v>50</v>
      </c>
      <c r="B92" s="144">
        <v>0</v>
      </c>
      <c r="C92" s="167">
        <v>0</v>
      </c>
      <c r="D92" s="146">
        <v>0</v>
      </c>
      <c r="E92" s="167">
        <v>0</v>
      </c>
    </row>
    <row r="93" spans="1:6" s="139" customFormat="1" x14ac:dyDescent="0.3">
      <c r="A93" s="143"/>
      <c r="B93" s="150"/>
      <c r="C93" s="167"/>
      <c r="D93" s="146"/>
      <c r="E93" s="167"/>
    </row>
    <row r="94" spans="1:6" s="139" customFormat="1" ht="14.4" thickBot="1" x14ac:dyDescent="0.35">
      <c r="A94" s="143"/>
      <c r="B94" s="168">
        <v>0</v>
      </c>
      <c r="C94" s="167"/>
      <c r="D94" s="169">
        <v>0</v>
      </c>
      <c r="E94" s="167"/>
    </row>
    <row r="95" spans="1:6" s="139" customFormat="1" ht="14.4" thickTop="1" x14ac:dyDescent="0.3">
      <c r="A95" s="143"/>
      <c r="B95" s="150"/>
      <c r="C95" s="167"/>
      <c r="D95" s="146"/>
      <c r="E95" s="167"/>
    </row>
    <row r="96" spans="1:6" s="139" customFormat="1" x14ac:dyDescent="0.3">
      <c r="A96" s="143"/>
      <c r="B96" s="150"/>
      <c r="C96" s="167"/>
      <c r="D96" s="146"/>
      <c r="E96" s="167"/>
    </row>
    <row r="97" spans="1:5" s="139" customFormat="1" x14ac:dyDescent="0.3">
      <c r="A97" s="143"/>
      <c r="B97" s="150"/>
      <c r="C97" s="167"/>
      <c r="D97" s="146"/>
      <c r="E97" s="167"/>
    </row>
    <row r="98" spans="1:5" s="139" customFormat="1" x14ac:dyDescent="0.3">
      <c r="A98" s="156" t="s">
        <v>51</v>
      </c>
      <c r="B98" s="150"/>
      <c r="C98" s="167"/>
      <c r="D98" s="146"/>
      <c r="E98" s="167"/>
    </row>
    <row r="99" spans="1:5" s="139" customFormat="1" x14ac:dyDescent="0.3">
      <c r="B99" s="145"/>
      <c r="C99" s="149"/>
      <c r="D99" s="147"/>
      <c r="E99" s="149"/>
    </row>
    <row r="100" spans="1:5" s="166" customFormat="1" ht="27.6" x14ac:dyDescent="0.3">
      <c r="A100" s="161" t="s">
        <v>52</v>
      </c>
      <c r="B100" s="162" t="s">
        <v>26</v>
      </c>
      <c r="C100" s="163" t="s">
        <v>27</v>
      </c>
      <c r="D100" s="164" t="s">
        <v>28</v>
      </c>
      <c r="E100" s="163" t="s">
        <v>27</v>
      </c>
    </row>
    <row r="101" spans="1:5" s="139" customFormat="1" x14ac:dyDescent="0.3">
      <c r="B101" s="145"/>
      <c r="C101" s="149"/>
      <c r="D101" s="147"/>
      <c r="E101" s="149"/>
    </row>
    <row r="102" spans="1:5" s="139" customFormat="1" x14ac:dyDescent="0.3">
      <c r="A102" s="143" t="s">
        <v>53</v>
      </c>
      <c r="B102" s="144">
        <v>0</v>
      </c>
      <c r="C102" s="167">
        <v>0</v>
      </c>
      <c r="D102" s="146">
        <v>0</v>
      </c>
      <c r="E102" s="167">
        <v>0</v>
      </c>
    </row>
    <row r="103" spans="1:5" s="139" customFormat="1" x14ac:dyDescent="0.3">
      <c r="A103" s="143" t="s">
        <v>54</v>
      </c>
      <c r="B103" s="144">
        <v>0</v>
      </c>
      <c r="C103" s="167">
        <v>0</v>
      </c>
      <c r="D103" s="146">
        <v>0</v>
      </c>
      <c r="E103" s="167">
        <v>0</v>
      </c>
    </row>
    <row r="104" spans="1:5" s="139" customFormat="1" x14ac:dyDescent="0.3">
      <c r="A104" s="143"/>
      <c r="B104" s="150"/>
      <c r="C104" s="167"/>
      <c r="D104" s="146"/>
      <c r="E104" s="167"/>
    </row>
    <row r="105" spans="1:5" s="139" customFormat="1" ht="14.4" thickBot="1" x14ac:dyDescent="0.35">
      <c r="A105" s="143"/>
      <c r="B105" s="168">
        <v>0</v>
      </c>
      <c r="C105" s="167"/>
      <c r="D105" s="169">
        <v>0</v>
      </c>
      <c r="E105" s="167"/>
    </row>
    <row r="106" spans="1:5" s="139" customFormat="1" ht="14.4" thickTop="1" x14ac:dyDescent="0.3">
      <c r="A106" s="143"/>
      <c r="B106" s="150"/>
      <c r="C106" s="167"/>
      <c r="D106" s="146"/>
      <c r="E106" s="167"/>
    </row>
    <row r="107" spans="1:5" s="139" customFormat="1" x14ac:dyDescent="0.3">
      <c r="A107" s="143"/>
      <c r="B107" s="144"/>
      <c r="C107" s="167"/>
      <c r="D107" s="146"/>
      <c r="E107" s="167"/>
    </row>
    <row r="108" spans="1:5" s="139" customFormat="1" x14ac:dyDescent="0.3">
      <c r="A108" s="156" t="s">
        <v>55</v>
      </c>
      <c r="B108" s="144"/>
      <c r="C108" s="167"/>
      <c r="D108" s="146"/>
      <c r="E108" s="167"/>
    </row>
    <row r="109" spans="1:5" s="139" customFormat="1" x14ac:dyDescent="0.3">
      <c r="B109" s="145"/>
      <c r="C109" s="149"/>
      <c r="D109" s="147"/>
      <c r="E109" s="149"/>
    </row>
    <row r="110" spans="1:5" s="166" customFormat="1" ht="27.6" x14ac:dyDescent="0.3">
      <c r="A110" s="161" t="s">
        <v>56</v>
      </c>
      <c r="B110" s="162" t="s">
        <v>26</v>
      </c>
      <c r="C110" s="163" t="s">
        <v>27</v>
      </c>
      <c r="D110" s="164" t="s">
        <v>28</v>
      </c>
      <c r="E110" s="163" t="s">
        <v>27</v>
      </c>
    </row>
    <row r="111" spans="1:5" s="139" customFormat="1" x14ac:dyDescent="0.3">
      <c r="B111" s="145"/>
      <c r="C111" s="149"/>
      <c r="D111" s="147"/>
      <c r="E111" s="149"/>
    </row>
    <row r="112" spans="1:5" s="139" customFormat="1" x14ac:dyDescent="0.3">
      <c r="A112" s="143" t="s">
        <v>57</v>
      </c>
      <c r="B112" s="144">
        <v>0</v>
      </c>
      <c r="C112" s="167">
        <v>0</v>
      </c>
      <c r="D112" s="146">
        <v>0</v>
      </c>
      <c r="E112" s="167">
        <v>0</v>
      </c>
    </row>
    <row r="113" spans="1:5" s="139" customFormat="1" x14ac:dyDescent="0.3">
      <c r="A113" s="143" t="s">
        <v>58</v>
      </c>
      <c r="B113" s="144">
        <v>0</v>
      </c>
      <c r="C113" s="167">
        <v>0</v>
      </c>
      <c r="D113" s="146">
        <v>0</v>
      </c>
      <c r="E113" s="167">
        <v>0</v>
      </c>
    </row>
    <row r="114" spans="1:5" s="139" customFormat="1" x14ac:dyDescent="0.3">
      <c r="A114" s="143" t="s">
        <v>59</v>
      </c>
      <c r="B114" s="144">
        <v>0</v>
      </c>
      <c r="C114" s="167">
        <v>0</v>
      </c>
      <c r="D114" s="146">
        <v>0</v>
      </c>
      <c r="E114" s="167">
        <v>0</v>
      </c>
    </row>
    <row r="115" spans="1:5" s="139" customFormat="1" x14ac:dyDescent="0.3">
      <c r="A115" s="143" t="s">
        <v>60</v>
      </c>
      <c r="B115" s="144">
        <v>0</v>
      </c>
      <c r="C115" s="167">
        <v>0</v>
      </c>
      <c r="D115" s="146">
        <v>0</v>
      </c>
      <c r="E115" s="167">
        <v>0</v>
      </c>
    </row>
    <row r="116" spans="1:5" s="139" customFormat="1" x14ac:dyDescent="0.3">
      <c r="A116" s="143" t="s">
        <v>61</v>
      </c>
      <c r="B116" s="144">
        <v>0</v>
      </c>
      <c r="C116" s="167">
        <v>0</v>
      </c>
      <c r="D116" s="146">
        <v>0</v>
      </c>
      <c r="E116" s="167">
        <v>0</v>
      </c>
    </row>
    <row r="117" spans="1:5" s="139" customFormat="1" x14ac:dyDescent="0.3">
      <c r="A117" s="143" t="s">
        <v>62</v>
      </c>
      <c r="B117" s="144">
        <v>0</v>
      </c>
      <c r="C117" s="167">
        <v>0</v>
      </c>
      <c r="D117" s="146">
        <v>0</v>
      </c>
      <c r="E117" s="167">
        <v>0</v>
      </c>
    </row>
    <row r="118" spans="1:5" s="139" customFormat="1" x14ac:dyDescent="0.3">
      <c r="A118" s="143" t="s">
        <v>63</v>
      </c>
      <c r="B118" s="144">
        <v>0</v>
      </c>
      <c r="C118" s="148">
        <v>0</v>
      </c>
      <c r="D118" s="146">
        <v>0</v>
      </c>
      <c r="E118" s="148">
        <v>0</v>
      </c>
    </row>
    <row r="119" spans="1:5" s="139" customFormat="1" x14ac:dyDescent="0.3">
      <c r="A119" s="143" t="s">
        <v>64</v>
      </c>
      <c r="B119" s="144">
        <v>0</v>
      </c>
      <c r="C119" s="167">
        <v>0</v>
      </c>
      <c r="D119" s="146">
        <v>0</v>
      </c>
      <c r="E119" s="167">
        <v>0</v>
      </c>
    </row>
    <row r="120" spans="1:5" s="139" customFormat="1" x14ac:dyDescent="0.3">
      <c r="A120" s="143" t="s">
        <v>65</v>
      </c>
      <c r="B120" s="144">
        <v>0</v>
      </c>
      <c r="C120" s="167">
        <v>0</v>
      </c>
      <c r="D120" s="146">
        <v>0</v>
      </c>
      <c r="E120" s="167">
        <v>0</v>
      </c>
    </row>
    <row r="121" spans="1:5" s="139" customFormat="1" x14ac:dyDescent="0.3">
      <c r="A121" s="143" t="s">
        <v>66</v>
      </c>
      <c r="B121" s="144">
        <v>0</v>
      </c>
      <c r="C121" s="148">
        <v>0</v>
      </c>
      <c r="D121" s="146">
        <v>0</v>
      </c>
      <c r="E121" s="148">
        <v>0</v>
      </c>
    </row>
    <row r="122" spans="1:5" s="139" customFormat="1" x14ac:dyDescent="0.3">
      <c r="A122" s="143" t="s">
        <v>67</v>
      </c>
      <c r="B122" s="144">
        <v>0</v>
      </c>
      <c r="C122" s="148">
        <v>0</v>
      </c>
      <c r="D122" s="146">
        <v>0</v>
      </c>
      <c r="E122" s="148">
        <v>0</v>
      </c>
    </row>
    <row r="123" spans="1:5" s="139" customFormat="1" x14ac:dyDescent="0.3">
      <c r="A123" s="143" t="s">
        <v>68</v>
      </c>
      <c r="B123" s="144">
        <v>0</v>
      </c>
      <c r="C123" s="148">
        <v>0</v>
      </c>
      <c r="D123" s="146">
        <v>0</v>
      </c>
      <c r="E123" s="148">
        <v>0</v>
      </c>
    </row>
    <row r="124" spans="1:5" s="139" customFormat="1" x14ac:dyDescent="0.3">
      <c r="A124" s="143"/>
      <c r="B124" s="150"/>
      <c r="C124" s="167"/>
      <c r="D124" s="146"/>
      <c r="E124" s="167"/>
    </row>
    <row r="125" spans="1:5" s="139" customFormat="1" ht="14.4" thickBot="1" x14ac:dyDescent="0.35">
      <c r="A125" s="143"/>
      <c r="B125" s="168">
        <v>0</v>
      </c>
      <c r="C125" s="167"/>
      <c r="D125" s="169">
        <v>0</v>
      </c>
      <c r="E125" s="167"/>
    </row>
    <row r="126" spans="1:5" s="139" customFormat="1" ht="14.4" thickTop="1" x14ac:dyDescent="0.3">
      <c r="A126" s="143"/>
      <c r="B126" s="144"/>
      <c r="C126" s="167"/>
      <c r="D126" s="146"/>
      <c r="E126" s="167"/>
    </row>
    <row r="127" spans="1:5" s="139" customFormat="1" x14ac:dyDescent="0.3">
      <c r="A127" s="170" t="s">
        <v>69</v>
      </c>
      <c r="B127" s="177">
        <v>0</v>
      </c>
      <c r="C127" s="167"/>
      <c r="D127" s="146"/>
      <c r="E127" s="167"/>
    </row>
    <row r="128" spans="1:5" s="139" customFormat="1" x14ac:dyDescent="0.3">
      <c r="A128" s="143"/>
      <c r="B128" s="150"/>
      <c r="C128" s="167"/>
      <c r="D128" s="146"/>
      <c r="E128" s="167"/>
    </row>
    <row r="129" spans="1:5" s="139" customFormat="1" x14ac:dyDescent="0.3">
      <c r="A129" s="143"/>
      <c r="B129" s="150"/>
      <c r="C129" s="167"/>
      <c r="D129" s="146"/>
      <c r="E129" s="167"/>
    </row>
    <row r="130" spans="1:5" s="139" customFormat="1" x14ac:dyDescent="0.3">
      <c r="A130" s="156" t="s">
        <v>70</v>
      </c>
      <c r="B130" s="150"/>
      <c r="C130" s="167"/>
      <c r="D130" s="146"/>
      <c r="E130" s="167"/>
    </row>
    <row r="131" spans="1:5" s="139" customFormat="1" x14ac:dyDescent="0.3">
      <c r="B131" s="145"/>
      <c r="C131" s="149"/>
      <c r="D131" s="147"/>
      <c r="E131" s="149"/>
    </row>
    <row r="132" spans="1:5" s="166" customFormat="1" ht="27.6" x14ac:dyDescent="0.3">
      <c r="A132" s="161" t="s">
        <v>71</v>
      </c>
      <c r="B132" s="162" t="s">
        <v>26</v>
      </c>
      <c r="C132" s="163" t="s">
        <v>27</v>
      </c>
      <c r="D132" s="164" t="s">
        <v>28</v>
      </c>
      <c r="E132" s="163" t="s">
        <v>27</v>
      </c>
    </row>
    <row r="133" spans="1:5" s="139" customFormat="1" x14ac:dyDescent="0.3">
      <c r="B133" s="145"/>
      <c r="C133" s="149"/>
      <c r="D133" s="147"/>
      <c r="E133" s="149"/>
    </row>
    <row r="134" spans="1:5" s="139" customFormat="1" x14ac:dyDescent="0.3">
      <c r="A134" s="143" t="s">
        <v>72</v>
      </c>
      <c r="B134" s="144">
        <v>0</v>
      </c>
      <c r="C134" s="148">
        <v>0</v>
      </c>
      <c r="D134" s="146">
        <v>0</v>
      </c>
      <c r="E134" s="148">
        <v>0</v>
      </c>
    </row>
    <row r="135" spans="1:5" s="139" customFormat="1" x14ac:dyDescent="0.3">
      <c r="A135" s="143" t="s">
        <v>73</v>
      </c>
      <c r="B135" s="144">
        <v>0</v>
      </c>
      <c r="C135" s="148">
        <v>0</v>
      </c>
      <c r="D135" s="146">
        <v>0</v>
      </c>
      <c r="E135" s="148">
        <v>0</v>
      </c>
    </row>
    <row r="136" spans="1:5" s="139" customFormat="1" x14ac:dyDescent="0.3">
      <c r="A136" s="143" t="s">
        <v>74</v>
      </c>
      <c r="B136" s="144">
        <v>0</v>
      </c>
      <c r="C136" s="148">
        <v>0</v>
      </c>
      <c r="D136" s="146">
        <v>0</v>
      </c>
      <c r="E136" s="148">
        <v>0</v>
      </c>
    </row>
    <row r="137" spans="1:5" s="139" customFormat="1" x14ac:dyDescent="0.3">
      <c r="A137" s="143"/>
      <c r="B137" s="150"/>
      <c r="C137" s="167"/>
      <c r="D137" s="146"/>
      <c r="E137" s="167"/>
    </row>
    <row r="138" spans="1:5" s="139" customFormat="1" ht="14.4" thickBot="1" x14ac:dyDescent="0.35">
      <c r="A138" s="143"/>
      <c r="B138" s="168">
        <v>0</v>
      </c>
      <c r="C138" s="167"/>
      <c r="D138" s="169">
        <v>0</v>
      </c>
      <c r="E138" s="167"/>
    </row>
    <row r="139" spans="1:5" s="139" customFormat="1" ht="14.4" thickTop="1" x14ac:dyDescent="0.3">
      <c r="A139" s="143"/>
      <c r="B139" s="150"/>
      <c r="C139" s="167"/>
      <c r="D139" s="146"/>
      <c r="E139" s="167"/>
    </row>
    <row r="140" spans="1:5" s="139" customFormat="1" x14ac:dyDescent="0.3">
      <c r="A140" s="143"/>
      <c r="B140" s="150"/>
      <c r="C140" s="167"/>
      <c r="D140" s="146"/>
      <c r="E140" s="167"/>
    </row>
    <row r="141" spans="1:5" s="139" customFormat="1" x14ac:dyDescent="0.3">
      <c r="A141" s="143"/>
      <c r="B141" s="150"/>
      <c r="C141" s="167"/>
      <c r="D141" s="146"/>
      <c r="E141" s="167"/>
    </row>
    <row r="142" spans="1:5" s="139" customFormat="1" x14ac:dyDescent="0.3">
      <c r="A142" s="156" t="s">
        <v>75</v>
      </c>
      <c r="B142" s="150"/>
      <c r="C142" s="167"/>
      <c r="D142" s="146"/>
      <c r="E142" s="167"/>
    </row>
    <row r="143" spans="1:5" s="139" customFormat="1" x14ac:dyDescent="0.3">
      <c r="B143" s="145"/>
      <c r="C143" s="149"/>
      <c r="D143" s="147"/>
      <c r="E143" s="149"/>
    </row>
    <row r="144" spans="1:5" s="166" customFormat="1" ht="27.6" x14ac:dyDescent="0.3">
      <c r="A144" s="161" t="s">
        <v>76</v>
      </c>
      <c r="B144" s="162" t="s">
        <v>26</v>
      </c>
      <c r="C144" s="163" t="s">
        <v>27</v>
      </c>
      <c r="D144" s="164" t="s">
        <v>28</v>
      </c>
      <c r="E144" s="163" t="s">
        <v>27</v>
      </c>
    </row>
    <row r="145" spans="1:5" s="139" customFormat="1" x14ac:dyDescent="0.3">
      <c r="B145" s="145"/>
      <c r="C145" s="149"/>
      <c r="D145" s="147"/>
      <c r="E145" s="149"/>
    </row>
    <row r="146" spans="1:5" s="139" customFormat="1" x14ac:dyDescent="0.3">
      <c r="A146" s="178">
        <v>41944</v>
      </c>
      <c r="B146" s="144">
        <v>0</v>
      </c>
      <c r="C146" s="148">
        <v>0</v>
      </c>
      <c r="D146" s="146">
        <v>0</v>
      </c>
      <c r="E146" s="148">
        <v>0</v>
      </c>
    </row>
    <row r="147" spans="1:5" s="139" customFormat="1" x14ac:dyDescent="0.3">
      <c r="A147" s="178">
        <v>41974</v>
      </c>
      <c r="B147" s="144">
        <v>0</v>
      </c>
      <c r="C147" s="148">
        <v>0</v>
      </c>
      <c r="D147" s="146">
        <v>0</v>
      </c>
      <c r="E147" s="148">
        <v>0</v>
      </c>
    </row>
    <row r="148" spans="1:5" s="139" customFormat="1" x14ac:dyDescent="0.3">
      <c r="A148" s="178">
        <v>42005</v>
      </c>
      <c r="B148" s="144">
        <v>0</v>
      </c>
      <c r="C148" s="148">
        <v>0</v>
      </c>
      <c r="D148" s="146">
        <v>0</v>
      </c>
      <c r="E148" s="148">
        <v>0</v>
      </c>
    </row>
    <row r="149" spans="1:5" s="139" customFormat="1" x14ac:dyDescent="0.3">
      <c r="A149" s="178">
        <v>42036</v>
      </c>
      <c r="B149" s="144">
        <v>0</v>
      </c>
      <c r="C149" s="148">
        <v>0</v>
      </c>
      <c r="D149" s="146">
        <v>0</v>
      </c>
      <c r="E149" s="148">
        <v>0</v>
      </c>
    </row>
    <row r="150" spans="1:5" s="139" customFormat="1" x14ac:dyDescent="0.3">
      <c r="A150" s="178">
        <v>42064</v>
      </c>
      <c r="B150" s="144">
        <v>0</v>
      </c>
      <c r="C150" s="148">
        <v>0</v>
      </c>
      <c r="D150" s="146">
        <v>0</v>
      </c>
      <c r="E150" s="148">
        <v>0</v>
      </c>
    </row>
    <row r="151" spans="1:5" s="139" customFormat="1" x14ac:dyDescent="0.3">
      <c r="A151" s="178">
        <v>42095</v>
      </c>
      <c r="B151" s="144">
        <v>0</v>
      </c>
      <c r="C151" s="148">
        <v>0</v>
      </c>
      <c r="D151" s="146">
        <v>0</v>
      </c>
      <c r="E151" s="148">
        <v>0</v>
      </c>
    </row>
    <row r="152" spans="1:5" s="139" customFormat="1" x14ac:dyDescent="0.3">
      <c r="A152" s="143"/>
      <c r="B152" s="150"/>
      <c r="C152" s="167"/>
      <c r="D152" s="146"/>
      <c r="E152" s="167"/>
    </row>
    <row r="153" spans="1:5" s="139" customFormat="1" ht="14.4" thickBot="1" x14ac:dyDescent="0.35">
      <c r="A153" s="143"/>
      <c r="B153" s="168">
        <v>0</v>
      </c>
      <c r="C153" s="167"/>
      <c r="D153" s="169">
        <v>0</v>
      </c>
      <c r="E153" s="167"/>
    </row>
    <row r="154" spans="1:5" s="139" customFormat="1" ht="14.4" thickTop="1" x14ac:dyDescent="0.3">
      <c r="A154" s="143"/>
      <c r="B154" s="143"/>
      <c r="C154" s="143"/>
      <c r="D154" s="143"/>
      <c r="E154" s="143"/>
    </row>
    <row r="155" spans="1:5" s="139" customFormat="1" x14ac:dyDescent="0.3">
      <c r="A155" s="170" t="s">
        <v>77</v>
      </c>
      <c r="B155" s="143"/>
      <c r="C155" s="143"/>
      <c r="D155" s="180">
        <v>0</v>
      </c>
      <c r="E155" s="143"/>
    </row>
    <row r="156" spans="1:5" s="139" customFormat="1" x14ac:dyDescent="0.3">
      <c r="A156" s="143"/>
      <c r="B156" s="143"/>
      <c r="C156" s="143"/>
      <c r="D156" s="143"/>
      <c r="E156" s="143"/>
    </row>
    <row r="157" spans="1:5" s="139" customFormat="1" x14ac:dyDescent="0.3">
      <c r="A157" s="143"/>
      <c r="B157" s="150"/>
      <c r="C157" s="167"/>
      <c r="D157" s="146"/>
      <c r="E157" s="167"/>
    </row>
    <row r="158" spans="1:5" s="139" customFormat="1" x14ac:dyDescent="0.3">
      <c r="A158" s="156" t="s">
        <v>78</v>
      </c>
      <c r="B158" s="150"/>
      <c r="C158" s="167"/>
      <c r="D158" s="146"/>
      <c r="E158" s="167"/>
    </row>
    <row r="159" spans="1:5" s="139" customFormat="1" x14ac:dyDescent="0.3">
      <c r="B159" s="145"/>
      <c r="C159" s="149"/>
      <c r="D159" s="147"/>
      <c r="E159" s="149"/>
    </row>
    <row r="160" spans="1:5" s="166" customFormat="1" ht="27.6" x14ac:dyDescent="0.3">
      <c r="A160" s="161" t="s">
        <v>79</v>
      </c>
      <c r="B160" s="162" t="s">
        <v>26</v>
      </c>
      <c r="C160" s="163" t="s">
        <v>27</v>
      </c>
      <c r="D160" s="164" t="s">
        <v>28</v>
      </c>
      <c r="E160" s="163" t="s">
        <v>27</v>
      </c>
    </row>
    <row r="161" spans="1:5" s="139" customFormat="1" x14ac:dyDescent="0.3">
      <c r="B161" s="145"/>
      <c r="C161" s="149"/>
      <c r="D161" s="147"/>
      <c r="E161" s="149"/>
    </row>
    <row r="162" spans="1:5" s="139" customFormat="1" x14ac:dyDescent="0.3">
      <c r="A162" s="143" t="s">
        <v>80</v>
      </c>
      <c r="B162" s="144">
        <v>0</v>
      </c>
      <c r="C162" s="148">
        <v>0</v>
      </c>
      <c r="D162" s="146">
        <v>0</v>
      </c>
      <c r="E162" s="148">
        <v>0</v>
      </c>
    </row>
    <row r="163" spans="1:5" s="139" customFormat="1" x14ac:dyDescent="0.3">
      <c r="A163" s="143" t="s">
        <v>81</v>
      </c>
      <c r="B163" s="144">
        <v>0</v>
      </c>
      <c r="C163" s="148">
        <v>0</v>
      </c>
      <c r="D163" s="146">
        <v>0</v>
      </c>
      <c r="E163" s="148">
        <v>0</v>
      </c>
    </row>
    <row r="164" spans="1:5" s="139" customFormat="1" x14ac:dyDescent="0.3">
      <c r="A164" s="143" t="s">
        <v>82</v>
      </c>
      <c r="B164" s="144">
        <v>0</v>
      </c>
      <c r="C164" s="148">
        <v>0</v>
      </c>
      <c r="D164" s="146">
        <v>0</v>
      </c>
      <c r="E164" s="148">
        <v>0</v>
      </c>
    </row>
    <row r="165" spans="1:5" s="139" customFormat="1" x14ac:dyDescent="0.3">
      <c r="A165" s="143" t="s">
        <v>83</v>
      </c>
      <c r="B165" s="144">
        <v>0</v>
      </c>
      <c r="C165" s="148">
        <v>0</v>
      </c>
      <c r="D165" s="146">
        <v>0</v>
      </c>
      <c r="E165" s="148">
        <v>0</v>
      </c>
    </row>
    <row r="166" spans="1:5" s="139" customFormat="1" x14ac:dyDescent="0.3">
      <c r="A166" s="143" t="s">
        <v>84</v>
      </c>
      <c r="B166" s="144">
        <v>0</v>
      </c>
      <c r="C166" s="148">
        <v>0</v>
      </c>
      <c r="D166" s="146">
        <v>0</v>
      </c>
      <c r="E166" s="148">
        <v>0</v>
      </c>
    </row>
    <row r="167" spans="1:5" s="139" customFormat="1" x14ac:dyDescent="0.3">
      <c r="A167" s="143" t="s">
        <v>85</v>
      </c>
      <c r="B167" s="144">
        <v>0</v>
      </c>
      <c r="C167" s="148">
        <v>0</v>
      </c>
      <c r="D167" s="181">
        <v>0</v>
      </c>
      <c r="E167" s="148">
        <v>0</v>
      </c>
    </row>
    <row r="168" spans="1:5" s="139" customFormat="1" x14ac:dyDescent="0.3">
      <c r="A168" s="143" t="s">
        <v>86</v>
      </c>
      <c r="B168" s="144">
        <v>0</v>
      </c>
      <c r="C168" s="148">
        <v>0</v>
      </c>
      <c r="D168" s="181">
        <v>0</v>
      </c>
      <c r="E168" s="148">
        <v>0</v>
      </c>
    </row>
    <row r="169" spans="1:5" s="139" customFormat="1" x14ac:dyDescent="0.3">
      <c r="A169" s="143"/>
      <c r="B169" s="150"/>
      <c r="C169" s="167"/>
      <c r="D169" s="146"/>
      <c r="E169" s="167"/>
    </row>
    <row r="170" spans="1:5" s="139" customFormat="1" ht="14.4" thickBot="1" x14ac:dyDescent="0.35">
      <c r="A170" s="143"/>
      <c r="B170" s="168">
        <v>0</v>
      </c>
      <c r="C170" s="167"/>
      <c r="D170" s="169">
        <v>0</v>
      </c>
      <c r="E170" s="167"/>
    </row>
    <row r="171" spans="1:5" s="139" customFormat="1" ht="14.4" thickTop="1" x14ac:dyDescent="0.3">
      <c r="A171" s="143"/>
      <c r="B171" s="150"/>
      <c r="C171" s="167"/>
      <c r="D171" s="146"/>
      <c r="E171" s="167"/>
    </row>
    <row r="172" spans="1:5" s="139" customFormat="1" x14ac:dyDescent="0.3">
      <c r="A172" s="170" t="s">
        <v>87</v>
      </c>
      <c r="B172" s="150"/>
      <c r="C172" s="143"/>
      <c r="D172" s="180">
        <v>0</v>
      </c>
      <c r="E172" s="167"/>
    </row>
    <row r="173" spans="1:5" s="139" customFormat="1" x14ac:dyDescent="0.3">
      <c r="A173" s="143"/>
      <c r="B173" s="150"/>
      <c r="C173" s="167"/>
      <c r="D173" s="146"/>
      <c r="E173" s="167"/>
    </row>
    <row r="174" spans="1:5" s="139" customFormat="1" x14ac:dyDescent="0.3">
      <c r="A174" s="143"/>
      <c r="B174" s="150"/>
      <c r="C174" s="167"/>
      <c r="D174" s="146"/>
      <c r="E174" s="167"/>
    </row>
    <row r="175" spans="1:5" s="139" customFormat="1" x14ac:dyDescent="0.3">
      <c r="A175" s="156" t="s">
        <v>88</v>
      </c>
      <c r="B175" s="150"/>
      <c r="C175" s="167"/>
      <c r="D175" s="146"/>
      <c r="E175" s="167"/>
    </row>
    <row r="176" spans="1:5" s="139" customFormat="1" x14ac:dyDescent="0.3">
      <c r="B176" s="145"/>
      <c r="C176" s="149"/>
      <c r="D176" s="147"/>
      <c r="E176" s="149"/>
    </row>
    <row r="177" spans="1:7" s="166" customFormat="1" ht="27.6" x14ac:dyDescent="0.3">
      <c r="A177" s="161" t="s">
        <v>89</v>
      </c>
      <c r="B177" s="162" t="s">
        <v>26</v>
      </c>
      <c r="C177" s="163" t="s">
        <v>27</v>
      </c>
      <c r="D177" s="164" t="s">
        <v>28</v>
      </c>
      <c r="E177" s="163" t="s">
        <v>27</v>
      </c>
    </row>
    <row r="178" spans="1:7" s="139" customFormat="1" x14ac:dyDescent="0.3">
      <c r="B178" s="145"/>
      <c r="C178" s="149"/>
      <c r="D178" s="147"/>
      <c r="E178" s="149"/>
    </row>
    <row r="179" spans="1:7" s="139" customFormat="1" x14ac:dyDescent="0.3">
      <c r="A179" s="143" t="s">
        <v>90</v>
      </c>
      <c r="B179" s="144">
        <v>0</v>
      </c>
      <c r="C179" s="148">
        <v>0</v>
      </c>
      <c r="D179" s="181">
        <v>0</v>
      </c>
      <c r="E179" s="148">
        <v>0</v>
      </c>
    </row>
    <row r="180" spans="1:7" s="139" customFormat="1" x14ac:dyDescent="0.3">
      <c r="A180" s="143" t="s">
        <v>91</v>
      </c>
      <c r="B180" s="144">
        <v>0</v>
      </c>
      <c r="C180" s="148">
        <v>0</v>
      </c>
      <c r="D180" s="181">
        <v>0</v>
      </c>
      <c r="E180" s="148">
        <v>0</v>
      </c>
    </row>
    <row r="181" spans="1:7" s="139" customFormat="1" x14ac:dyDescent="0.3">
      <c r="A181" s="143"/>
      <c r="B181" s="150"/>
      <c r="C181" s="167"/>
      <c r="D181" s="146"/>
      <c r="E181" s="167"/>
    </row>
    <row r="182" spans="1:7" s="139" customFormat="1" ht="14.4" thickBot="1" x14ac:dyDescent="0.35">
      <c r="A182" s="143"/>
      <c r="B182" s="168">
        <v>0</v>
      </c>
      <c r="C182" s="167"/>
      <c r="D182" s="169">
        <v>0</v>
      </c>
      <c r="E182" s="167"/>
    </row>
    <row r="183" spans="1:7" s="139" customFormat="1" ht="14.4" thickTop="1" x14ac:dyDescent="0.3">
      <c r="A183" s="143"/>
      <c r="B183" s="150"/>
      <c r="C183" s="167"/>
      <c r="D183" s="146"/>
      <c r="E183" s="167"/>
    </row>
    <row r="184" spans="1:7" s="139" customFormat="1" x14ac:dyDescent="0.3">
      <c r="A184" s="143"/>
      <c r="B184" s="150"/>
      <c r="C184" s="167"/>
      <c r="D184" s="146"/>
      <c r="E184" s="167"/>
    </row>
    <row r="185" spans="1:7" s="139" customFormat="1" x14ac:dyDescent="0.3">
      <c r="A185" s="156" t="s">
        <v>92</v>
      </c>
      <c r="B185" s="150"/>
      <c r="C185" s="167"/>
      <c r="D185" s="146"/>
      <c r="E185" s="167"/>
    </row>
    <row r="186" spans="1:7" s="139" customFormat="1" x14ac:dyDescent="0.3">
      <c r="A186" s="143"/>
      <c r="B186" s="150"/>
      <c r="C186" s="167"/>
      <c r="D186" s="146"/>
      <c r="E186" s="167"/>
    </row>
    <row r="187" spans="1:7" s="166" customFormat="1" ht="41.4" x14ac:dyDescent="0.3">
      <c r="A187" s="161" t="s">
        <v>93</v>
      </c>
      <c r="B187" s="162" t="s">
        <v>26</v>
      </c>
      <c r="C187" s="163" t="s">
        <v>27</v>
      </c>
      <c r="D187" s="164" t="s">
        <v>28</v>
      </c>
      <c r="E187" s="163" t="s">
        <v>27</v>
      </c>
      <c r="F187" s="182" t="s">
        <v>94</v>
      </c>
      <c r="G187" s="183"/>
    </row>
    <row r="188" spans="1:7" s="139" customFormat="1" x14ac:dyDescent="0.3">
      <c r="B188" s="145"/>
      <c r="C188" s="149"/>
      <c r="D188" s="147"/>
      <c r="E188" s="149"/>
    </row>
    <row r="189" spans="1:7" s="139" customFormat="1" x14ac:dyDescent="0.3">
      <c r="A189" s="143" t="s">
        <v>95</v>
      </c>
      <c r="B189" s="144">
        <v>0</v>
      </c>
      <c r="C189" s="148">
        <v>0</v>
      </c>
      <c r="D189" s="146">
        <v>0</v>
      </c>
      <c r="E189" s="148">
        <v>0</v>
      </c>
      <c r="F189" s="148">
        <v>0</v>
      </c>
    </row>
    <row r="190" spans="1:7" s="139" customFormat="1" x14ac:dyDescent="0.3">
      <c r="A190" s="143" t="s">
        <v>96</v>
      </c>
      <c r="B190" s="144">
        <v>0</v>
      </c>
      <c r="C190" s="148">
        <v>0</v>
      </c>
      <c r="D190" s="146">
        <v>0</v>
      </c>
      <c r="E190" s="148">
        <v>0</v>
      </c>
      <c r="F190" s="148">
        <v>0</v>
      </c>
    </row>
    <row r="191" spans="1:7" s="139" customFormat="1" x14ac:dyDescent="0.3">
      <c r="A191" s="143" t="s">
        <v>97</v>
      </c>
      <c r="B191" s="144">
        <v>0</v>
      </c>
      <c r="C191" s="148">
        <v>0</v>
      </c>
      <c r="D191" s="146">
        <v>0</v>
      </c>
      <c r="E191" s="148">
        <v>0</v>
      </c>
      <c r="F191" s="148">
        <v>0</v>
      </c>
    </row>
    <row r="192" spans="1:7" s="139" customFormat="1" x14ac:dyDescent="0.3">
      <c r="A192" s="143" t="s">
        <v>98</v>
      </c>
      <c r="B192" s="144">
        <v>0</v>
      </c>
      <c r="C192" s="148">
        <v>0</v>
      </c>
      <c r="D192" s="146">
        <v>0</v>
      </c>
      <c r="E192" s="148">
        <v>0</v>
      </c>
      <c r="F192" s="148">
        <v>0</v>
      </c>
    </row>
    <row r="193" spans="1:6" s="139" customFormat="1" x14ac:dyDescent="0.3">
      <c r="A193" s="143" t="s">
        <v>99</v>
      </c>
      <c r="B193" s="144">
        <v>0</v>
      </c>
      <c r="C193" s="148">
        <v>0</v>
      </c>
      <c r="D193" s="146">
        <v>0</v>
      </c>
      <c r="E193" s="148">
        <v>0</v>
      </c>
      <c r="F193" s="148">
        <v>0</v>
      </c>
    </row>
    <row r="194" spans="1:6" s="139" customFormat="1" x14ac:dyDescent="0.3">
      <c r="A194" s="143" t="s">
        <v>100</v>
      </c>
      <c r="B194" s="144">
        <v>0</v>
      </c>
      <c r="C194" s="148">
        <v>0</v>
      </c>
      <c r="D194" s="146">
        <v>0</v>
      </c>
      <c r="E194" s="148">
        <v>0</v>
      </c>
      <c r="F194" s="148">
        <v>0</v>
      </c>
    </row>
    <row r="195" spans="1:6" s="139" customFormat="1" x14ac:dyDescent="0.3">
      <c r="A195" s="143" t="s">
        <v>101</v>
      </c>
      <c r="B195" s="144">
        <v>0</v>
      </c>
      <c r="C195" s="148">
        <v>0</v>
      </c>
      <c r="D195" s="146">
        <v>0</v>
      </c>
      <c r="E195" s="148">
        <v>0</v>
      </c>
      <c r="F195" s="148">
        <v>0</v>
      </c>
    </row>
    <row r="196" spans="1:6" s="139" customFormat="1" x14ac:dyDescent="0.3">
      <c r="A196" s="143" t="s">
        <v>102</v>
      </c>
      <c r="B196" s="144">
        <v>0</v>
      </c>
      <c r="C196" s="148">
        <v>0</v>
      </c>
      <c r="D196" s="146">
        <v>0</v>
      </c>
      <c r="E196" s="148">
        <v>0</v>
      </c>
      <c r="F196" s="148">
        <v>0</v>
      </c>
    </row>
    <row r="197" spans="1:6" s="139" customFormat="1" x14ac:dyDescent="0.3">
      <c r="A197" s="143" t="s">
        <v>103</v>
      </c>
      <c r="B197" s="144">
        <v>0</v>
      </c>
      <c r="C197" s="148">
        <v>0</v>
      </c>
      <c r="D197" s="146">
        <v>0</v>
      </c>
      <c r="E197" s="148">
        <v>0</v>
      </c>
      <c r="F197" s="148">
        <v>0</v>
      </c>
    </row>
    <row r="198" spans="1:6" s="139" customFormat="1" x14ac:dyDescent="0.3">
      <c r="A198" s="143" t="s">
        <v>104</v>
      </c>
      <c r="B198" s="144">
        <v>0</v>
      </c>
      <c r="C198" s="148">
        <v>0</v>
      </c>
      <c r="D198" s="146">
        <v>0</v>
      </c>
      <c r="E198" s="148">
        <v>0</v>
      </c>
      <c r="F198" s="148">
        <v>0</v>
      </c>
    </row>
    <row r="199" spans="1:6" s="139" customFormat="1" x14ac:dyDescent="0.3">
      <c r="A199" s="143" t="s">
        <v>105</v>
      </c>
      <c r="B199" s="144">
        <v>0</v>
      </c>
      <c r="C199" s="148">
        <v>0</v>
      </c>
      <c r="D199" s="146">
        <v>0</v>
      </c>
      <c r="E199" s="148">
        <v>0</v>
      </c>
      <c r="F199" s="148">
        <v>0</v>
      </c>
    </row>
    <row r="200" spans="1:6" s="139" customFormat="1" x14ac:dyDescent="0.3">
      <c r="A200" s="143" t="s">
        <v>106</v>
      </c>
      <c r="B200" s="144">
        <v>0</v>
      </c>
      <c r="C200" s="148">
        <v>0</v>
      </c>
      <c r="D200" s="146">
        <v>0</v>
      </c>
      <c r="E200" s="148">
        <v>0</v>
      </c>
      <c r="F200" s="148">
        <v>0</v>
      </c>
    </row>
    <row r="201" spans="1:6" s="139" customFormat="1" x14ac:dyDescent="0.3">
      <c r="A201" s="143"/>
      <c r="B201" s="150"/>
      <c r="C201" s="167"/>
      <c r="D201" s="146"/>
      <c r="E201" s="167"/>
      <c r="F201" s="143"/>
    </row>
    <row r="202" spans="1:6" s="139" customFormat="1" ht="14.4" thickBot="1" x14ac:dyDescent="0.35">
      <c r="A202" s="143"/>
      <c r="B202" s="168">
        <v>0</v>
      </c>
      <c r="C202" s="167"/>
      <c r="D202" s="169">
        <v>0</v>
      </c>
      <c r="E202" s="167"/>
      <c r="F202" s="184">
        <v>0</v>
      </c>
    </row>
    <row r="203" spans="1:6" s="139" customFormat="1" ht="14.4" thickTop="1" x14ac:dyDescent="0.3">
      <c r="A203" s="143"/>
      <c r="B203" s="150"/>
      <c r="C203" s="167"/>
      <c r="D203" s="146"/>
      <c r="E203" s="167"/>
      <c r="F203" s="143"/>
    </row>
    <row r="204" spans="1:6" s="139" customFormat="1" x14ac:dyDescent="0.3">
      <c r="A204" s="143"/>
      <c r="B204" s="150"/>
      <c r="C204" s="167"/>
      <c r="D204" s="146"/>
      <c r="E204" s="167"/>
      <c r="F204" s="143"/>
    </row>
    <row r="205" spans="1:6" s="139" customFormat="1" x14ac:dyDescent="0.3">
      <c r="A205" s="156" t="s">
        <v>107</v>
      </c>
      <c r="B205" s="150"/>
      <c r="C205" s="167"/>
      <c r="D205" s="146"/>
      <c r="E205" s="167"/>
      <c r="F205" s="143"/>
    </row>
    <row r="206" spans="1:6" s="139" customFormat="1" x14ac:dyDescent="0.3">
      <c r="B206" s="145"/>
      <c r="C206" s="149"/>
      <c r="D206" s="147"/>
      <c r="E206" s="149"/>
    </row>
    <row r="207" spans="1:6" s="166" customFormat="1" ht="27.6" x14ac:dyDescent="0.3">
      <c r="A207" s="161" t="s">
        <v>108</v>
      </c>
      <c r="B207" s="162" t="s">
        <v>26</v>
      </c>
      <c r="C207" s="163" t="s">
        <v>27</v>
      </c>
      <c r="D207" s="164" t="s">
        <v>28</v>
      </c>
      <c r="E207" s="163" t="s">
        <v>27</v>
      </c>
      <c r="F207" s="185"/>
    </row>
    <row r="208" spans="1:6" s="139" customFormat="1" x14ac:dyDescent="0.3">
      <c r="B208" s="145"/>
      <c r="C208" s="149"/>
      <c r="D208" s="147"/>
      <c r="E208" s="149"/>
      <c r="F208" s="186"/>
    </row>
    <row r="209" spans="1:6" s="139" customFormat="1" x14ac:dyDescent="0.3">
      <c r="A209" s="143" t="s">
        <v>109</v>
      </c>
      <c r="B209" s="144">
        <v>0</v>
      </c>
      <c r="C209" s="148">
        <v>0</v>
      </c>
      <c r="D209" s="181">
        <v>0</v>
      </c>
      <c r="E209" s="148">
        <v>0</v>
      </c>
      <c r="F209" s="187"/>
    </row>
    <row r="210" spans="1:6" s="139" customFormat="1" x14ac:dyDescent="0.3">
      <c r="A210" s="143" t="s">
        <v>110</v>
      </c>
      <c r="B210" s="144">
        <v>0</v>
      </c>
      <c r="C210" s="148">
        <v>0</v>
      </c>
      <c r="D210" s="181">
        <v>0</v>
      </c>
      <c r="E210" s="148">
        <v>0</v>
      </c>
      <c r="F210" s="187"/>
    </row>
    <row r="211" spans="1:6" s="139" customFormat="1" x14ac:dyDescent="0.3">
      <c r="A211" s="143" t="s">
        <v>111</v>
      </c>
      <c r="B211" s="144">
        <v>0</v>
      </c>
      <c r="C211" s="148">
        <v>0</v>
      </c>
      <c r="D211" s="181">
        <v>0</v>
      </c>
      <c r="E211" s="148">
        <v>0</v>
      </c>
      <c r="F211" s="187"/>
    </row>
    <row r="212" spans="1:6" s="139" customFormat="1" x14ac:dyDescent="0.3">
      <c r="A212" s="143" t="s">
        <v>112</v>
      </c>
      <c r="B212" s="144">
        <v>0</v>
      </c>
      <c r="C212" s="148">
        <v>0</v>
      </c>
      <c r="D212" s="181">
        <v>0</v>
      </c>
      <c r="E212" s="148">
        <v>0</v>
      </c>
      <c r="F212" s="187"/>
    </row>
    <row r="213" spans="1:6" s="139" customFormat="1" x14ac:dyDescent="0.3">
      <c r="A213" s="143" t="s">
        <v>113</v>
      </c>
      <c r="B213" s="144">
        <v>0</v>
      </c>
      <c r="C213" s="148">
        <v>0</v>
      </c>
      <c r="D213" s="181">
        <v>0</v>
      </c>
      <c r="E213" s="148">
        <v>0</v>
      </c>
      <c r="F213" s="187"/>
    </row>
    <row r="214" spans="1:6" s="139" customFormat="1" x14ac:dyDescent="0.3">
      <c r="A214" s="143" t="s">
        <v>114</v>
      </c>
      <c r="B214" s="144">
        <v>0</v>
      </c>
      <c r="C214" s="148">
        <v>0</v>
      </c>
      <c r="D214" s="181">
        <v>0</v>
      </c>
      <c r="E214" s="148">
        <v>0</v>
      </c>
      <c r="F214" s="187"/>
    </row>
    <row r="215" spans="1:6" s="139" customFormat="1" x14ac:dyDescent="0.3">
      <c r="A215" s="143" t="s">
        <v>115</v>
      </c>
      <c r="B215" s="144">
        <v>0</v>
      </c>
      <c r="C215" s="148">
        <v>0</v>
      </c>
      <c r="D215" s="181">
        <v>0</v>
      </c>
      <c r="E215" s="148">
        <v>0</v>
      </c>
      <c r="F215" s="187"/>
    </row>
    <row r="216" spans="1:6" s="139" customFormat="1" x14ac:dyDescent="0.3">
      <c r="A216" s="143" t="s">
        <v>116</v>
      </c>
      <c r="B216" s="144">
        <v>0</v>
      </c>
      <c r="C216" s="148">
        <v>0</v>
      </c>
      <c r="D216" s="181">
        <v>0</v>
      </c>
      <c r="E216" s="148">
        <v>0</v>
      </c>
      <c r="F216" s="187"/>
    </row>
    <row r="217" spans="1:6" s="139" customFormat="1" x14ac:dyDescent="0.3">
      <c r="A217" s="143" t="s">
        <v>117</v>
      </c>
      <c r="B217" s="144">
        <v>0</v>
      </c>
      <c r="C217" s="148">
        <v>0</v>
      </c>
      <c r="D217" s="181">
        <v>0</v>
      </c>
      <c r="E217" s="148">
        <v>0</v>
      </c>
      <c r="F217" s="187"/>
    </row>
    <row r="218" spans="1:6" s="139" customFormat="1" x14ac:dyDescent="0.3">
      <c r="A218" s="143" t="s">
        <v>118</v>
      </c>
      <c r="B218" s="144">
        <v>0</v>
      </c>
      <c r="C218" s="148">
        <v>0</v>
      </c>
      <c r="D218" s="181">
        <v>0</v>
      </c>
      <c r="E218" s="148">
        <v>0</v>
      </c>
      <c r="F218" s="187"/>
    </row>
    <row r="219" spans="1:6" s="139" customFormat="1" x14ac:dyDescent="0.3">
      <c r="A219" s="143" t="s">
        <v>119</v>
      </c>
      <c r="B219" s="144">
        <v>0</v>
      </c>
      <c r="C219" s="148">
        <v>0</v>
      </c>
      <c r="D219" s="181">
        <v>0</v>
      </c>
      <c r="E219" s="148">
        <v>0</v>
      </c>
      <c r="F219" s="187"/>
    </row>
    <row r="220" spans="1:6" s="139" customFormat="1" x14ac:dyDescent="0.3">
      <c r="A220" s="143" t="s">
        <v>120</v>
      </c>
      <c r="B220" s="144">
        <v>0</v>
      </c>
      <c r="C220" s="148">
        <v>0</v>
      </c>
      <c r="D220" s="181">
        <v>0</v>
      </c>
      <c r="E220" s="148">
        <v>0</v>
      </c>
      <c r="F220" s="187"/>
    </row>
    <row r="221" spans="1:6" s="139" customFormat="1" x14ac:dyDescent="0.3">
      <c r="A221" s="143" t="s">
        <v>121</v>
      </c>
      <c r="B221" s="144">
        <v>0</v>
      </c>
      <c r="C221" s="148">
        <v>0</v>
      </c>
      <c r="D221" s="181">
        <v>0</v>
      </c>
      <c r="E221" s="148">
        <v>0</v>
      </c>
      <c r="F221" s="186"/>
    </row>
    <row r="222" spans="1:6" s="139" customFormat="1" x14ac:dyDescent="0.3">
      <c r="A222" s="143" t="s">
        <v>122</v>
      </c>
      <c r="B222" s="144">
        <v>0</v>
      </c>
      <c r="C222" s="148">
        <v>0</v>
      </c>
      <c r="D222" s="181">
        <v>0</v>
      </c>
      <c r="E222" s="148">
        <v>0</v>
      </c>
      <c r="F222" s="186"/>
    </row>
    <row r="223" spans="1:6" s="139" customFormat="1" x14ac:dyDescent="0.3">
      <c r="A223" s="143"/>
      <c r="B223" s="150"/>
      <c r="C223" s="167"/>
      <c r="D223" s="146"/>
      <c r="E223" s="167"/>
      <c r="F223" s="186"/>
    </row>
    <row r="224" spans="1:6" s="139" customFormat="1" ht="14.4" thickBot="1" x14ac:dyDescent="0.35">
      <c r="A224" s="143"/>
      <c r="B224" s="168">
        <v>0</v>
      </c>
      <c r="C224" s="167"/>
      <c r="D224" s="169">
        <v>0</v>
      </c>
      <c r="E224" s="167"/>
      <c r="F224" s="188"/>
    </row>
    <row r="225" spans="1:6" s="139" customFormat="1" ht="14.4" thickTop="1" x14ac:dyDescent="0.3">
      <c r="A225" s="143"/>
      <c r="B225" s="150"/>
      <c r="C225" s="167"/>
      <c r="D225" s="146"/>
      <c r="E225" s="167"/>
      <c r="F225" s="186"/>
    </row>
    <row r="226" spans="1:6" s="139" customFormat="1" x14ac:dyDescent="0.3">
      <c r="A226" s="170" t="s">
        <v>123</v>
      </c>
      <c r="B226" s="180"/>
      <c r="C226" s="170"/>
      <c r="D226" s="189">
        <v>0</v>
      </c>
      <c r="E226" s="167"/>
    </row>
    <row r="227" spans="1:6" s="139" customFormat="1" x14ac:dyDescent="0.3">
      <c r="A227" s="143"/>
      <c r="B227" s="150"/>
      <c r="C227" s="167"/>
      <c r="D227" s="146"/>
      <c r="E227" s="167"/>
    </row>
    <row r="228" spans="1:6" s="139" customFormat="1" x14ac:dyDescent="0.3">
      <c r="A228" s="143"/>
      <c r="B228" s="150"/>
      <c r="C228" s="167"/>
      <c r="D228" s="146"/>
      <c r="E228" s="167"/>
    </row>
    <row r="229" spans="1:6" s="139" customFormat="1" x14ac:dyDescent="0.3">
      <c r="A229" s="136" t="s">
        <v>170</v>
      </c>
      <c r="B229" s="150"/>
      <c r="C229" s="167"/>
      <c r="D229" s="146"/>
      <c r="E229" s="167"/>
    </row>
    <row r="230" spans="1:6" s="139" customFormat="1" x14ac:dyDescent="0.3">
      <c r="B230" s="145"/>
      <c r="C230" s="149"/>
      <c r="D230" s="147"/>
      <c r="E230" s="149"/>
    </row>
    <row r="231" spans="1:6" s="166" customFormat="1" ht="27.6" x14ac:dyDescent="0.3">
      <c r="A231" s="161" t="s">
        <v>124</v>
      </c>
      <c r="B231" s="162" t="s">
        <v>26</v>
      </c>
      <c r="C231" s="163" t="s">
        <v>27</v>
      </c>
      <c r="D231" s="164" t="s">
        <v>28</v>
      </c>
      <c r="E231" s="163" t="s">
        <v>27</v>
      </c>
    </row>
    <row r="232" spans="1:6" s="139" customFormat="1" x14ac:dyDescent="0.3">
      <c r="B232" s="190"/>
      <c r="C232" s="149"/>
      <c r="D232" s="147"/>
      <c r="E232" s="149"/>
    </row>
    <row r="233" spans="1:6" s="139" customFormat="1" x14ac:dyDescent="0.3">
      <c r="A233" s="143" t="s">
        <v>125</v>
      </c>
      <c r="B233" s="144">
        <v>0</v>
      </c>
      <c r="C233" s="148">
        <v>0</v>
      </c>
      <c r="D233" s="181">
        <v>0</v>
      </c>
      <c r="E233" s="148">
        <v>0</v>
      </c>
    </row>
    <row r="234" spans="1:6" s="139" customFormat="1" x14ac:dyDescent="0.3">
      <c r="A234" s="143" t="s">
        <v>126</v>
      </c>
      <c r="B234" s="144">
        <v>0</v>
      </c>
      <c r="C234" s="148">
        <v>0</v>
      </c>
      <c r="D234" s="181">
        <v>0</v>
      </c>
      <c r="E234" s="148">
        <v>0</v>
      </c>
    </row>
    <row r="235" spans="1:6" s="139" customFormat="1" x14ac:dyDescent="0.3">
      <c r="A235" s="143" t="s">
        <v>127</v>
      </c>
      <c r="B235" s="144">
        <v>0</v>
      </c>
      <c r="C235" s="148">
        <v>0</v>
      </c>
      <c r="D235" s="181">
        <v>0</v>
      </c>
      <c r="E235" s="148">
        <v>0</v>
      </c>
    </row>
    <row r="236" spans="1:6" s="139" customFormat="1" x14ac:dyDescent="0.3">
      <c r="A236" s="143" t="s">
        <v>128</v>
      </c>
      <c r="B236" s="144">
        <v>0</v>
      </c>
      <c r="C236" s="148">
        <v>0</v>
      </c>
      <c r="D236" s="181">
        <v>0</v>
      </c>
      <c r="E236" s="148">
        <v>0</v>
      </c>
    </row>
    <row r="237" spans="1:6" s="139" customFormat="1" x14ac:dyDescent="0.3">
      <c r="A237" s="143" t="s">
        <v>129</v>
      </c>
      <c r="B237" s="144">
        <v>0</v>
      </c>
      <c r="C237" s="148">
        <v>0</v>
      </c>
      <c r="D237" s="181">
        <v>0</v>
      </c>
      <c r="E237" s="148">
        <v>0</v>
      </c>
    </row>
    <row r="238" spans="1:6" s="139" customFormat="1" x14ac:dyDescent="0.3">
      <c r="A238" s="143" t="s">
        <v>130</v>
      </c>
      <c r="B238" s="144">
        <v>0</v>
      </c>
      <c r="C238" s="148">
        <v>0</v>
      </c>
      <c r="D238" s="181">
        <v>0</v>
      </c>
      <c r="E238" s="148">
        <v>0</v>
      </c>
    </row>
    <row r="239" spans="1:6" s="139" customFormat="1" x14ac:dyDescent="0.3">
      <c r="A239" s="143" t="s">
        <v>131</v>
      </c>
      <c r="B239" s="144">
        <v>0</v>
      </c>
      <c r="C239" s="148">
        <v>0</v>
      </c>
      <c r="D239" s="181">
        <v>0</v>
      </c>
      <c r="E239" s="148">
        <v>0</v>
      </c>
    </row>
    <row r="240" spans="1:6" s="139" customFormat="1" x14ac:dyDescent="0.3">
      <c r="A240" s="143" t="s">
        <v>132</v>
      </c>
      <c r="B240" s="144">
        <v>0</v>
      </c>
      <c r="C240" s="148">
        <v>0</v>
      </c>
      <c r="D240" s="181">
        <v>0</v>
      </c>
      <c r="E240" s="148">
        <v>0</v>
      </c>
    </row>
    <row r="241" spans="1:5" s="139" customFormat="1" x14ac:dyDescent="0.3">
      <c r="A241" s="143"/>
      <c r="B241" s="150"/>
      <c r="C241" s="167"/>
      <c r="D241" s="146"/>
      <c r="E241" s="167"/>
    </row>
    <row r="242" spans="1:5" s="139" customFormat="1" ht="14.4" thickBot="1" x14ac:dyDescent="0.35">
      <c r="A242" s="143"/>
      <c r="B242" s="168">
        <v>0</v>
      </c>
      <c r="C242" s="167"/>
      <c r="D242" s="169">
        <v>0</v>
      </c>
      <c r="E242" s="167"/>
    </row>
    <row r="243" spans="1:5" s="139" customFormat="1" ht="14.4" thickTop="1" x14ac:dyDescent="0.3">
      <c r="A243" s="143"/>
      <c r="B243" s="150"/>
      <c r="C243" s="167"/>
      <c r="D243" s="146"/>
      <c r="E243" s="167"/>
    </row>
    <row r="244" spans="1:5" s="139" customFormat="1" x14ac:dyDescent="0.3">
      <c r="A244" s="170" t="s">
        <v>133</v>
      </c>
      <c r="B244" s="150"/>
      <c r="C244" s="167"/>
      <c r="D244" s="191">
        <v>0</v>
      </c>
      <c r="E244" s="167"/>
    </row>
    <row r="245" spans="1:5" s="139" customFormat="1" x14ac:dyDescent="0.3">
      <c r="A245" s="143"/>
      <c r="B245" s="150"/>
      <c r="C245" s="167"/>
      <c r="D245" s="146"/>
      <c r="E245" s="167"/>
    </row>
    <row r="246" spans="1:5" s="139" customFormat="1" x14ac:dyDescent="0.3">
      <c r="A246" s="143"/>
      <c r="B246" s="150"/>
      <c r="C246" s="167"/>
      <c r="D246" s="146"/>
      <c r="E246" s="167"/>
    </row>
    <row r="247" spans="1:5" s="139" customFormat="1" x14ac:dyDescent="0.3">
      <c r="A247" s="156" t="s">
        <v>134</v>
      </c>
      <c r="B247" s="150"/>
      <c r="C247" s="167"/>
      <c r="D247" s="146"/>
      <c r="E247" s="167"/>
    </row>
    <row r="248" spans="1:5" s="139" customFormat="1" x14ac:dyDescent="0.3">
      <c r="B248" s="145"/>
      <c r="C248" s="149"/>
      <c r="D248" s="147"/>
      <c r="E248" s="149"/>
    </row>
    <row r="249" spans="1:5" s="166" customFormat="1" ht="27.6" x14ac:dyDescent="0.3">
      <c r="A249" s="161" t="s">
        <v>124</v>
      </c>
      <c r="B249" s="162" t="s">
        <v>26</v>
      </c>
      <c r="C249" s="163" t="s">
        <v>27</v>
      </c>
      <c r="D249" s="164" t="s">
        <v>28</v>
      </c>
      <c r="E249" s="163" t="s">
        <v>27</v>
      </c>
    </row>
    <row r="250" spans="1:5" s="139" customFormat="1" x14ac:dyDescent="0.3">
      <c r="B250" s="190"/>
      <c r="C250" s="149"/>
      <c r="D250" s="147"/>
      <c r="E250" s="149"/>
    </row>
    <row r="251" spans="1:5" s="139" customFormat="1" x14ac:dyDescent="0.3">
      <c r="A251" s="143" t="s">
        <v>125</v>
      </c>
      <c r="B251" s="144">
        <v>0</v>
      </c>
      <c r="C251" s="148">
        <v>0</v>
      </c>
      <c r="D251" s="146">
        <v>0</v>
      </c>
      <c r="E251" s="148">
        <v>0</v>
      </c>
    </row>
    <row r="252" spans="1:5" s="139" customFormat="1" x14ac:dyDescent="0.3">
      <c r="A252" s="143" t="s">
        <v>126</v>
      </c>
      <c r="B252" s="144">
        <v>0</v>
      </c>
      <c r="C252" s="148">
        <v>0</v>
      </c>
      <c r="D252" s="146">
        <v>0</v>
      </c>
      <c r="E252" s="148">
        <v>0</v>
      </c>
    </row>
    <row r="253" spans="1:5" s="139" customFormat="1" x14ac:dyDescent="0.3">
      <c r="A253" s="143" t="s">
        <v>127</v>
      </c>
      <c r="B253" s="144">
        <v>0</v>
      </c>
      <c r="C253" s="148">
        <v>0</v>
      </c>
      <c r="D253" s="146">
        <v>0</v>
      </c>
      <c r="E253" s="148">
        <v>0</v>
      </c>
    </row>
    <row r="254" spans="1:5" s="139" customFormat="1" x14ac:dyDescent="0.3">
      <c r="A254" s="143" t="s">
        <v>128</v>
      </c>
      <c r="B254" s="144">
        <v>0</v>
      </c>
      <c r="C254" s="148">
        <v>0</v>
      </c>
      <c r="D254" s="146">
        <v>0</v>
      </c>
      <c r="E254" s="148">
        <v>0</v>
      </c>
    </row>
    <row r="255" spans="1:5" s="139" customFormat="1" x14ac:dyDescent="0.3">
      <c r="A255" s="143" t="s">
        <v>129</v>
      </c>
      <c r="B255" s="144">
        <v>0</v>
      </c>
      <c r="C255" s="148">
        <v>0</v>
      </c>
      <c r="D255" s="146">
        <v>0</v>
      </c>
      <c r="E255" s="148">
        <v>0</v>
      </c>
    </row>
    <row r="256" spans="1:5" s="139" customFormat="1" x14ac:dyDescent="0.3">
      <c r="A256" s="143" t="s">
        <v>130</v>
      </c>
      <c r="B256" s="144">
        <v>0</v>
      </c>
      <c r="C256" s="148">
        <v>0</v>
      </c>
      <c r="D256" s="146">
        <v>0</v>
      </c>
      <c r="E256" s="148">
        <v>0</v>
      </c>
    </row>
    <row r="257" spans="1:5" s="139" customFormat="1" x14ac:dyDescent="0.3">
      <c r="A257" s="143" t="s">
        <v>131</v>
      </c>
      <c r="B257" s="144">
        <v>0</v>
      </c>
      <c r="C257" s="148">
        <v>0</v>
      </c>
      <c r="D257" s="146">
        <v>0</v>
      </c>
      <c r="E257" s="148">
        <v>0</v>
      </c>
    </row>
    <row r="258" spans="1:5" s="139" customFormat="1" x14ac:dyDescent="0.3">
      <c r="A258" s="143" t="s">
        <v>132</v>
      </c>
      <c r="B258" s="144">
        <v>0</v>
      </c>
      <c r="C258" s="148">
        <v>0</v>
      </c>
      <c r="D258" s="146">
        <v>0</v>
      </c>
      <c r="E258" s="148">
        <v>0</v>
      </c>
    </row>
    <row r="259" spans="1:5" s="139" customFormat="1" x14ac:dyDescent="0.3">
      <c r="A259" s="143"/>
      <c r="B259" s="150"/>
      <c r="C259" s="167"/>
      <c r="D259" s="146"/>
      <c r="E259" s="167"/>
    </row>
    <row r="260" spans="1:5" s="139" customFormat="1" ht="14.4" thickBot="1" x14ac:dyDescent="0.35">
      <c r="A260" s="143"/>
      <c r="B260" s="168">
        <v>0</v>
      </c>
      <c r="C260" s="167"/>
      <c r="D260" s="169">
        <v>0</v>
      </c>
      <c r="E260" s="167"/>
    </row>
    <row r="261" spans="1:5" s="139" customFormat="1" ht="14.4" thickTop="1" x14ac:dyDescent="0.3">
      <c r="A261" s="143"/>
      <c r="B261" s="150"/>
      <c r="C261" s="167"/>
      <c r="D261" s="146"/>
      <c r="E261" s="167"/>
    </row>
    <row r="262" spans="1:5" s="139" customFormat="1" x14ac:dyDescent="0.3">
      <c r="A262" s="170" t="s">
        <v>133</v>
      </c>
      <c r="B262" s="150"/>
      <c r="C262" s="167"/>
      <c r="D262" s="191">
        <v>0</v>
      </c>
      <c r="E262" s="167"/>
    </row>
    <row r="263" spans="1:5" s="139" customFormat="1" x14ac:dyDescent="0.3">
      <c r="A263" s="143"/>
      <c r="B263" s="150"/>
      <c r="C263" s="167"/>
      <c r="D263" s="146"/>
      <c r="E263" s="167"/>
    </row>
    <row r="264" spans="1:5" s="139" customFormat="1" x14ac:dyDescent="0.3">
      <c r="A264" s="143"/>
      <c r="B264" s="150"/>
      <c r="C264" s="167"/>
      <c r="D264" s="146"/>
      <c r="E264" s="167"/>
    </row>
    <row r="265" spans="1:5" s="139" customFormat="1" x14ac:dyDescent="0.3">
      <c r="A265" s="156" t="s">
        <v>135</v>
      </c>
      <c r="B265" s="150"/>
      <c r="C265" s="167"/>
      <c r="D265" s="146"/>
      <c r="E265" s="167"/>
    </row>
    <row r="266" spans="1:5" s="139" customFormat="1" x14ac:dyDescent="0.3">
      <c r="B266" s="145"/>
      <c r="C266" s="149"/>
      <c r="D266" s="147"/>
      <c r="E266" s="149"/>
    </row>
    <row r="267" spans="1:5" s="166" customFormat="1" ht="27.6" x14ac:dyDescent="0.3">
      <c r="A267" s="161" t="s">
        <v>135</v>
      </c>
      <c r="B267" s="162" t="s">
        <v>26</v>
      </c>
      <c r="C267" s="163" t="s">
        <v>27</v>
      </c>
      <c r="D267" s="164" t="s">
        <v>28</v>
      </c>
      <c r="E267" s="163" t="s">
        <v>27</v>
      </c>
    </row>
    <row r="268" spans="1:5" s="139" customFormat="1" x14ac:dyDescent="0.3">
      <c r="A268" s="192"/>
      <c r="B268" s="192"/>
      <c r="C268" s="193"/>
      <c r="D268" s="192"/>
      <c r="E268" s="193"/>
    </row>
    <row r="269" spans="1:5" s="139" customFormat="1" x14ac:dyDescent="0.3">
      <c r="A269" s="143" t="s">
        <v>136</v>
      </c>
      <c r="B269" s="150">
        <v>0</v>
      </c>
      <c r="C269" s="167">
        <v>0</v>
      </c>
      <c r="D269" s="146">
        <v>0</v>
      </c>
      <c r="E269" s="167">
        <v>0</v>
      </c>
    </row>
    <row r="270" spans="1:5" s="139" customFormat="1" x14ac:dyDescent="0.3">
      <c r="A270" s="143" t="s">
        <v>137</v>
      </c>
      <c r="B270" s="150">
        <v>0</v>
      </c>
      <c r="C270" s="167">
        <v>0</v>
      </c>
      <c r="D270" s="146">
        <v>0</v>
      </c>
      <c r="E270" s="167">
        <v>0</v>
      </c>
    </row>
    <row r="271" spans="1:5" s="139" customFormat="1" x14ac:dyDescent="0.3">
      <c r="A271" s="143" t="s">
        <v>138</v>
      </c>
      <c r="B271" s="150">
        <v>0</v>
      </c>
      <c r="C271" s="167">
        <v>0</v>
      </c>
      <c r="D271" s="146">
        <v>0</v>
      </c>
      <c r="E271" s="167">
        <v>0</v>
      </c>
    </row>
    <row r="272" spans="1:5" s="139" customFormat="1" x14ac:dyDescent="0.3">
      <c r="A272" s="143"/>
      <c r="B272" s="179"/>
      <c r="C272" s="167"/>
      <c r="D272" s="143"/>
      <c r="E272" s="167"/>
    </row>
    <row r="273" spans="1:6" s="139" customFormat="1" ht="14.4" thickBot="1" x14ac:dyDescent="0.35">
      <c r="A273" s="143"/>
      <c r="B273" s="168">
        <v>0</v>
      </c>
      <c r="C273" s="167"/>
      <c r="D273" s="169">
        <v>0</v>
      </c>
      <c r="E273" s="167"/>
    </row>
    <row r="274" spans="1:6" s="139" customFormat="1" ht="14.4" thickTop="1" x14ac:dyDescent="0.3">
      <c r="A274" s="143"/>
      <c r="B274" s="143"/>
      <c r="C274" s="167"/>
      <c r="D274" s="143"/>
      <c r="E274" s="167"/>
    </row>
    <row r="275" spans="1:6" s="139" customFormat="1" x14ac:dyDescent="0.3">
      <c r="A275" s="143"/>
      <c r="B275" s="143"/>
      <c r="C275" s="167"/>
      <c r="D275" s="143"/>
      <c r="E275" s="167"/>
    </row>
    <row r="276" spans="1:6" s="139" customFormat="1" x14ac:dyDescent="0.3">
      <c r="A276" s="143"/>
      <c r="B276" s="143"/>
      <c r="C276" s="143"/>
      <c r="D276" s="143"/>
      <c r="E276" s="143"/>
    </row>
    <row r="277" spans="1:6" s="139" customFormat="1" x14ac:dyDescent="0.3">
      <c r="A277" s="156" t="s">
        <v>139</v>
      </c>
      <c r="B277" s="150"/>
      <c r="C277" s="167"/>
      <c r="D277" s="146"/>
      <c r="E277" s="167"/>
    </row>
    <row r="278" spans="1:6" s="139" customFormat="1" x14ac:dyDescent="0.3">
      <c r="B278" s="145"/>
      <c r="C278" s="149"/>
      <c r="D278" s="147"/>
      <c r="E278" s="149"/>
    </row>
    <row r="279" spans="1:6" s="166" customFormat="1" ht="27.6" x14ac:dyDescent="0.3">
      <c r="A279" s="161" t="s">
        <v>140</v>
      </c>
      <c r="B279" s="162" t="s">
        <v>26</v>
      </c>
      <c r="C279" s="163" t="s">
        <v>27</v>
      </c>
      <c r="D279" s="164" t="s">
        <v>28</v>
      </c>
      <c r="E279" s="163" t="s">
        <v>27</v>
      </c>
    </row>
    <row r="280" spans="1:6" s="139" customFormat="1" x14ac:dyDescent="0.3">
      <c r="C280" s="149"/>
      <c r="E280" s="149"/>
    </row>
    <row r="281" spans="1:6" s="139" customFormat="1" x14ac:dyDescent="0.3">
      <c r="A281" s="143" t="s">
        <v>141</v>
      </c>
      <c r="B281" s="150">
        <v>0</v>
      </c>
      <c r="C281" s="167">
        <v>0</v>
      </c>
      <c r="D281" s="146">
        <v>0</v>
      </c>
      <c r="E281" s="167">
        <v>0</v>
      </c>
    </row>
    <row r="282" spans="1:6" s="139" customFormat="1" x14ac:dyDescent="0.3">
      <c r="A282" s="143" t="s">
        <v>142</v>
      </c>
      <c r="B282" s="150">
        <v>0</v>
      </c>
      <c r="C282" s="167">
        <v>0</v>
      </c>
      <c r="D282" s="146">
        <v>0</v>
      </c>
      <c r="E282" s="167">
        <v>0</v>
      </c>
    </row>
    <row r="283" spans="1:6" s="139" customFormat="1" x14ac:dyDescent="0.3">
      <c r="A283" s="143"/>
      <c r="B283" s="179"/>
      <c r="C283" s="167"/>
      <c r="D283" s="143"/>
      <c r="E283" s="167"/>
    </row>
    <row r="284" spans="1:6" s="139" customFormat="1" ht="14.4" thickBot="1" x14ac:dyDescent="0.35">
      <c r="A284" s="143"/>
      <c r="B284" s="168">
        <v>0</v>
      </c>
      <c r="C284" s="167"/>
      <c r="D284" s="169">
        <v>0</v>
      </c>
      <c r="E284" s="167"/>
    </row>
    <row r="285" spans="1:6" s="139" customFormat="1" ht="14.4" thickTop="1" x14ac:dyDescent="0.3">
      <c r="A285" s="143"/>
      <c r="B285" s="143"/>
      <c r="C285" s="167"/>
      <c r="D285" s="143"/>
      <c r="E285" s="167"/>
    </row>
    <row r="286" spans="1:6" s="139" customFormat="1" x14ac:dyDescent="0.3">
      <c r="A286" s="143"/>
      <c r="B286" s="143"/>
      <c r="C286" s="167"/>
      <c r="D286" s="143"/>
      <c r="E286" s="167"/>
    </row>
    <row r="287" spans="1:6" s="139" customFormat="1" x14ac:dyDescent="0.3">
      <c r="A287" s="156" t="s">
        <v>143</v>
      </c>
      <c r="B287" s="150"/>
      <c r="C287" s="167"/>
      <c r="D287" s="146"/>
      <c r="E287" s="167"/>
    </row>
    <row r="288" spans="1:6" s="139" customFormat="1" x14ac:dyDescent="0.3">
      <c r="B288" s="145"/>
      <c r="C288" s="149"/>
      <c r="D288" s="147"/>
      <c r="E288" s="149"/>
      <c r="F288" s="141"/>
    </row>
    <row r="289" spans="1:6" s="166" customFormat="1" ht="27.6" x14ac:dyDescent="0.3">
      <c r="A289" s="161" t="s">
        <v>144</v>
      </c>
      <c r="B289" s="162" t="s">
        <v>26</v>
      </c>
      <c r="C289" s="163" t="s">
        <v>27</v>
      </c>
      <c r="D289" s="164" t="s">
        <v>28</v>
      </c>
      <c r="E289" s="163" t="s">
        <v>27</v>
      </c>
      <c r="F289" s="165"/>
    </row>
    <row r="290" spans="1:6" s="139" customFormat="1" x14ac:dyDescent="0.3">
      <c r="C290" s="149"/>
      <c r="E290" s="149"/>
    </row>
    <row r="291" spans="1:6" s="139" customFormat="1" x14ac:dyDescent="0.3">
      <c r="A291" s="143" t="s">
        <v>145</v>
      </c>
      <c r="B291" s="144">
        <v>0</v>
      </c>
      <c r="C291" s="148">
        <v>0</v>
      </c>
      <c r="D291" s="146">
        <v>0</v>
      </c>
      <c r="E291" s="148">
        <v>0</v>
      </c>
    </row>
    <row r="292" spans="1:6" s="139" customFormat="1" x14ac:dyDescent="0.3">
      <c r="A292" s="143" t="s">
        <v>146</v>
      </c>
      <c r="B292" s="144">
        <v>0</v>
      </c>
      <c r="C292" s="148">
        <v>0</v>
      </c>
      <c r="D292" s="146">
        <v>0</v>
      </c>
      <c r="E292" s="148">
        <v>0</v>
      </c>
    </row>
    <row r="293" spans="1:6" s="139" customFormat="1" x14ac:dyDescent="0.3">
      <c r="A293" s="143" t="s">
        <v>147</v>
      </c>
      <c r="B293" s="150">
        <v>0</v>
      </c>
      <c r="C293" s="167">
        <v>0</v>
      </c>
      <c r="D293" s="146">
        <v>0</v>
      </c>
      <c r="E293" s="167">
        <v>0</v>
      </c>
    </row>
    <row r="294" spans="1:6" s="139" customFormat="1" x14ac:dyDescent="0.3">
      <c r="A294" s="143" t="s">
        <v>148</v>
      </c>
      <c r="B294" s="150">
        <v>0</v>
      </c>
      <c r="C294" s="167">
        <v>0</v>
      </c>
      <c r="D294" s="146">
        <v>0</v>
      </c>
      <c r="E294" s="167">
        <v>0</v>
      </c>
    </row>
    <row r="295" spans="1:6" s="139" customFormat="1" x14ac:dyDescent="0.3">
      <c r="A295" s="143" t="s">
        <v>149</v>
      </c>
      <c r="B295" s="150">
        <v>0</v>
      </c>
      <c r="C295" s="167">
        <v>0</v>
      </c>
      <c r="D295" s="146">
        <v>0</v>
      </c>
      <c r="E295" s="167">
        <v>0</v>
      </c>
    </row>
    <row r="296" spans="1:6" s="139" customFormat="1" x14ac:dyDescent="0.3">
      <c r="A296" s="143" t="s">
        <v>150</v>
      </c>
      <c r="B296" s="150">
        <v>0</v>
      </c>
      <c r="C296" s="167">
        <v>0</v>
      </c>
      <c r="D296" s="146">
        <v>0</v>
      </c>
      <c r="E296" s="167">
        <v>0</v>
      </c>
    </row>
    <row r="297" spans="1:6" s="139" customFormat="1" x14ac:dyDescent="0.3">
      <c r="A297" s="143" t="s">
        <v>151</v>
      </c>
      <c r="B297" s="150">
        <v>0</v>
      </c>
      <c r="C297" s="167">
        <v>0</v>
      </c>
      <c r="D297" s="146">
        <v>0</v>
      </c>
      <c r="E297" s="167">
        <v>0</v>
      </c>
    </row>
    <row r="298" spans="1:6" s="139" customFormat="1" x14ac:dyDescent="0.3">
      <c r="A298" s="143" t="s">
        <v>152</v>
      </c>
      <c r="B298" s="150">
        <v>0</v>
      </c>
      <c r="C298" s="167">
        <v>0</v>
      </c>
      <c r="D298" s="146">
        <v>0</v>
      </c>
      <c r="E298" s="167">
        <v>0</v>
      </c>
    </row>
    <row r="299" spans="1:6" s="139" customFormat="1" x14ac:dyDescent="0.3">
      <c r="A299" s="143" t="s">
        <v>153</v>
      </c>
      <c r="B299" s="150">
        <v>0</v>
      </c>
      <c r="C299" s="167">
        <v>0</v>
      </c>
      <c r="D299" s="146">
        <v>0</v>
      </c>
      <c r="E299" s="167">
        <v>0</v>
      </c>
    </row>
    <row r="300" spans="1:6" s="139" customFormat="1" x14ac:dyDescent="0.3">
      <c r="A300" s="143" t="s">
        <v>154</v>
      </c>
      <c r="B300" s="150">
        <v>0</v>
      </c>
      <c r="C300" s="167">
        <v>0</v>
      </c>
      <c r="D300" s="146">
        <v>0</v>
      </c>
      <c r="E300" s="167">
        <v>0</v>
      </c>
    </row>
    <row r="301" spans="1:6" s="139" customFormat="1" x14ac:dyDescent="0.3">
      <c r="A301" s="143" t="s">
        <v>155</v>
      </c>
      <c r="B301" s="150">
        <v>0</v>
      </c>
      <c r="C301" s="167">
        <v>0</v>
      </c>
      <c r="D301" s="146">
        <v>0</v>
      </c>
      <c r="E301" s="167">
        <v>0</v>
      </c>
    </row>
    <row r="302" spans="1:6" s="139" customFormat="1" x14ac:dyDescent="0.3">
      <c r="A302" s="143" t="s">
        <v>156</v>
      </c>
      <c r="B302" s="150">
        <v>0</v>
      </c>
      <c r="C302" s="167">
        <v>0</v>
      </c>
      <c r="D302" s="146">
        <v>0</v>
      </c>
      <c r="E302" s="167">
        <v>0</v>
      </c>
    </row>
    <row r="303" spans="1:6" s="139" customFormat="1" x14ac:dyDescent="0.3">
      <c r="A303" s="143"/>
      <c r="B303" s="179"/>
      <c r="C303" s="167"/>
      <c r="D303" s="143"/>
      <c r="E303" s="167"/>
    </row>
    <row r="304" spans="1:6" s="139" customFormat="1" ht="14.4" thickBot="1" x14ac:dyDescent="0.35">
      <c r="A304" s="143"/>
      <c r="B304" s="168">
        <v>0</v>
      </c>
      <c r="C304" s="167"/>
      <c r="D304" s="169">
        <v>0</v>
      </c>
      <c r="E304" s="167"/>
    </row>
    <row r="305" spans="1:5" s="139" customFormat="1" ht="14.4" thickTop="1" x14ac:dyDescent="0.3">
      <c r="A305" s="143"/>
      <c r="B305" s="143"/>
      <c r="C305" s="167"/>
      <c r="D305" s="143"/>
      <c r="E305" s="167"/>
    </row>
    <row r="306" spans="1:5" s="139" customFormat="1" x14ac:dyDescent="0.3">
      <c r="A306" s="170" t="s">
        <v>157</v>
      </c>
      <c r="B306" s="170"/>
      <c r="C306" s="171"/>
      <c r="D306" s="191">
        <v>0</v>
      </c>
      <c r="E306" s="167"/>
    </row>
    <row r="307" spans="1:5" s="139" customFormat="1" x14ac:dyDescent="0.3">
      <c r="A307" s="143"/>
      <c r="B307" s="143"/>
      <c r="C307" s="167"/>
      <c r="D307" s="143"/>
      <c r="E307" s="167"/>
    </row>
    <row r="308" spans="1:5" s="139" customFormat="1" x14ac:dyDescent="0.3">
      <c r="A308" s="143"/>
      <c r="B308" s="143"/>
      <c r="C308" s="167"/>
      <c r="D308" s="143"/>
      <c r="E308" s="167"/>
    </row>
    <row r="309" spans="1:5" s="139" customFormat="1" x14ac:dyDescent="0.3">
      <c r="A309" s="156" t="s">
        <v>158</v>
      </c>
      <c r="B309" s="150"/>
      <c r="C309" s="167"/>
      <c r="D309" s="146"/>
      <c r="E309" s="167"/>
    </row>
    <row r="310" spans="1:5" s="139" customFormat="1" x14ac:dyDescent="0.3">
      <c r="B310" s="145"/>
      <c r="C310" s="149"/>
      <c r="D310" s="147"/>
      <c r="E310" s="149"/>
    </row>
    <row r="311" spans="1:5" s="166" customFormat="1" ht="27.6" x14ac:dyDescent="0.3">
      <c r="A311" s="161" t="s">
        <v>159</v>
      </c>
      <c r="B311" s="162" t="s">
        <v>26</v>
      </c>
      <c r="C311" s="163" t="s">
        <v>27</v>
      </c>
      <c r="D311" s="164" t="s">
        <v>28</v>
      </c>
      <c r="E311" s="163" t="s">
        <v>27</v>
      </c>
    </row>
    <row r="312" spans="1:5" s="139" customFormat="1" x14ac:dyDescent="0.3"/>
    <row r="313" spans="1:5" s="139" customFormat="1" x14ac:dyDescent="0.3">
      <c r="A313" s="143" t="s">
        <v>160</v>
      </c>
      <c r="B313" s="144">
        <v>0</v>
      </c>
      <c r="C313" s="148">
        <v>0</v>
      </c>
      <c r="D313" s="146">
        <v>0</v>
      </c>
      <c r="E313" s="148">
        <v>0</v>
      </c>
    </row>
    <row r="314" spans="1:5" s="139" customFormat="1" x14ac:dyDescent="0.3">
      <c r="A314" s="143" t="s">
        <v>161</v>
      </c>
      <c r="B314" s="144">
        <v>0</v>
      </c>
      <c r="C314" s="148">
        <v>0</v>
      </c>
      <c r="D314" s="146">
        <v>0</v>
      </c>
      <c r="E314" s="148">
        <v>0</v>
      </c>
    </row>
    <row r="315" spans="1:5" s="139" customFormat="1" x14ac:dyDescent="0.3">
      <c r="A315" s="143" t="s">
        <v>162</v>
      </c>
      <c r="B315" s="144">
        <v>0</v>
      </c>
      <c r="C315" s="148">
        <v>0</v>
      </c>
      <c r="D315" s="146">
        <v>0</v>
      </c>
      <c r="E315" s="148">
        <v>0</v>
      </c>
    </row>
    <row r="316" spans="1:5" s="139" customFormat="1" x14ac:dyDescent="0.3">
      <c r="A316" s="143" t="s">
        <v>163</v>
      </c>
      <c r="B316" s="144">
        <v>0</v>
      </c>
      <c r="C316" s="148">
        <v>0</v>
      </c>
      <c r="D316" s="146">
        <v>0</v>
      </c>
      <c r="E316" s="148">
        <v>0</v>
      </c>
    </row>
    <row r="317" spans="1:5" s="139" customFormat="1" x14ac:dyDescent="0.3">
      <c r="A317" s="143" t="s">
        <v>164</v>
      </c>
      <c r="B317" s="144">
        <v>0</v>
      </c>
      <c r="C317" s="148">
        <v>0</v>
      </c>
      <c r="D317" s="146">
        <v>0</v>
      </c>
      <c r="E317" s="148">
        <v>0</v>
      </c>
    </row>
    <row r="318" spans="1:5" s="139" customFormat="1" x14ac:dyDescent="0.3">
      <c r="A318" s="143" t="s">
        <v>165</v>
      </c>
      <c r="B318" s="144">
        <v>0</v>
      </c>
      <c r="C318" s="148">
        <v>0</v>
      </c>
      <c r="D318" s="146">
        <v>0</v>
      </c>
      <c r="E318" s="148">
        <v>0</v>
      </c>
    </row>
    <row r="319" spans="1:5" s="139" customFormat="1" x14ac:dyDescent="0.3">
      <c r="A319" s="143" t="s">
        <v>166</v>
      </c>
      <c r="B319" s="144">
        <v>0</v>
      </c>
      <c r="C319" s="148">
        <v>0</v>
      </c>
      <c r="D319" s="146">
        <v>0</v>
      </c>
      <c r="E319" s="148">
        <v>0</v>
      </c>
    </row>
    <row r="320" spans="1:5" s="139" customFormat="1" x14ac:dyDescent="0.3">
      <c r="A320" s="143"/>
      <c r="B320" s="150"/>
      <c r="C320" s="143"/>
      <c r="D320" s="146"/>
      <c r="E320" s="167"/>
    </row>
    <row r="321" spans="1:5" s="139" customFormat="1" ht="14.4" thickBot="1" x14ac:dyDescent="0.35">
      <c r="A321" s="143"/>
      <c r="B321" s="168">
        <v>0</v>
      </c>
      <c r="C321" s="143"/>
      <c r="D321" s="169">
        <v>0</v>
      </c>
      <c r="E321" s="143"/>
    </row>
    <row r="322" spans="1:5" ht="14.4" thickTop="1" x14ac:dyDescent="0.3">
      <c r="C322" s="195"/>
      <c r="E322" s="195"/>
    </row>
    <row r="323" spans="1:5" x14ac:dyDescent="0.3">
      <c r="C323" s="195"/>
      <c r="E323" s="195"/>
    </row>
    <row r="324" spans="1:5" x14ac:dyDescent="0.3">
      <c r="C324" s="195"/>
      <c r="E324" s="195"/>
    </row>
  </sheetData>
  <mergeCells count="1"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D2926"/>
  </sheetPr>
  <dimension ref="A1:DN680"/>
  <sheetViews>
    <sheetView topLeftCell="DI1" zoomScale="90" zoomScaleNormal="90" workbookViewId="0">
      <selection activeCell="DI1" sqref="DI1:DM1"/>
    </sheetView>
  </sheetViews>
  <sheetFormatPr defaultColWidth="9.109375" defaultRowHeight="13.8" x14ac:dyDescent="0.3"/>
  <cols>
    <col min="1" max="1" width="49.5546875" style="53" customWidth="1"/>
    <col min="2" max="2" width="20.88671875" style="53" bestFit="1" customWidth="1"/>
    <col min="3" max="3" width="14.109375" style="53" bestFit="1" customWidth="1"/>
    <col min="4" max="4" width="16.5546875" style="53" customWidth="1"/>
    <col min="5" max="5" width="16.88671875" style="53" bestFit="1" customWidth="1"/>
    <col min="6" max="6" width="15.109375" style="53" customWidth="1"/>
    <col min="7" max="7" width="9.109375" style="53"/>
    <col min="8" max="8" width="49.5546875" style="53" customWidth="1"/>
    <col min="9" max="9" width="20.88671875" style="53" bestFit="1" customWidth="1"/>
    <col min="10" max="10" width="14.109375" style="53" bestFit="1" customWidth="1"/>
    <col min="11" max="11" width="16.5546875" style="53" customWidth="1"/>
    <col min="12" max="12" width="16.88671875" style="53" bestFit="1" customWidth="1"/>
    <col min="13" max="13" width="15.109375" style="53" customWidth="1"/>
    <col min="14" max="14" width="9.109375" style="53"/>
    <col min="15" max="15" width="49.5546875" style="53" customWidth="1"/>
    <col min="16" max="16" width="20.88671875" style="53" bestFit="1" customWidth="1"/>
    <col min="17" max="17" width="14.109375" style="53" bestFit="1" customWidth="1"/>
    <col min="18" max="18" width="16.5546875" style="53" customWidth="1"/>
    <col min="19" max="19" width="16.88671875" style="53" bestFit="1" customWidth="1"/>
    <col min="20" max="20" width="15.109375" style="53" customWidth="1"/>
    <col min="21" max="21" width="9.109375" style="53"/>
    <col min="22" max="22" width="49.5546875" style="53" customWidth="1"/>
    <col min="23" max="23" width="20.88671875" style="53" bestFit="1" customWidth="1"/>
    <col min="24" max="24" width="14.109375" style="53" bestFit="1" customWidth="1"/>
    <col min="25" max="25" width="16.5546875" style="53" customWidth="1"/>
    <col min="26" max="26" width="16.88671875" style="53" bestFit="1" customWidth="1"/>
    <col min="27" max="27" width="15.109375" style="53" customWidth="1"/>
    <col min="28" max="28" width="9.109375" style="53"/>
    <col min="29" max="29" width="49.5546875" style="53" customWidth="1"/>
    <col min="30" max="30" width="20.88671875" style="53" bestFit="1" customWidth="1"/>
    <col min="31" max="31" width="14.109375" style="53" bestFit="1" customWidth="1"/>
    <col min="32" max="32" width="16.5546875" style="53" customWidth="1"/>
    <col min="33" max="33" width="16.88671875" style="53" bestFit="1" customWidth="1"/>
    <col min="34" max="34" width="15.109375" style="53" customWidth="1"/>
    <col min="35" max="35" width="9.109375" style="53"/>
    <col min="36" max="36" width="49.5546875" style="53" customWidth="1"/>
    <col min="37" max="37" width="20.88671875" style="53" bestFit="1" customWidth="1"/>
    <col min="38" max="38" width="14.109375" style="53" bestFit="1" customWidth="1"/>
    <col min="39" max="39" width="16.5546875" style="53" customWidth="1"/>
    <col min="40" max="40" width="16.88671875" style="53" bestFit="1" customWidth="1"/>
    <col min="41" max="41" width="15.109375" style="53" customWidth="1"/>
    <col min="42" max="42" width="9.109375" style="53"/>
    <col min="43" max="43" width="49.5546875" style="53" customWidth="1"/>
    <col min="44" max="44" width="20.88671875" style="53" bestFit="1" customWidth="1"/>
    <col min="45" max="45" width="14.109375" style="53" bestFit="1" customWidth="1"/>
    <col min="46" max="46" width="16.5546875" style="53" customWidth="1"/>
    <col min="47" max="47" width="16.88671875" style="53" bestFit="1" customWidth="1"/>
    <col min="48" max="48" width="15.109375" style="53" customWidth="1"/>
    <col min="49" max="49" width="9.109375" style="53"/>
    <col min="50" max="50" width="49.5546875" style="53" customWidth="1"/>
    <col min="51" max="51" width="20.88671875" style="53" bestFit="1" customWidth="1"/>
    <col min="52" max="52" width="14.109375" style="53" bestFit="1" customWidth="1"/>
    <col min="53" max="53" width="16.5546875" style="53" customWidth="1"/>
    <col min="54" max="54" width="16.88671875" style="53" bestFit="1" customWidth="1"/>
    <col min="55" max="55" width="15.109375" style="53" customWidth="1"/>
    <col min="56" max="56" width="9.109375" style="53"/>
    <col min="57" max="57" width="49.5546875" style="53" customWidth="1"/>
    <col min="58" max="58" width="20.88671875" style="53" bestFit="1" customWidth="1"/>
    <col min="59" max="59" width="14.109375" style="53" bestFit="1" customWidth="1"/>
    <col min="60" max="60" width="16.5546875" style="53" customWidth="1"/>
    <col min="61" max="61" width="16.88671875" style="53" bestFit="1" customWidth="1"/>
    <col min="62" max="62" width="15.109375" style="53" customWidth="1"/>
    <col min="63" max="63" width="9.109375" style="53"/>
    <col min="64" max="64" width="49.5546875" style="53" customWidth="1"/>
    <col min="65" max="65" width="20" style="53" customWidth="1"/>
    <col min="66" max="66" width="14.109375" style="53" customWidth="1"/>
    <col min="67" max="67" width="16.5546875" style="53" customWidth="1"/>
    <col min="68" max="68" width="16.88671875" style="53" customWidth="1"/>
    <col min="69" max="69" width="15.109375" style="53" customWidth="1"/>
    <col min="70" max="70" width="9.109375" style="53"/>
    <col min="71" max="71" width="49.5546875" style="53" customWidth="1"/>
    <col min="72" max="72" width="20" style="53" customWidth="1"/>
    <col min="73" max="73" width="14.109375" style="53" customWidth="1"/>
    <col min="74" max="74" width="16.5546875" style="53" customWidth="1"/>
    <col min="75" max="75" width="16.88671875" style="53" customWidth="1"/>
    <col min="76" max="76" width="15.109375" style="53" customWidth="1"/>
    <col min="77" max="77" width="9.109375" style="53"/>
    <col min="78" max="78" width="49.5546875" style="53" customWidth="1"/>
    <col min="79" max="79" width="20" style="53" customWidth="1"/>
    <col min="80" max="80" width="14.109375" style="53" customWidth="1"/>
    <col min="81" max="81" width="16.5546875" style="53" customWidth="1"/>
    <col min="82" max="82" width="16.88671875" style="53" customWidth="1"/>
    <col min="83" max="83" width="15.109375" style="53" customWidth="1"/>
    <col min="84" max="84" width="9.109375" style="53"/>
    <col min="85" max="85" width="49.5546875" style="53" customWidth="1"/>
    <col min="86" max="86" width="20" style="53" customWidth="1"/>
    <col min="87" max="87" width="14.109375" style="53" customWidth="1"/>
    <col min="88" max="88" width="16.5546875" style="53" customWidth="1"/>
    <col min="89" max="89" width="16.88671875" style="53" customWidth="1"/>
    <col min="90" max="90" width="15.109375" style="53" customWidth="1"/>
    <col min="91" max="91" width="9.109375" style="53"/>
    <col min="92" max="92" width="49.5546875" style="53" customWidth="1"/>
    <col min="93" max="93" width="20" style="53" customWidth="1"/>
    <col min="94" max="94" width="14.109375" style="53" customWidth="1"/>
    <col min="95" max="95" width="16.5546875" style="53" customWidth="1"/>
    <col min="96" max="96" width="16.88671875" style="53" customWidth="1"/>
    <col min="97" max="97" width="15.109375" style="53" customWidth="1"/>
    <col min="98" max="98" width="9.109375" style="53"/>
    <col min="99" max="99" width="49.5546875" style="53" customWidth="1"/>
    <col min="100" max="100" width="20" style="53" customWidth="1"/>
    <col min="101" max="101" width="14.109375" style="53" customWidth="1"/>
    <col min="102" max="102" width="16.5546875" style="53" customWidth="1"/>
    <col min="103" max="103" width="16.88671875" style="53" customWidth="1"/>
    <col min="104" max="104" width="15.109375" style="53" customWidth="1"/>
    <col min="105" max="105" width="9.109375" style="53"/>
    <col min="106" max="106" width="49.5546875" style="53" customWidth="1"/>
    <col min="107" max="107" width="20" style="53" customWidth="1"/>
    <col min="108" max="108" width="14.109375" style="53" customWidth="1"/>
    <col min="109" max="109" width="16.5546875" style="53" customWidth="1"/>
    <col min="110" max="110" width="16.88671875" style="53" customWidth="1"/>
    <col min="111" max="111" width="15.109375" style="53" customWidth="1"/>
    <col min="112" max="112" width="9.109375" style="53"/>
    <col min="113" max="113" width="49.5546875" style="53" customWidth="1"/>
    <col min="114" max="114" width="20" style="53" customWidth="1"/>
    <col min="115" max="115" width="14.109375" style="53" customWidth="1"/>
    <col min="116" max="116" width="16.5546875" style="53" customWidth="1"/>
    <col min="117" max="117" width="16.88671875" style="53" customWidth="1"/>
    <col min="118" max="118" width="15.109375" style="53" customWidth="1"/>
    <col min="119" max="16384" width="9.109375" style="53"/>
  </cols>
  <sheetData>
    <row r="1" spans="1:118" x14ac:dyDescent="0.3">
      <c r="A1" s="199" t="s">
        <v>180</v>
      </c>
      <c r="B1" s="199"/>
      <c r="C1" s="199"/>
      <c r="D1" s="199"/>
      <c r="E1" s="199"/>
      <c r="H1" s="199" t="s">
        <v>180</v>
      </c>
      <c r="I1" s="199"/>
      <c r="J1" s="199"/>
      <c r="K1" s="199"/>
      <c r="L1" s="199"/>
      <c r="O1" s="199" t="s">
        <v>180</v>
      </c>
      <c r="P1" s="199"/>
      <c r="Q1" s="199"/>
      <c r="R1" s="199"/>
      <c r="S1" s="199"/>
      <c r="V1" s="199" t="s">
        <v>180</v>
      </c>
      <c r="W1" s="199"/>
      <c r="X1" s="199"/>
      <c r="Y1" s="199"/>
      <c r="Z1" s="199"/>
      <c r="AC1" s="199" t="s">
        <v>180</v>
      </c>
      <c r="AD1" s="199"/>
      <c r="AE1" s="199"/>
      <c r="AF1" s="199"/>
      <c r="AG1" s="199"/>
      <c r="AJ1" s="199" t="s">
        <v>180</v>
      </c>
      <c r="AK1" s="199"/>
      <c r="AL1" s="199"/>
      <c r="AM1" s="199"/>
      <c r="AN1" s="199"/>
      <c r="AQ1" s="199" t="s">
        <v>180</v>
      </c>
      <c r="AR1" s="199"/>
      <c r="AS1" s="199"/>
      <c r="AT1" s="199"/>
      <c r="AU1" s="199"/>
      <c r="AX1" s="199" t="s">
        <v>180</v>
      </c>
      <c r="AY1" s="199"/>
      <c r="AZ1" s="199"/>
      <c r="BA1" s="199"/>
      <c r="BB1" s="199"/>
      <c r="BE1" s="199" t="s">
        <v>180</v>
      </c>
      <c r="BF1" s="199"/>
      <c r="BG1" s="199"/>
      <c r="BH1" s="199"/>
      <c r="BI1" s="199"/>
      <c r="BL1" s="200" t="s">
        <v>180</v>
      </c>
      <c r="BM1" s="200"/>
      <c r="BN1" s="200"/>
      <c r="BO1" s="200"/>
      <c r="BP1" s="200"/>
      <c r="BS1" s="200" t="s">
        <v>180</v>
      </c>
      <c r="BT1" s="200"/>
      <c r="BU1" s="200"/>
      <c r="BV1" s="200"/>
      <c r="BW1" s="200"/>
      <c r="BZ1" s="200" t="s">
        <v>180</v>
      </c>
      <c r="CA1" s="200"/>
      <c r="CB1" s="200"/>
      <c r="CC1" s="200"/>
      <c r="CD1" s="200"/>
      <c r="CG1" s="200" t="s">
        <v>180</v>
      </c>
      <c r="CH1" s="200"/>
      <c r="CI1" s="200"/>
      <c r="CJ1" s="200"/>
      <c r="CK1" s="200"/>
      <c r="CN1" s="200" t="s">
        <v>180</v>
      </c>
      <c r="CO1" s="200"/>
      <c r="CP1" s="200"/>
      <c r="CQ1" s="200"/>
      <c r="CR1" s="200"/>
      <c r="CU1" s="200" t="s">
        <v>180</v>
      </c>
      <c r="CV1" s="200"/>
      <c r="CW1" s="200"/>
      <c r="CX1" s="200"/>
      <c r="CY1" s="200"/>
      <c r="DB1" s="200" t="s">
        <v>180</v>
      </c>
      <c r="DC1" s="200"/>
      <c r="DD1" s="200"/>
      <c r="DE1" s="200"/>
      <c r="DF1" s="200"/>
      <c r="DI1" s="200" t="s">
        <v>180</v>
      </c>
      <c r="DJ1" s="200"/>
      <c r="DK1" s="200"/>
      <c r="DL1" s="200"/>
      <c r="DM1" s="200"/>
    </row>
    <row r="2" spans="1:118" x14ac:dyDescent="0.3">
      <c r="A2" s="199" t="s">
        <v>183</v>
      </c>
      <c r="B2" s="199"/>
      <c r="C2" s="199"/>
      <c r="D2" s="199"/>
      <c r="E2" s="199"/>
      <c r="H2" s="199" t="s">
        <v>189</v>
      </c>
      <c r="I2" s="199"/>
      <c r="J2" s="199"/>
      <c r="K2" s="199"/>
      <c r="L2" s="199"/>
      <c r="O2" s="199" t="s">
        <v>194</v>
      </c>
      <c r="P2" s="199"/>
      <c r="Q2" s="199"/>
      <c r="R2" s="199"/>
      <c r="S2" s="199"/>
      <c r="V2" s="199" t="s">
        <v>202</v>
      </c>
      <c r="W2" s="199"/>
      <c r="X2" s="199"/>
      <c r="Y2" s="199"/>
      <c r="Z2" s="199"/>
      <c r="AC2" s="199" t="s">
        <v>207</v>
      </c>
      <c r="AD2" s="199"/>
      <c r="AE2" s="199"/>
      <c r="AF2" s="199"/>
      <c r="AG2" s="199"/>
      <c r="AJ2" s="199" t="s">
        <v>214</v>
      </c>
      <c r="AK2" s="199"/>
      <c r="AL2" s="199"/>
      <c r="AM2" s="199"/>
      <c r="AN2" s="199"/>
      <c r="AQ2" s="199" t="s">
        <v>219</v>
      </c>
      <c r="AR2" s="199"/>
      <c r="AS2" s="199"/>
      <c r="AT2" s="199"/>
      <c r="AU2" s="199"/>
      <c r="AX2" s="199" t="s">
        <v>227</v>
      </c>
      <c r="AY2" s="199"/>
      <c r="AZ2" s="199"/>
      <c r="BA2" s="199"/>
      <c r="BB2" s="199"/>
      <c r="BE2" s="199" t="s">
        <v>232</v>
      </c>
      <c r="BF2" s="199"/>
      <c r="BG2" s="199"/>
      <c r="BH2" s="199"/>
      <c r="BI2" s="199"/>
      <c r="BL2" s="200" t="s">
        <v>236</v>
      </c>
      <c r="BM2" s="200"/>
      <c r="BN2" s="200"/>
      <c r="BO2" s="200"/>
      <c r="BP2" s="200"/>
      <c r="BS2" s="200" t="s">
        <v>241</v>
      </c>
      <c r="BT2" s="200"/>
      <c r="BU2" s="200"/>
      <c r="BV2" s="200"/>
      <c r="BW2" s="200"/>
      <c r="BZ2" s="200" t="s">
        <v>248</v>
      </c>
      <c r="CA2" s="200"/>
      <c r="CB2" s="200"/>
      <c r="CC2" s="200"/>
      <c r="CD2" s="200"/>
      <c r="CG2" s="200" t="s">
        <v>254</v>
      </c>
      <c r="CH2" s="200"/>
      <c r="CI2" s="200"/>
      <c r="CJ2" s="200"/>
      <c r="CK2" s="200"/>
      <c r="CN2" s="200" t="s">
        <v>260</v>
      </c>
      <c r="CO2" s="200"/>
      <c r="CP2" s="200"/>
      <c r="CQ2" s="200"/>
      <c r="CR2" s="200"/>
      <c r="CU2" s="200" t="s">
        <v>266</v>
      </c>
      <c r="CV2" s="200"/>
      <c r="CW2" s="200"/>
      <c r="CX2" s="200"/>
      <c r="CY2" s="200"/>
      <c r="DB2" s="200" t="s">
        <v>272</v>
      </c>
      <c r="DC2" s="200"/>
      <c r="DD2" s="200"/>
      <c r="DE2" s="200"/>
      <c r="DF2" s="200"/>
      <c r="DI2" s="200" t="s">
        <v>278</v>
      </c>
      <c r="DJ2" s="200"/>
      <c r="DK2" s="200"/>
      <c r="DL2" s="200"/>
      <c r="DM2" s="200"/>
    </row>
    <row r="3" spans="1:118" x14ac:dyDescent="0.3">
      <c r="B3" s="54"/>
      <c r="C3" s="55"/>
      <c r="I3" s="54"/>
      <c r="J3" s="55"/>
      <c r="P3" s="54"/>
      <c r="Q3" s="55"/>
      <c r="W3" s="54"/>
      <c r="X3" s="55"/>
      <c r="AD3" s="54"/>
      <c r="AE3" s="55"/>
      <c r="AK3" s="54"/>
      <c r="AL3" s="55"/>
      <c r="AR3" s="54"/>
      <c r="AS3" s="55"/>
      <c r="AY3" s="54"/>
      <c r="AZ3" s="55"/>
      <c r="BF3" s="54"/>
      <c r="BG3" s="55"/>
      <c r="BM3" s="54"/>
      <c r="BN3" s="55"/>
      <c r="BT3" s="54"/>
      <c r="BU3" s="55"/>
      <c r="CA3" s="54"/>
      <c r="CB3" s="55"/>
      <c r="CH3" s="54"/>
      <c r="CI3" s="55"/>
      <c r="CO3" s="54"/>
      <c r="CP3" s="55"/>
      <c r="CV3" s="54"/>
      <c r="CW3" s="55"/>
      <c r="DC3" s="54"/>
      <c r="DD3" s="55"/>
      <c r="DJ3" s="54"/>
      <c r="DK3" s="55"/>
    </row>
    <row r="4" spans="1:118" x14ac:dyDescent="0.3">
      <c r="B4" s="54"/>
      <c r="C4" s="55"/>
      <c r="I4" s="54"/>
      <c r="J4" s="55"/>
      <c r="P4" s="54"/>
      <c r="Q4" s="55"/>
      <c r="W4" s="54"/>
      <c r="X4" s="55"/>
      <c r="AD4" s="54"/>
      <c r="AE4" s="55"/>
      <c r="AK4" s="54"/>
      <c r="AL4" s="55"/>
      <c r="AR4" s="54"/>
      <c r="AS4" s="55"/>
      <c r="AY4" s="54"/>
      <c r="AZ4" s="55"/>
      <c r="BF4" s="54"/>
      <c r="BG4" s="55"/>
      <c r="BM4" s="54"/>
      <c r="BN4" s="55"/>
      <c r="BT4" s="54"/>
      <c r="BU4" s="55"/>
      <c r="CA4" s="54"/>
      <c r="CB4" s="55"/>
      <c r="CH4" s="54"/>
      <c r="CI4" s="55"/>
      <c r="CO4" s="54"/>
      <c r="CP4" s="55"/>
      <c r="CV4" s="54"/>
      <c r="CW4" s="55"/>
      <c r="DC4" s="54"/>
      <c r="DD4" s="55"/>
      <c r="DJ4" s="54"/>
      <c r="DK4" s="55"/>
    </row>
    <row r="5" spans="1:118" x14ac:dyDescent="0.3">
      <c r="B5" s="54"/>
      <c r="C5" s="55"/>
      <c r="I5" s="54"/>
      <c r="J5" s="55"/>
      <c r="P5" s="54"/>
      <c r="Q5" s="55"/>
      <c r="W5" s="54"/>
      <c r="X5" s="55"/>
      <c r="AD5" s="54"/>
      <c r="AE5" s="55"/>
      <c r="AK5" s="54"/>
      <c r="AL5" s="55"/>
      <c r="AR5" s="54"/>
      <c r="AS5" s="55"/>
      <c r="AY5" s="54"/>
      <c r="AZ5" s="55"/>
      <c r="BF5" s="54"/>
      <c r="BG5" s="55"/>
      <c r="BM5" s="54"/>
      <c r="BN5" s="55"/>
      <c r="BT5" s="54"/>
      <c r="BU5" s="55"/>
      <c r="CA5" s="54"/>
      <c r="CB5" s="55"/>
      <c r="CH5" s="54"/>
      <c r="CI5" s="55"/>
      <c r="CO5" s="54"/>
      <c r="CP5" s="55"/>
      <c r="CV5" s="54"/>
      <c r="CW5" s="55"/>
      <c r="DC5" s="54"/>
      <c r="DD5" s="55"/>
      <c r="DJ5" s="54"/>
      <c r="DK5" s="55"/>
    </row>
    <row r="6" spans="1:118" s="196" customFormat="1" x14ac:dyDescent="0.3">
      <c r="A6" s="56" t="s">
        <v>24</v>
      </c>
      <c r="B6" s="57"/>
      <c r="C6" s="58"/>
      <c r="D6" s="59"/>
      <c r="E6" s="59"/>
      <c r="F6" s="60"/>
      <c r="H6" s="56" t="s">
        <v>24</v>
      </c>
      <c r="I6" s="57"/>
      <c r="J6" s="58"/>
      <c r="K6" s="59"/>
      <c r="L6" s="59"/>
      <c r="M6" s="60"/>
      <c r="O6" s="56" t="s">
        <v>24</v>
      </c>
      <c r="P6" s="57"/>
      <c r="Q6" s="58"/>
      <c r="R6" s="59"/>
      <c r="S6" s="59"/>
      <c r="T6" s="60"/>
      <c r="V6" s="56" t="s">
        <v>24</v>
      </c>
      <c r="W6" s="57"/>
      <c r="X6" s="58"/>
      <c r="Y6" s="59"/>
      <c r="Z6" s="59"/>
      <c r="AA6" s="60"/>
      <c r="AC6" s="56" t="s">
        <v>24</v>
      </c>
      <c r="AD6" s="57"/>
      <c r="AE6" s="58"/>
      <c r="AF6" s="59"/>
      <c r="AG6" s="59"/>
      <c r="AH6" s="60"/>
      <c r="AJ6" s="56" t="s">
        <v>24</v>
      </c>
      <c r="AK6" s="57"/>
      <c r="AL6" s="58"/>
      <c r="AM6" s="59"/>
      <c r="AN6" s="59"/>
      <c r="AO6" s="60"/>
      <c r="AQ6" s="56" t="s">
        <v>24</v>
      </c>
      <c r="AR6" s="57"/>
      <c r="AS6" s="58"/>
      <c r="AT6" s="59"/>
      <c r="AU6" s="59"/>
      <c r="AV6" s="60"/>
      <c r="AX6" s="56" t="s">
        <v>24</v>
      </c>
      <c r="AY6" s="57"/>
      <c r="AZ6" s="58"/>
      <c r="BA6" s="59"/>
      <c r="BB6" s="59"/>
      <c r="BC6" s="60"/>
      <c r="BE6" s="56" t="s">
        <v>24</v>
      </c>
      <c r="BF6" s="57"/>
      <c r="BG6" s="58"/>
      <c r="BH6" s="59"/>
      <c r="BI6" s="59"/>
      <c r="BJ6" s="60"/>
      <c r="BL6" s="113" t="s">
        <v>24</v>
      </c>
      <c r="BM6" s="57"/>
      <c r="BN6" s="58"/>
      <c r="BO6" s="59"/>
      <c r="BP6" s="59"/>
      <c r="BQ6" s="60"/>
      <c r="BS6" s="113" t="s">
        <v>24</v>
      </c>
      <c r="BT6" s="57"/>
      <c r="BU6" s="58"/>
      <c r="BV6" s="59"/>
      <c r="BW6" s="59"/>
      <c r="BX6" s="60"/>
      <c r="BZ6" s="113" t="s">
        <v>24</v>
      </c>
      <c r="CA6" s="57"/>
      <c r="CB6" s="58"/>
      <c r="CC6" s="59"/>
      <c r="CD6" s="59"/>
      <c r="CE6" s="60"/>
      <c r="CG6" s="113" t="s">
        <v>24</v>
      </c>
      <c r="CH6" s="57"/>
      <c r="CI6" s="58"/>
      <c r="CJ6" s="59"/>
      <c r="CK6" s="59"/>
      <c r="CL6" s="60"/>
      <c r="CN6" s="113" t="s">
        <v>24</v>
      </c>
      <c r="CO6" s="57"/>
      <c r="CP6" s="58"/>
      <c r="CQ6" s="59"/>
      <c r="CR6" s="59"/>
      <c r="CS6" s="60"/>
      <c r="CU6" s="113" t="s">
        <v>24</v>
      </c>
      <c r="CV6" s="57"/>
      <c r="CW6" s="58"/>
      <c r="CX6" s="59"/>
      <c r="CY6" s="59"/>
      <c r="CZ6" s="60"/>
      <c r="DB6" s="113" t="s">
        <v>24</v>
      </c>
      <c r="DC6" s="57"/>
      <c r="DD6" s="58"/>
      <c r="DE6" s="59"/>
      <c r="DF6" s="59"/>
      <c r="DG6" s="60"/>
      <c r="DI6" s="113" t="s">
        <v>24</v>
      </c>
      <c r="DJ6" s="57"/>
      <c r="DK6" s="58"/>
      <c r="DL6" s="59"/>
      <c r="DM6" s="59"/>
      <c r="DN6" s="60"/>
    </row>
    <row r="7" spans="1:118" s="196" customFormat="1" x14ac:dyDescent="0.3">
      <c r="A7" s="59"/>
      <c r="B7" s="57"/>
      <c r="C7" s="58"/>
      <c r="D7" s="61"/>
      <c r="E7" s="58"/>
      <c r="F7" s="60"/>
      <c r="H7" s="59"/>
      <c r="I7" s="57"/>
      <c r="J7" s="58"/>
      <c r="K7" s="61"/>
      <c r="L7" s="58"/>
      <c r="M7" s="60"/>
      <c r="O7" s="59"/>
      <c r="P7" s="57"/>
      <c r="Q7" s="58"/>
      <c r="R7" s="61"/>
      <c r="S7" s="58"/>
      <c r="T7" s="60"/>
      <c r="V7" s="59"/>
      <c r="W7" s="57"/>
      <c r="X7" s="58"/>
      <c r="Y7" s="61"/>
      <c r="Z7" s="58"/>
      <c r="AA7" s="60"/>
      <c r="AC7" s="59"/>
      <c r="AD7" s="57"/>
      <c r="AE7" s="58"/>
      <c r="AF7" s="61"/>
      <c r="AG7" s="58"/>
      <c r="AH7" s="60"/>
      <c r="AJ7" s="59"/>
      <c r="AK7" s="57"/>
      <c r="AL7" s="58"/>
      <c r="AM7" s="61"/>
      <c r="AN7" s="58"/>
      <c r="AO7" s="60"/>
      <c r="AQ7" s="59"/>
      <c r="AR7" s="57"/>
      <c r="AS7" s="58"/>
      <c r="AT7" s="61"/>
      <c r="AU7" s="58"/>
      <c r="AV7" s="60"/>
      <c r="AX7" s="59"/>
      <c r="AY7" s="57"/>
      <c r="AZ7" s="58"/>
      <c r="BA7" s="61"/>
      <c r="BB7" s="58"/>
      <c r="BC7" s="60"/>
      <c r="BE7" s="59"/>
      <c r="BF7" s="57"/>
      <c r="BG7" s="58"/>
      <c r="BH7" s="61"/>
      <c r="BI7" s="58"/>
      <c r="BJ7" s="60"/>
      <c r="BL7" s="59"/>
      <c r="BM7" s="57"/>
      <c r="BN7" s="58"/>
      <c r="BO7" s="61"/>
      <c r="BP7" s="58"/>
      <c r="BQ7" s="60"/>
      <c r="BS7" s="59"/>
      <c r="BT7" s="57"/>
      <c r="BU7" s="58"/>
      <c r="BV7" s="61"/>
      <c r="BW7" s="58"/>
      <c r="BX7" s="60"/>
      <c r="BZ7" s="59"/>
      <c r="CA7" s="57"/>
      <c r="CB7" s="58"/>
      <c r="CC7" s="61"/>
      <c r="CD7" s="58"/>
      <c r="CE7" s="60"/>
      <c r="CG7" s="59"/>
      <c r="CH7" s="57"/>
      <c r="CI7" s="58"/>
      <c r="CJ7" s="61"/>
      <c r="CK7" s="58"/>
      <c r="CL7" s="60"/>
      <c r="CN7" s="59"/>
      <c r="CO7" s="57"/>
      <c r="CP7" s="58"/>
      <c r="CQ7" s="61"/>
      <c r="CR7" s="58"/>
      <c r="CS7" s="60"/>
      <c r="CU7" s="59"/>
      <c r="CV7" s="57"/>
      <c r="CW7" s="58"/>
      <c r="CX7" s="61"/>
      <c r="CY7" s="58"/>
      <c r="CZ7" s="60"/>
      <c r="DB7" s="59"/>
      <c r="DC7" s="57"/>
      <c r="DD7" s="58"/>
      <c r="DE7" s="61"/>
      <c r="DF7" s="58"/>
      <c r="DG7" s="60"/>
      <c r="DI7" s="59"/>
      <c r="DJ7" s="57"/>
      <c r="DK7" s="58"/>
      <c r="DL7" s="61"/>
      <c r="DM7" s="58"/>
      <c r="DN7" s="60"/>
    </row>
    <row r="8" spans="1:118" s="196" customFormat="1" ht="27.6" x14ac:dyDescent="0.3">
      <c r="A8" s="62" t="s">
        <v>25</v>
      </c>
      <c r="B8" s="63" t="s">
        <v>26</v>
      </c>
      <c r="C8" s="64" t="s">
        <v>27</v>
      </c>
      <c r="D8" s="65" t="s">
        <v>28</v>
      </c>
      <c r="E8" s="64" t="s">
        <v>27</v>
      </c>
      <c r="F8" s="60"/>
      <c r="H8" s="62" t="s">
        <v>25</v>
      </c>
      <c r="I8" s="63" t="s">
        <v>26</v>
      </c>
      <c r="J8" s="64" t="s">
        <v>27</v>
      </c>
      <c r="K8" s="65" t="s">
        <v>28</v>
      </c>
      <c r="L8" s="64" t="s">
        <v>27</v>
      </c>
      <c r="M8" s="60"/>
      <c r="O8" s="62" t="s">
        <v>25</v>
      </c>
      <c r="P8" s="63" t="s">
        <v>26</v>
      </c>
      <c r="Q8" s="64" t="s">
        <v>27</v>
      </c>
      <c r="R8" s="65" t="s">
        <v>28</v>
      </c>
      <c r="S8" s="64" t="s">
        <v>27</v>
      </c>
      <c r="T8" s="60"/>
      <c r="V8" s="62" t="s">
        <v>25</v>
      </c>
      <c r="W8" s="63" t="s">
        <v>26</v>
      </c>
      <c r="X8" s="64" t="s">
        <v>27</v>
      </c>
      <c r="Y8" s="65" t="s">
        <v>28</v>
      </c>
      <c r="Z8" s="64" t="s">
        <v>27</v>
      </c>
      <c r="AA8" s="60"/>
      <c r="AC8" s="62" t="s">
        <v>25</v>
      </c>
      <c r="AD8" s="63" t="s">
        <v>26</v>
      </c>
      <c r="AE8" s="64" t="s">
        <v>27</v>
      </c>
      <c r="AF8" s="65" t="s">
        <v>28</v>
      </c>
      <c r="AG8" s="64" t="s">
        <v>27</v>
      </c>
      <c r="AH8" s="60"/>
      <c r="AJ8" s="62" t="s">
        <v>25</v>
      </c>
      <c r="AK8" s="63" t="s">
        <v>26</v>
      </c>
      <c r="AL8" s="64" t="s">
        <v>27</v>
      </c>
      <c r="AM8" s="65" t="s">
        <v>28</v>
      </c>
      <c r="AN8" s="64" t="s">
        <v>27</v>
      </c>
      <c r="AO8" s="60"/>
      <c r="AQ8" s="62" t="s">
        <v>25</v>
      </c>
      <c r="AR8" s="63" t="s">
        <v>26</v>
      </c>
      <c r="AS8" s="64" t="s">
        <v>27</v>
      </c>
      <c r="AT8" s="65" t="s">
        <v>28</v>
      </c>
      <c r="AU8" s="64" t="s">
        <v>27</v>
      </c>
      <c r="AV8" s="60"/>
      <c r="AX8" s="62" t="s">
        <v>25</v>
      </c>
      <c r="AY8" s="63" t="s">
        <v>26</v>
      </c>
      <c r="AZ8" s="64" t="s">
        <v>27</v>
      </c>
      <c r="BA8" s="65" t="s">
        <v>28</v>
      </c>
      <c r="BB8" s="64" t="s">
        <v>27</v>
      </c>
      <c r="BC8" s="60"/>
      <c r="BE8" s="62" t="s">
        <v>25</v>
      </c>
      <c r="BF8" s="63" t="s">
        <v>26</v>
      </c>
      <c r="BG8" s="64" t="s">
        <v>27</v>
      </c>
      <c r="BH8" s="65" t="s">
        <v>28</v>
      </c>
      <c r="BI8" s="64" t="s">
        <v>27</v>
      </c>
      <c r="BJ8" s="60"/>
      <c r="BL8" s="108" t="s">
        <v>25</v>
      </c>
      <c r="BM8" s="109" t="s">
        <v>26</v>
      </c>
      <c r="BN8" s="110" t="s">
        <v>27</v>
      </c>
      <c r="BO8" s="111" t="s">
        <v>28</v>
      </c>
      <c r="BP8" s="110" t="s">
        <v>27</v>
      </c>
      <c r="BQ8" s="60"/>
      <c r="BS8" s="108" t="s">
        <v>25</v>
      </c>
      <c r="BT8" s="109" t="s">
        <v>26</v>
      </c>
      <c r="BU8" s="110" t="s">
        <v>27</v>
      </c>
      <c r="BV8" s="111" t="s">
        <v>28</v>
      </c>
      <c r="BW8" s="110" t="s">
        <v>27</v>
      </c>
      <c r="BX8" s="60"/>
      <c r="BZ8" s="108" t="s">
        <v>25</v>
      </c>
      <c r="CA8" s="109" t="s">
        <v>26</v>
      </c>
      <c r="CB8" s="110" t="s">
        <v>27</v>
      </c>
      <c r="CC8" s="111" t="s">
        <v>28</v>
      </c>
      <c r="CD8" s="110" t="s">
        <v>27</v>
      </c>
      <c r="CE8" s="60"/>
      <c r="CG8" s="108" t="s">
        <v>25</v>
      </c>
      <c r="CH8" s="109" t="s">
        <v>26</v>
      </c>
      <c r="CI8" s="110" t="s">
        <v>27</v>
      </c>
      <c r="CJ8" s="111" t="s">
        <v>28</v>
      </c>
      <c r="CK8" s="110" t="s">
        <v>27</v>
      </c>
      <c r="CL8" s="60"/>
      <c r="CN8" s="108" t="s">
        <v>25</v>
      </c>
      <c r="CO8" s="109" t="s">
        <v>26</v>
      </c>
      <c r="CP8" s="110" t="s">
        <v>27</v>
      </c>
      <c r="CQ8" s="111" t="s">
        <v>28</v>
      </c>
      <c r="CR8" s="110" t="s">
        <v>27</v>
      </c>
      <c r="CS8" s="60"/>
      <c r="CU8" s="108" t="s">
        <v>25</v>
      </c>
      <c r="CV8" s="109" t="s">
        <v>26</v>
      </c>
      <c r="CW8" s="110" t="s">
        <v>27</v>
      </c>
      <c r="CX8" s="111" t="s">
        <v>28</v>
      </c>
      <c r="CY8" s="110" t="s">
        <v>27</v>
      </c>
      <c r="CZ8" s="60"/>
      <c r="DB8" s="108" t="s">
        <v>25</v>
      </c>
      <c r="DC8" s="109" t="s">
        <v>26</v>
      </c>
      <c r="DD8" s="110" t="s">
        <v>27</v>
      </c>
      <c r="DE8" s="111" t="s">
        <v>28</v>
      </c>
      <c r="DF8" s="110" t="s">
        <v>27</v>
      </c>
      <c r="DG8" s="60"/>
      <c r="DI8" s="108" t="s">
        <v>25</v>
      </c>
      <c r="DJ8" s="109" t="s">
        <v>26</v>
      </c>
      <c r="DK8" s="110" t="s">
        <v>27</v>
      </c>
      <c r="DL8" s="111" t="s">
        <v>28</v>
      </c>
      <c r="DM8" s="110" t="s">
        <v>27</v>
      </c>
      <c r="DN8" s="60"/>
    </row>
    <row r="9" spans="1:118" s="196" customFormat="1" x14ac:dyDescent="0.3">
      <c r="A9" s="59"/>
      <c r="B9" s="57"/>
      <c r="C9" s="58"/>
      <c r="D9" s="61"/>
      <c r="E9" s="58"/>
      <c r="F9" s="60"/>
      <c r="H9" s="59"/>
      <c r="I9" s="57"/>
      <c r="J9" s="58"/>
      <c r="K9" s="61"/>
      <c r="L9" s="58"/>
      <c r="M9" s="60"/>
      <c r="O9" s="59"/>
      <c r="P9" s="57"/>
      <c r="Q9" s="58"/>
      <c r="R9" s="61"/>
      <c r="S9" s="58"/>
      <c r="T9" s="60"/>
      <c r="V9" s="59"/>
      <c r="W9" s="57"/>
      <c r="X9" s="58"/>
      <c r="Y9" s="61"/>
      <c r="Z9" s="58"/>
      <c r="AA9" s="60"/>
      <c r="AC9" s="59"/>
      <c r="AD9" s="57"/>
      <c r="AE9" s="58"/>
      <c r="AF9" s="61"/>
      <c r="AG9" s="58"/>
      <c r="AH9" s="60"/>
      <c r="AJ9" s="59"/>
      <c r="AK9" s="57"/>
      <c r="AL9" s="58"/>
      <c r="AM9" s="61"/>
      <c r="AN9" s="58"/>
      <c r="AO9" s="60"/>
      <c r="AQ9" s="59"/>
      <c r="AR9" s="57"/>
      <c r="AS9" s="58"/>
      <c r="AT9" s="61"/>
      <c r="AU9" s="58"/>
      <c r="AV9" s="60"/>
      <c r="AX9" s="59"/>
      <c r="AY9" s="57"/>
      <c r="AZ9" s="58"/>
      <c r="BA9" s="61"/>
      <c r="BB9" s="58"/>
      <c r="BC9" s="60"/>
      <c r="BE9" s="59"/>
      <c r="BF9" s="57"/>
      <c r="BG9" s="58"/>
      <c r="BH9" s="61"/>
      <c r="BI9" s="58"/>
      <c r="BJ9" s="60"/>
      <c r="BL9" s="59"/>
      <c r="BM9" s="57"/>
      <c r="BN9" s="58"/>
      <c r="BO9" s="61"/>
      <c r="BP9" s="58"/>
      <c r="BQ9" s="60"/>
      <c r="BS9" s="59"/>
      <c r="BT9" s="57"/>
      <c r="BU9" s="58"/>
      <c r="BV9" s="61"/>
      <c r="BW9" s="58"/>
      <c r="BX9" s="60"/>
      <c r="BZ9" s="59"/>
      <c r="CA9" s="57"/>
      <c r="CB9" s="58"/>
      <c r="CC9" s="61"/>
      <c r="CD9" s="58"/>
      <c r="CE9" s="60"/>
      <c r="CG9" s="59"/>
      <c r="CH9" s="57"/>
      <c r="CI9" s="58"/>
      <c r="CJ9" s="61"/>
      <c r="CK9" s="58"/>
      <c r="CL9" s="60"/>
      <c r="CN9" s="59"/>
      <c r="CO9" s="57"/>
      <c r="CP9" s="58"/>
      <c r="CQ9" s="61"/>
      <c r="CR9" s="58"/>
      <c r="CS9" s="60"/>
      <c r="CU9" s="59"/>
      <c r="CV9" s="57"/>
      <c r="CW9" s="58"/>
      <c r="CX9" s="61"/>
      <c r="CY9" s="58"/>
      <c r="CZ9" s="60"/>
      <c r="DB9" s="59"/>
      <c r="DC9" s="57"/>
      <c r="DD9" s="58"/>
      <c r="DE9" s="61"/>
      <c r="DF9" s="58"/>
      <c r="DG9" s="60"/>
      <c r="DI9" s="59"/>
      <c r="DJ9" s="57"/>
      <c r="DK9" s="58"/>
      <c r="DL9" s="61"/>
      <c r="DM9" s="58"/>
      <c r="DN9" s="60"/>
    </row>
    <row r="10" spans="1:118" s="196" customFormat="1" x14ac:dyDescent="0.3">
      <c r="A10" s="66" t="s">
        <v>29</v>
      </c>
      <c r="B10" s="67">
        <v>75187.38</v>
      </c>
      <c r="C10" s="68">
        <v>1.1498065563967856E-3</v>
      </c>
      <c r="D10" s="69">
        <v>1</v>
      </c>
      <c r="E10" s="68">
        <v>2.8901734104046241E-3</v>
      </c>
      <c r="F10" s="60"/>
      <c r="H10" s="66" t="s">
        <v>29</v>
      </c>
      <c r="I10" s="67">
        <v>73657.05</v>
      </c>
      <c r="J10" s="68">
        <v>1.1315429536738811E-3</v>
      </c>
      <c r="K10" s="69">
        <v>1</v>
      </c>
      <c r="L10" s="68">
        <v>2.9069767441860465E-3</v>
      </c>
      <c r="M10" s="60"/>
      <c r="O10" s="66" t="s">
        <v>29</v>
      </c>
      <c r="P10" s="67">
        <v>72109.5</v>
      </c>
      <c r="Q10" s="68">
        <v>1.1189637762346494E-3</v>
      </c>
      <c r="R10" s="69">
        <v>1</v>
      </c>
      <c r="S10" s="68">
        <v>2.9498525073746312E-3</v>
      </c>
      <c r="T10" s="60"/>
      <c r="V10" s="66" t="s">
        <v>29</v>
      </c>
      <c r="W10" s="67">
        <v>70546.009999999995</v>
      </c>
      <c r="X10" s="68">
        <v>1.1049868789146892E-3</v>
      </c>
      <c r="Y10" s="69">
        <v>1</v>
      </c>
      <c r="Z10" s="68">
        <v>2.976190476190476E-3</v>
      </c>
      <c r="AA10" s="60"/>
      <c r="AC10" s="66" t="s">
        <v>29</v>
      </c>
      <c r="AD10" s="67">
        <v>208471.03</v>
      </c>
      <c r="AE10" s="68">
        <v>3.2865482228516952E-3</v>
      </c>
      <c r="AF10" s="69">
        <v>2</v>
      </c>
      <c r="AG10" s="68">
        <v>6.006006006006006E-3</v>
      </c>
      <c r="AH10" s="60"/>
      <c r="AJ10" s="66" t="s">
        <v>29</v>
      </c>
      <c r="AK10" s="67">
        <v>203654.3</v>
      </c>
      <c r="AL10" s="68">
        <v>3.2262435913244067E-3</v>
      </c>
      <c r="AM10" s="69">
        <v>2</v>
      </c>
      <c r="AN10" s="68">
        <v>6.0606060606060606E-3</v>
      </c>
      <c r="AO10" s="60"/>
      <c r="AQ10" s="66" t="s">
        <v>29</v>
      </c>
      <c r="AR10" s="67">
        <v>198762.1</v>
      </c>
      <c r="AS10" s="68">
        <v>3.1936117734549263E-3</v>
      </c>
      <c r="AT10" s="69">
        <v>2</v>
      </c>
      <c r="AU10" s="68">
        <v>6.1538461538461538E-3</v>
      </c>
      <c r="AV10" s="60"/>
      <c r="AX10" s="66" t="s">
        <v>29</v>
      </c>
      <c r="AY10" s="67">
        <v>193814.52000000002</v>
      </c>
      <c r="AZ10" s="68">
        <v>3.249678398536183E-3</v>
      </c>
      <c r="BA10" s="69">
        <v>2</v>
      </c>
      <c r="BB10" s="68">
        <v>6.4724919093851136E-3</v>
      </c>
      <c r="BC10" s="60"/>
      <c r="BE10" s="66" t="s">
        <v>29</v>
      </c>
      <c r="BF10" s="67">
        <v>188889.98</v>
      </c>
      <c r="BG10" s="68">
        <v>3.5495210234971083E-3</v>
      </c>
      <c r="BH10" s="69">
        <v>2</v>
      </c>
      <c r="BI10" s="68">
        <v>7.2992700729927005E-3</v>
      </c>
      <c r="BJ10" s="60"/>
      <c r="BL10" s="114" t="s">
        <v>29</v>
      </c>
      <c r="BM10" s="115">
        <v>205518.83</v>
      </c>
      <c r="BN10" s="116">
        <v>4.3376308812828994E-3</v>
      </c>
      <c r="BO10" s="117">
        <v>3</v>
      </c>
      <c r="BP10" s="116">
        <v>1.2195121951219513E-2</v>
      </c>
      <c r="BQ10" s="60"/>
      <c r="BS10" s="114" t="s">
        <v>29</v>
      </c>
      <c r="BT10" s="115">
        <v>229793.82</v>
      </c>
      <c r="BU10" s="116">
        <v>5.258739916493789E-3</v>
      </c>
      <c r="BV10" s="117">
        <v>4</v>
      </c>
      <c r="BW10" s="116">
        <v>1.7699115044247787E-2</v>
      </c>
      <c r="BX10" s="60"/>
      <c r="BZ10" s="114" t="s">
        <v>29</v>
      </c>
      <c r="CA10" s="115">
        <v>224679.11</v>
      </c>
      <c r="CB10" s="116">
        <v>5.9301972274300348E-3</v>
      </c>
      <c r="CC10" s="117">
        <v>4</v>
      </c>
      <c r="CD10" s="116">
        <v>1.9900497512437811E-2</v>
      </c>
      <c r="CE10" s="60"/>
      <c r="CG10" s="114" t="s">
        <v>29</v>
      </c>
      <c r="CH10" s="115">
        <v>164029.10999999999</v>
      </c>
      <c r="CI10" s="116">
        <v>4.782164990005975E-3</v>
      </c>
      <c r="CJ10" s="117">
        <v>3</v>
      </c>
      <c r="CK10" s="116">
        <v>1.6574585635359115E-2</v>
      </c>
      <c r="CL10" s="60"/>
      <c r="CN10" s="114" t="s">
        <v>29</v>
      </c>
      <c r="CO10" s="115">
        <v>178635.69</v>
      </c>
      <c r="CP10" s="116">
        <v>5.6223550348062853E-3</v>
      </c>
      <c r="CQ10" s="117">
        <v>3</v>
      </c>
      <c r="CR10" s="116">
        <v>1.8181818181818181E-2</v>
      </c>
      <c r="CS10" s="60"/>
      <c r="CU10" s="114" t="s">
        <v>29</v>
      </c>
      <c r="CV10" s="115">
        <v>174928.59</v>
      </c>
      <c r="CW10" s="116">
        <v>6.136637398508173E-3</v>
      </c>
      <c r="CX10" s="117">
        <v>3</v>
      </c>
      <c r="CY10" s="116">
        <v>2.0134228187919462E-2</v>
      </c>
      <c r="CZ10" s="60"/>
      <c r="DB10" s="114" t="s">
        <v>29</v>
      </c>
      <c r="DC10" s="115">
        <v>171187.25</v>
      </c>
      <c r="DD10" s="116">
        <v>6.7016510371526311E-3</v>
      </c>
      <c r="DE10" s="117">
        <v>3</v>
      </c>
      <c r="DF10" s="116">
        <v>2.2058823529411766E-2</v>
      </c>
      <c r="DG10" s="60"/>
      <c r="DI10" s="114" t="s">
        <v>29</v>
      </c>
      <c r="DJ10" s="115">
        <v>0</v>
      </c>
      <c r="DK10" s="116">
        <v>0</v>
      </c>
      <c r="DL10" s="117">
        <v>0</v>
      </c>
      <c r="DM10" s="116">
        <v>0</v>
      </c>
      <c r="DN10" s="60"/>
    </row>
    <row r="11" spans="1:118" s="196" customFormat="1" x14ac:dyDescent="0.3">
      <c r="A11" s="66" t="s">
        <v>30</v>
      </c>
      <c r="B11" s="67">
        <v>2785810.9699999997</v>
      </c>
      <c r="C11" s="68">
        <v>4.26021457083368E-2</v>
      </c>
      <c r="D11" s="69">
        <v>14</v>
      </c>
      <c r="E11" s="68">
        <v>4.046242774566474E-2</v>
      </c>
      <c r="F11" s="60"/>
      <c r="H11" s="66" t="s">
        <v>30</v>
      </c>
      <c r="I11" s="67">
        <v>2782227.14</v>
      </c>
      <c r="J11" s="68">
        <v>4.2741455377146312E-2</v>
      </c>
      <c r="K11" s="69">
        <v>14</v>
      </c>
      <c r="L11" s="68">
        <v>4.0697674418604654E-2</v>
      </c>
      <c r="M11" s="60"/>
      <c r="O11" s="66" t="s">
        <v>30</v>
      </c>
      <c r="P11" s="67">
        <v>2661807.88</v>
      </c>
      <c r="Q11" s="68">
        <v>4.1304773948175291E-2</v>
      </c>
      <c r="R11" s="69">
        <v>13</v>
      </c>
      <c r="S11" s="68">
        <v>3.8348082595870206E-2</v>
      </c>
      <c r="T11" s="60"/>
      <c r="V11" s="66" t="s">
        <v>30</v>
      </c>
      <c r="W11" s="67">
        <v>2658152.6</v>
      </c>
      <c r="X11" s="68">
        <v>4.1635575777467307E-2</v>
      </c>
      <c r="Y11" s="69">
        <v>13</v>
      </c>
      <c r="Z11" s="68">
        <v>3.8690476190476192E-2</v>
      </c>
      <c r="AA11" s="60"/>
      <c r="AC11" s="66" t="s">
        <v>30</v>
      </c>
      <c r="AD11" s="67">
        <v>2514953.69</v>
      </c>
      <c r="AE11" s="68">
        <v>3.9648274297027331E-2</v>
      </c>
      <c r="AF11" s="69">
        <v>12</v>
      </c>
      <c r="AG11" s="68">
        <v>3.6036036036036036E-2</v>
      </c>
      <c r="AH11" s="60"/>
      <c r="AJ11" s="66" t="s">
        <v>30</v>
      </c>
      <c r="AK11" s="67">
        <v>2514438.23</v>
      </c>
      <c r="AL11" s="68">
        <v>3.9833139910714306E-2</v>
      </c>
      <c r="AM11" s="69">
        <v>12</v>
      </c>
      <c r="AN11" s="68">
        <v>3.6363636363636362E-2</v>
      </c>
      <c r="AO11" s="60"/>
      <c r="AQ11" s="66" t="s">
        <v>30</v>
      </c>
      <c r="AR11" s="67">
        <v>2393303.4</v>
      </c>
      <c r="AS11" s="68">
        <v>3.8454423231037024E-2</v>
      </c>
      <c r="AT11" s="69">
        <v>11</v>
      </c>
      <c r="AU11" s="68">
        <v>3.3846153846153845E-2</v>
      </c>
      <c r="AV11" s="60"/>
      <c r="AX11" s="66" t="s">
        <v>30</v>
      </c>
      <c r="AY11" s="67">
        <v>2973749.22</v>
      </c>
      <c r="AZ11" s="68">
        <v>4.9860704981741423E-2</v>
      </c>
      <c r="BA11" s="69">
        <v>12</v>
      </c>
      <c r="BB11" s="68">
        <v>3.8834951456310676E-2</v>
      </c>
      <c r="BC11" s="60"/>
      <c r="BE11" s="66" t="s">
        <v>30</v>
      </c>
      <c r="BF11" s="67">
        <v>2966485.81</v>
      </c>
      <c r="BG11" s="68">
        <v>5.5744639014207363E-2</v>
      </c>
      <c r="BH11" s="69">
        <v>12</v>
      </c>
      <c r="BI11" s="68">
        <v>4.3795620437956206E-2</v>
      </c>
      <c r="BJ11" s="60"/>
      <c r="BL11" s="114" t="s">
        <v>30</v>
      </c>
      <c r="BM11" s="115">
        <v>2902888.8899999997</v>
      </c>
      <c r="BN11" s="116">
        <v>6.126767310906274E-2</v>
      </c>
      <c r="BO11" s="117">
        <v>12</v>
      </c>
      <c r="BP11" s="116">
        <v>4.878048780487805E-2</v>
      </c>
      <c r="BQ11" s="60"/>
      <c r="BS11" s="114" t="s">
        <v>30</v>
      </c>
      <c r="BT11" s="115">
        <v>2893332.58</v>
      </c>
      <c r="BU11" s="116">
        <v>6.6212762075751025E-2</v>
      </c>
      <c r="BV11" s="117">
        <v>12</v>
      </c>
      <c r="BW11" s="116">
        <v>5.3097345132743362E-2</v>
      </c>
      <c r="BX11" s="60"/>
      <c r="BZ11" s="114" t="s">
        <v>30</v>
      </c>
      <c r="CA11" s="115">
        <v>2183771.08</v>
      </c>
      <c r="CB11" s="116">
        <v>5.7638617154740793E-2</v>
      </c>
      <c r="CC11" s="117">
        <v>10</v>
      </c>
      <c r="CD11" s="116">
        <v>4.975124378109453E-2</v>
      </c>
      <c r="CE11" s="60"/>
      <c r="CG11" s="114" t="s">
        <v>30</v>
      </c>
      <c r="CH11" s="115">
        <v>2174163.54</v>
      </c>
      <c r="CI11" s="116">
        <v>6.3386363332310083E-2</v>
      </c>
      <c r="CJ11" s="117">
        <v>10</v>
      </c>
      <c r="CK11" s="116">
        <v>5.5248618784530384E-2</v>
      </c>
      <c r="CL11" s="60"/>
      <c r="CN11" s="114" t="s">
        <v>30</v>
      </c>
      <c r="CO11" s="115">
        <v>2039509.15</v>
      </c>
      <c r="CP11" s="116">
        <v>6.4191229300460548E-2</v>
      </c>
      <c r="CQ11" s="117">
        <v>9</v>
      </c>
      <c r="CR11" s="116">
        <v>5.4545454545454543E-2</v>
      </c>
      <c r="CS11" s="60"/>
      <c r="CU11" s="114" t="s">
        <v>30</v>
      </c>
      <c r="CV11" s="115">
        <v>2074597.1999999997</v>
      </c>
      <c r="CW11" s="116">
        <v>7.2778559321608538E-2</v>
      </c>
      <c r="CX11" s="117">
        <v>10</v>
      </c>
      <c r="CY11" s="116">
        <v>6.7114093959731544E-2</v>
      </c>
      <c r="CZ11" s="60"/>
      <c r="DB11" s="114" t="s">
        <v>30</v>
      </c>
      <c r="DC11" s="115">
        <v>1476179.27</v>
      </c>
      <c r="DD11" s="116">
        <v>5.7789574491200216E-2</v>
      </c>
      <c r="DE11" s="117">
        <v>9</v>
      </c>
      <c r="DF11" s="116">
        <v>6.6176470588235295E-2</v>
      </c>
      <c r="DG11" s="60"/>
      <c r="DI11" s="114" t="s">
        <v>30</v>
      </c>
      <c r="DJ11" s="115">
        <v>0</v>
      </c>
      <c r="DK11" s="116">
        <v>0</v>
      </c>
      <c r="DL11" s="117">
        <v>0</v>
      </c>
      <c r="DM11" s="116">
        <v>0</v>
      </c>
      <c r="DN11" s="60"/>
    </row>
    <row r="12" spans="1:118" s="196" customFormat="1" x14ac:dyDescent="0.3">
      <c r="A12" s="66" t="s">
        <v>31</v>
      </c>
      <c r="B12" s="67">
        <v>2600862.0300000003</v>
      </c>
      <c r="C12" s="68">
        <v>3.9773805316496644E-2</v>
      </c>
      <c r="D12" s="69">
        <v>8</v>
      </c>
      <c r="E12" s="68">
        <v>2.3121387283236993E-2</v>
      </c>
      <c r="F12" s="60"/>
      <c r="H12" s="66" t="s">
        <v>31</v>
      </c>
      <c r="I12" s="67">
        <v>2493609.44</v>
      </c>
      <c r="J12" s="68">
        <v>3.8307618768966073E-2</v>
      </c>
      <c r="K12" s="69">
        <v>7</v>
      </c>
      <c r="L12" s="68">
        <v>2.0348837209302327E-2</v>
      </c>
      <c r="M12" s="60"/>
      <c r="O12" s="66" t="s">
        <v>31</v>
      </c>
      <c r="P12" s="67">
        <v>2330105</v>
      </c>
      <c r="Q12" s="68">
        <v>3.6157553301898328E-2</v>
      </c>
      <c r="R12" s="69">
        <v>6</v>
      </c>
      <c r="S12" s="68">
        <v>1.7699115044247787E-2</v>
      </c>
      <c r="T12" s="60"/>
      <c r="V12" s="66" t="s">
        <v>31</v>
      </c>
      <c r="W12" s="67">
        <v>2325666.71</v>
      </c>
      <c r="X12" s="68">
        <v>3.642773275595166E-2</v>
      </c>
      <c r="Y12" s="69">
        <v>6</v>
      </c>
      <c r="Z12" s="68">
        <v>1.7857142857142856E-2</v>
      </c>
      <c r="AA12" s="60"/>
      <c r="AC12" s="66" t="s">
        <v>31</v>
      </c>
      <c r="AD12" s="67">
        <v>2324616.83</v>
      </c>
      <c r="AE12" s="68">
        <v>3.6647611476029268E-2</v>
      </c>
      <c r="AF12" s="69">
        <v>6</v>
      </c>
      <c r="AG12" s="68">
        <v>1.8018018018018018E-2</v>
      </c>
      <c r="AH12" s="60"/>
      <c r="AJ12" s="66" t="s">
        <v>31</v>
      </c>
      <c r="AK12" s="67">
        <v>2323552.61</v>
      </c>
      <c r="AL12" s="68">
        <v>3.6809174749158742E-2</v>
      </c>
      <c r="AM12" s="69">
        <v>6</v>
      </c>
      <c r="AN12" s="68">
        <v>1.8181818181818181E-2</v>
      </c>
      <c r="AO12" s="60"/>
      <c r="AQ12" s="66" t="s">
        <v>31</v>
      </c>
      <c r="AR12" s="67">
        <v>2645628.75</v>
      </c>
      <c r="AS12" s="68">
        <v>4.2508662990534109E-2</v>
      </c>
      <c r="AT12" s="69">
        <v>8</v>
      </c>
      <c r="AU12" s="68">
        <v>2.4615384615384615E-2</v>
      </c>
      <c r="AV12" s="60"/>
      <c r="AX12" s="66" t="s">
        <v>31</v>
      </c>
      <c r="AY12" s="67">
        <v>1851737.02</v>
      </c>
      <c r="AZ12" s="68">
        <v>3.1047982337256069E-2</v>
      </c>
      <c r="BA12" s="69">
        <v>6</v>
      </c>
      <c r="BB12" s="68">
        <v>1.9417475728155338E-2</v>
      </c>
      <c r="BC12" s="60"/>
      <c r="BE12" s="66" t="s">
        <v>31</v>
      </c>
      <c r="BF12" s="67">
        <v>1897986.2</v>
      </c>
      <c r="BG12" s="68">
        <v>3.5665957078334101E-2</v>
      </c>
      <c r="BH12" s="69">
        <v>7</v>
      </c>
      <c r="BI12" s="68">
        <v>2.5547445255474453E-2</v>
      </c>
      <c r="BJ12" s="60"/>
      <c r="BL12" s="114" t="s">
        <v>31</v>
      </c>
      <c r="BM12" s="115">
        <v>1948690.77</v>
      </c>
      <c r="BN12" s="116">
        <v>4.1128597618149888E-2</v>
      </c>
      <c r="BO12" s="117">
        <v>7</v>
      </c>
      <c r="BP12" s="116">
        <v>2.8455284552845527E-2</v>
      </c>
      <c r="BQ12" s="60"/>
      <c r="BS12" s="114" t="s">
        <v>31</v>
      </c>
      <c r="BT12" s="115">
        <v>1942188.44</v>
      </c>
      <c r="BU12" s="116">
        <v>4.4446207799586607E-2</v>
      </c>
      <c r="BV12" s="117">
        <v>7</v>
      </c>
      <c r="BW12" s="116">
        <v>3.0973451327433628E-2</v>
      </c>
      <c r="BX12" s="60"/>
      <c r="BZ12" s="114" t="s">
        <v>31</v>
      </c>
      <c r="CA12" s="115">
        <v>1412252.16</v>
      </c>
      <c r="CB12" s="116">
        <v>3.7275089097798537E-2</v>
      </c>
      <c r="CC12" s="117">
        <v>7</v>
      </c>
      <c r="CD12" s="116">
        <v>3.482587064676617E-2</v>
      </c>
      <c r="CE12" s="60"/>
      <c r="CG12" s="114" t="s">
        <v>31</v>
      </c>
      <c r="CH12" s="115">
        <v>1459012.23</v>
      </c>
      <c r="CI12" s="116">
        <v>4.2536579063902416E-2</v>
      </c>
      <c r="CJ12" s="117">
        <v>8</v>
      </c>
      <c r="CK12" s="116">
        <v>4.4198895027624308E-2</v>
      </c>
      <c r="CL12" s="60"/>
      <c r="CN12" s="114" t="s">
        <v>31</v>
      </c>
      <c r="CO12" s="115">
        <v>1365465.0699999998</v>
      </c>
      <c r="CP12" s="116">
        <v>4.2976459022083524E-2</v>
      </c>
      <c r="CQ12" s="117">
        <v>6</v>
      </c>
      <c r="CR12" s="116">
        <v>3.6363636363636362E-2</v>
      </c>
      <c r="CS12" s="60"/>
      <c r="CU12" s="114" t="s">
        <v>31</v>
      </c>
      <c r="CV12" s="115">
        <v>1312687.76</v>
      </c>
      <c r="CW12" s="116">
        <v>4.6050155669693109E-2</v>
      </c>
      <c r="CX12" s="117">
        <v>5</v>
      </c>
      <c r="CY12" s="116">
        <v>3.3557046979865772E-2</v>
      </c>
      <c r="CZ12" s="60"/>
      <c r="DB12" s="114" t="s">
        <v>31</v>
      </c>
      <c r="DC12" s="115">
        <v>809799.22</v>
      </c>
      <c r="DD12" s="116">
        <v>3.1702079346437262E-2</v>
      </c>
      <c r="DE12" s="117">
        <v>4</v>
      </c>
      <c r="DF12" s="116">
        <v>2.9411764705882353E-2</v>
      </c>
      <c r="DG12" s="60"/>
      <c r="DI12" s="114" t="s">
        <v>31</v>
      </c>
      <c r="DJ12" s="115">
        <v>0</v>
      </c>
      <c r="DK12" s="116">
        <v>0</v>
      </c>
      <c r="DL12" s="117">
        <v>0</v>
      </c>
      <c r="DM12" s="116">
        <v>0</v>
      </c>
      <c r="DN12" s="60"/>
    </row>
    <row r="13" spans="1:118" s="196" customFormat="1" x14ac:dyDescent="0.3">
      <c r="A13" s="66" t="s">
        <v>32</v>
      </c>
      <c r="B13" s="67">
        <v>2405432.64</v>
      </c>
      <c r="C13" s="68">
        <v>3.6785192148507222E-2</v>
      </c>
      <c r="D13" s="69">
        <v>13</v>
      </c>
      <c r="E13" s="68">
        <v>3.7572254335260118E-2</v>
      </c>
      <c r="F13" s="60"/>
      <c r="H13" s="66" t="s">
        <v>32</v>
      </c>
      <c r="I13" s="67">
        <v>2308520.59</v>
      </c>
      <c r="J13" s="68">
        <v>3.5464225176348639E-2</v>
      </c>
      <c r="K13" s="69">
        <v>14</v>
      </c>
      <c r="L13" s="68">
        <v>4.0697674418604654E-2</v>
      </c>
      <c r="M13" s="60"/>
      <c r="O13" s="66" t="s">
        <v>32</v>
      </c>
      <c r="P13" s="67">
        <v>2141335.2199999997</v>
      </c>
      <c r="Q13" s="68">
        <v>3.3228306172632643E-2</v>
      </c>
      <c r="R13" s="69">
        <v>13</v>
      </c>
      <c r="S13" s="68">
        <v>3.8348082595870206E-2</v>
      </c>
      <c r="T13" s="60"/>
      <c r="V13" s="66" t="s">
        <v>32</v>
      </c>
      <c r="W13" s="67">
        <v>2673455.44</v>
      </c>
      <c r="X13" s="68">
        <v>4.1875269523578965E-2</v>
      </c>
      <c r="Y13" s="69">
        <v>15</v>
      </c>
      <c r="Z13" s="68">
        <v>4.4642857142857144E-2</v>
      </c>
      <c r="AA13" s="60"/>
      <c r="AC13" s="66" t="s">
        <v>32</v>
      </c>
      <c r="AD13" s="67">
        <v>2663325.6800000002</v>
      </c>
      <c r="AE13" s="68">
        <v>4.1987360452333755E-2</v>
      </c>
      <c r="AF13" s="69">
        <v>15</v>
      </c>
      <c r="AG13" s="68">
        <v>4.5045045045045043E-2</v>
      </c>
      <c r="AH13" s="60"/>
      <c r="AJ13" s="66" t="s">
        <v>32</v>
      </c>
      <c r="AK13" s="67">
        <v>2653069.2600000002</v>
      </c>
      <c r="AL13" s="68">
        <v>4.2029300129753151E-2</v>
      </c>
      <c r="AM13" s="69">
        <v>15</v>
      </c>
      <c r="AN13" s="68">
        <v>4.5454545454545456E-2</v>
      </c>
      <c r="AO13" s="60"/>
      <c r="AQ13" s="66" t="s">
        <v>32</v>
      </c>
      <c r="AR13" s="67">
        <v>2608793.6100000003</v>
      </c>
      <c r="AS13" s="68">
        <v>4.191681405765979E-2</v>
      </c>
      <c r="AT13" s="69">
        <v>15</v>
      </c>
      <c r="AU13" s="68">
        <v>4.6153846153846156E-2</v>
      </c>
      <c r="AV13" s="60"/>
      <c r="AX13" s="66" t="s">
        <v>32</v>
      </c>
      <c r="AY13" s="67">
        <v>2799780.8600000003</v>
      </c>
      <c r="AZ13" s="68">
        <v>4.6943786158937198E-2</v>
      </c>
      <c r="BA13" s="69">
        <v>16</v>
      </c>
      <c r="BB13" s="68">
        <v>5.1779935275080909E-2</v>
      </c>
      <c r="BC13" s="60"/>
      <c r="BE13" s="66" t="s">
        <v>32</v>
      </c>
      <c r="BF13" s="67">
        <v>2508019.81</v>
      </c>
      <c r="BG13" s="68">
        <v>4.7129387397585744E-2</v>
      </c>
      <c r="BH13" s="69">
        <v>13</v>
      </c>
      <c r="BI13" s="68">
        <v>4.7445255474452552E-2</v>
      </c>
      <c r="BJ13" s="60"/>
      <c r="BL13" s="114" t="s">
        <v>32</v>
      </c>
      <c r="BM13" s="115">
        <v>1945948.86</v>
      </c>
      <c r="BN13" s="116">
        <v>4.1070727526685773E-2</v>
      </c>
      <c r="BO13" s="117">
        <v>11</v>
      </c>
      <c r="BP13" s="116">
        <v>4.4715447154471545E-2</v>
      </c>
      <c r="BQ13" s="60"/>
      <c r="BS13" s="114" t="s">
        <v>32</v>
      </c>
      <c r="BT13" s="115">
        <v>1940025.81</v>
      </c>
      <c r="BU13" s="116">
        <v>4.4396716874610442E-2</v>
      </c>
      <c r="BV13" s="117">
        <v>11</v>
      </c>
      <c r="BW13" s="116">
        <v>4.8672566371681415E-2</v>
      </c>
      <c r="BX13" s="60"/>
      <c r="BZ13" s="114" t="s">
        <v>32</v>
      </c>
      <c r="CA13" s="115">
        <v>2217717.2100000004</v>
      </c>
      <c r="CB13" s="116">
        <v>5.853459384793662E-2</v>
      </c>
      <c r="CC13" s="117">
        <v>11</v>
      </c>
      <c r="CD13" s="116">
        <v>5.4726368159203981E-2</v>
      </c>
      <c r="CE13" s="60"/>
      <c r="CG13" s="114" t="s">
        <v>32</v>
      </c>
      <c r="CH13" s="115">
        <v>1956188.19</v>
      </c>
      <c r="CI13" s="116">
        <v>5.7031429824140105E-2</v>
      </c>
      <c r="CJ13" s="117">
        <v>9</v>
      </c>
      <c r="CK13" s="116">
        <v>4.9723756906077346E-2</v>
      </c>
      <c r="CL13" s="60"/>
      <c r="CN13" s="114" t="s">
        <v>32</v>
      </c>
      <c r="CO13" s="115">
        <v>1671293.67</v>
      </c>
      <c r="CP13" s="116">
        <v>5.2602066138991446E-2</v>
      </c>
      <c r="CQ13" s="117">
        <v>8</v>
      </c>
      <c r="CR13" s="116">
        <v>4.8484848484848485E-2</v>
      </c>
      <c r="CS13" s="60"/>
      <c r="CU13" s="114" t="s">
        <v>32</v>
      </c>
      <c r="CV13" s="115">
        <v>1452343.1300000001</v>
      </c>
      <c r="CW13" s="116">
        <v>5.0949379784198903E-2</v>
      </c>
      <c r="CX13" s="117">
        <v>7</v>
      </c>
      <c r="CY13" s="116">
        <v>4.6979865771812082E-2</v>
      </c>
      <c r="CZ13" s="60"/>
      <c r="DB13" s="114" t="s">
        <v>32</v>
      </c>
      <c r="DC13" s="115">
        <v>1104462.23</v>
      </c>
      <c r="DD13" s="116">
        <v>4.3237568505688405E-2</v>
      </c>
      <c r="DE13" s="117">
        <v>5</v>
      </c>
      <c r="DF13" s="116">
        <v>3.6764705882352942E-2</v>
      </c>
      <c r="DG13" s="60"/>
      <c r="DI13" s="114" t="s">
        <v>32</v>
      </c>
      <c r="DJ13" s="115">
        <v>0</v>
      </c>
      <c r="DK13" s="116">
        <v>0</v>
      </c>
      <c r="DL13" s="117">
        <v>0</v>
      </c>
      <c r="DM13" s="116">
        <v>0</v>
      </c>
      <c r="DN13" s="60"/>
    </row>
    <row r="14" spans="1:118" s="196" customFormat="1" x14ac:dyDescent="0.3">
      <c r="A14" s="66" t="s">
        <v>33</v>
      </c>
      <c r="B14" s="67">
        <v>4182830.5100000002</v>
      </c>
      <c r="C14" s="68">
        <v>6.3966132942716053E-2</v>
      </c>
      <c r="D14" s="69">
        <v>21</v>
      </c>
      <c r="E14" s="68">
        <v>6.0693641618497107E-2</v>
      </c>
      <c r="F14" s="60"/>
      <c r="H14" s="66" t="s">
        <v>33</v>
      </c>
      <c r="I14" s="67">
        <v>4418274.71</v>
      </c>
      <c r="J14" s="68">
        <v>6.7874936825409252E-2</v>
      </c>
      <c r="K14" s="69">
        <v>21</v>
      </c>
      <c r="L14" s="68">
        <v>6.1046511627906974E-2</v>
      </c>
      <c r="M14" s="60"/>
      <c r="O14" s="66" t="s">
        <v>33</v>
      </c>
      <c r="P14" s="67">
        <v>4375870.67</v>
      </c>
      <c r="Q14" s="68">
        <v>6.7902852872612413E-2</v>
      </c>
      <c r="R14" s="69">
        <v>21</v>
      </c>
      <c r="S14" s="68">
        <v>6.1946902654867256E-2</v>
      </c>
      <c r="T14" s="60"/>
      <c r="V14" s="66" t="s">
        <v>33</v>
      </c>
      <c r="W14" s="67">
        <v>3685429.46</v>
      </c>
      <c r="X14" s="68">
        <v>5.7726173265726127E-2</v>
      </c>
      <c r="Y14" s="69">
        <v>18</v>
      </c>
      <c r="Z14" s="68">
        <v>5.3571428571428568E-2</v>
      </c>
      <c r="AA14" s="60"/>
      <c r="AC14" s="66" t="s">
        <v>33</v>
      </c>
      <c r="AD14" s="67">
        <v>3715524.35</v>
      </c>
      <c r="AE14" s="68">
        <v>5.8575284774362656E-2</v>
      </c>
      <c r="AF14" s="69">
        <v>18</v>
      </c>
      <c r="AG14" s="68">
        <v>5.4054054054054057E-2</v>
      </c>
      <c r="AH14" s="60"/>
      <c r="AJ14" s="66" t="s">
        <v>33</v>
      </c>
      <c r="AK14" s="67">
        <v>4412169.09</v>
      </c>
      <c r="AL14" s="68">
        <v>6.9896546502834167E-2</v>
      </c>
      <c r="AM14" s="69">
        <v>20</v>
      </c>
      <c r="AN14" s="68">
        <v>6.0606060606060608E-2</v>
      </c>
      <c r="AO14" s="60"/>
      <c r="AQ14" s="66" t="s">
        <v>33</v>
      </c>
      <c r="AR14" s="67">
        <v>4964556.75</v>
      </c>
      <c r="AS14" s="68">
        <v>7.9768058834079156E-2</v>
      </c>
      <c r="AT14" s="69">
        <v>23</v>
      </c>
      <c r="AU14" s="68">
        <v>7.0769230769230765E-2</v>
      </c>
      <c r="AV14" s="60"/>
      <c r="AX14" s="66" t="s">
        <v>33</v>
      </c>
      <c r="AY14" s="67">
        <v>5317814.1399999987</v>
      </c>
      <c r="AZ14" s="68">
        <v>8.9163524684261336E-2</v>
      </c>
      <c r="BA14" s="69">
        <v>24</v>
      </c>
      <c r="BB14" s="68">
        <v>7.7669902912621352E-2</v>
      </c>
      <c r="BC14" s="60"/>
      <c r="BE14" s="66" t="s">
        <v>33</v>
      </c>
      <c r="BF14" s="67">
        <v>5378757.1799999997</v>
      </c>
      <c r="BG14" s="68">
        <v>0.1010747721541186</v>
      </c>
      <c r="BH14" s="69">
        <v>25</v>
      </c>
      <c r="BI14" s="68">
        <v>9.1240875912408759E-2</v>
      </c>
      <c r="BJ14" s="60"/>
      <c r="BL14" s="114" t="s">
        <v>33</v>
      </c>
      <c r="BM14" s="115">
        <v>5073433.8899999997</v>
      </c>
      <c r="BN14" s="116">
        <v>0.10707867262289897</v>
      </c>
      <c r="BO14" s="117">
        <v>22</v>
      </c>
      <c r="BP14" s="116">
        <v>8.943089430894309E-2</v>
      </c>
      <c r="BQ14" s="60"/>
      <c r="BS14" s="114" t="s">
        <v>33</v>
      </c>
      <c r="BT14" s="115">
        <v>4009048.7299999995</v>
      </c>
      <c r="BU14" s="116">
        <v>9.1745481160545247E-2</v>
      </c>
      <c r="BV14" s="117">
        <v>19</v>
      </c>
      <c r="BW14" s="116">
        <v>8.4070796460176997E-2</v>
      </c>
      <c r="BX14" s="60"/>
      <c r="BZ14" s="114" t="s">
        <v>33</v>
      </c>
      <c r="CA14" s="115">
        <v>3352515.26</v>
      </c>
      <c r="CB14" s="116">
        <v>8.8486538422592478E-2</v>
      </c>
      <c r="CC14" s="117">
        <v>16</v>
      </c>
      <c r="CD14" s="116">
        <v>7.9601990049751242E-2</v>
      </c>
      <c r="CE14" s="60"/>
      <c r="CG14" s="114" t="s">
        <v>33</v>
      </c>
      <c r="CH14" s="115">
        <v>3626030.8</v>
      </c>
      <c r="CI14" s="116">
        <v>0.10571463531347186</v>
      </c>
      <c r="CJ14" s="117">
        <v>16</v>
      </c>
      <c r="CK14" s="116">
        <v>8.8397790055248615E-2</v>
      </c>
      <c r="CL14" s="60"/>
      <c r="CN14" s="114" t="s">
        <v>33</v>
      </c>
      <c r="CO14" s="115">
        <v>3102225.8600000003</v>
      </c>
      <c r="CP14" s="116">
        <v>9.7639028253969071E-2</v>
      </c>
      <c r="CQ14" s="117">
        <v>13</v>
      </c>
      <c r="CR14" s="116">
        <v>7.8787878787878782E-2</v>
      </c>
      <c r="CS14" s="60"/>
      <c r="CU14" s="114" t="s">
        <v>33</v>
      </c>
      <c r="CV14" s="115">
        <v>2820581.62</v>
      </c>
      <c r="CW14" s="116">
        <v>9.894830030263646E-2</v>
      </c>
      <c r="CX14" s="117">
        <v>12</v>
      </c>
      <c r="CY14" s="116">
        <v>8.0536912751677847E-2</v>
      </c>
      <c r="CZ14" s="60"/>
      <c r="DB14" s="114" t="s">
        <v>33</v>
      </c>
      <c r="DC14" s="115">
        <v>2812999.46</v>
      </c>
      <c r="DD14" s="116">
        <v>0.11012350948227038</v>
      </c>
      <c r="DE14" s="117">
        <v>12</v>
      </c>
      <c r="DF14" s="116">
        <v>8.8235294117647065E-2</v>
      </c>
      <c r="DG14" s="60"/>
      <c r="DI14" s="114" t="s">
        <v>33</v>
      </c>
      <c r="DJ14" s="115">
        <v>0</v>
      </c>
      <c r="DK14" s="116">
        <v>0</v>
      </c>
      <c r="DL14" s="117">
        <v>0</v>
      </c>
      <c r="DM14" s="116">
        <v>0</v>
      </c>
      <c r="DN14" s="60"/>
    </row>
    <row r="15" spans="1:118" s="196" customFormat="1" x14ac:dyDescent="0.3">
      <c r="A15" s="66" t="s">
        <v>34</v>
      </c>
      <c r="B15" s="67">
        <v>8739939.2699999996</v>
      </c>
      <c r="C15" s="68">
        <v>0.13365593368402695</v>
      </c>
      <c r="D15" s="69">
        <v>38</v>
      </c>
      <c r="E15" s="68">
        <v>0.10982658959537572</v>
      </c>
      <c r="F15" s="60"/>
      <c r="H15" s="66" t="s">
        <v>34</v>
      </c>
      <c r="I15" s="67">
        <v>8627203.1699999999</v>
      </c>
      <c r="J15" s="68">
        <v>0.13253383018905143</v>
      </c>
      <c r="K15" s="69">
        <v>39</v>
      </c>
      <c r="L15" s="68">
        <v>0.11337209302325581</v>
      </c>
      <c r="M15" s="60"/>
      <c r="O15" s="66" t="s">
        <v>34</v>
      </c>
      <c r="P15" s="67">
        <v>8482311.3800000008</v>
      </c>
      <c r="Q15" s="68">
        <v>0.13162480911617666</v>
      </c>
      <c r="R15" s="69">
        <v>38</v>
      </c>
      <c r="S15" s="68">
        <v>0.11209439528023599</v>
      </c>
      <c r="T15" s="60"/>
      <c r="V15" s="66" t="s">
        <v>34</v>
      </c>
      <c r="W15" s="67">
        <v>8549220.2600000016</v>
      </c>
      <c r="X15" s="68">
        <v>0.13390943318058143</v>
      </c>
      <c r="Y15" s="69">
        <v>39</v>
      </c>
      <c r="Z15" s="68">
        <v>0.11607142857142858</v>
      </c>
      <c r="AA15" s="60"/>
      <c r="AC15" s="66" t="s">
        <v>34</v>
      </c>
      <c r="AD15" s="67">
        <v>9219479.3999999985</v>
      </c>
      <c r="AE15" s="68">
        <v>0.14534520042275328</v>
      </c>
      <c r="AF15" s="69">
        <v>41</v>
      </c>
      <c r="AG15" s="68">
        <v>0.12312312312312312</v>
      </c>
      <c r="AH15" s="60"/>
      <c r="AJ15" s="66" t="s">
        <v>34</v>
      </c>
      <c r="AK15" s="67">
        <v>9240475.4499999993</v>
      </c>
      <c r="AL15" s="68">
        <v>0.14638544190499789</v>
      </c>
      <c r="AM15" s="69">
        <v>41</v>
      </c>
      <c r="AN15" s="68">
        <v>0.12424242424242424</v>
      </c>
      <c r="AO15" s="60"/>
      <c r="AQ15" s="66" t="s">
        <v>34</v>
      </c>
      <c r="AR15" s="67">
        <v>9714996.0100000016</v>
      </c>
      <c r="AS15" s="68">
        <v>0.15609578303209534</v>
      </c>
      <c r="AT15" s="69">
        <v>45</v>
      </c>
      <c r="AU15" s="68">
        <v>0.13846153846153847</v>
      </c>
      <c r="AV15" s="60"/>
      <c r="AX15" s="66" t="s">
        <v>34</v>
      </c>
      <c r="AY15" s="67">
        <v>10837712.799999997</v>
      </c>
      <c r="AZ15" s="68">
        <v>0.18171539044494231</v>
      </c>
      <c r="BA15" s="69">
        <v>49</v>
      </c>
      <c r="BB15" s="68">
        <v>0.15857605177993528</v>
      </c>
      <c r="BC15" s="60"/>
      <c r="BE15" s="66" t="s">
        <v>34</v>
      </c>
      <c r="BF15" s="67">
        <v>9514509.7800000012</v>
      </c>
      <c r="BG15" s="68">
        <v>0.17879165688078769</v>
      </c>
      <c r="BH15" s="69">
        <v>40</v>
      </c>
      <c r="BI15" s="68">
        <v>0.145985401459854</v>
      </c>
      <c r="BJ15" s="60"/>
      <c r="BL15" s="114" t="s">
        <v>34</v>
      </c>
      <c r="BM15" s="115">
        <v>9066733.1600000001</v>
      </c>
      <c r="BN15" s="116">
        <v>0.19136028434556429</v>
      </c>
      <c r="BO15" s="117">
        <v>39</v>
      </c>
      <c r="BP15" s="116">
        <v>0.15853658536585366</v>
      </c>
      <c r="BQ15" s="60"/>
      <c r="BS15" s="114" t="s">
        <v>34</v>
      </c>
      <c r="BT15" s="115">
        <v>9242919.4199999999</v>
      </c>
      <c r="BU15" s="116">
        <v>0.21152052435043558</v>
      </c>
      <c r="BV15" s="117">
        <v>39</v>
      </c>
      <c r="BW15" s="116">
        <v>0.17256637168141592</v>
      </c>
      <c r="BX15" s="60"/>
      <c r="BZ15" s="114" t="s">
        <v>34</v>
      </c>
      <c r="CA15" s="115">
        <v>7861323.5299999984</v>
      </c>
      <c r="CB15" s="116">
        <v>0.20749236100114732</v>
      </c>
      <c r="CC15" s="117">
        <v>33</v>
      </c>
      <c r="CD15" s="116">
        <v>0.16417910447761194</v>
      </c>
      <c r="CE15" s="60"/>
      <c r="CG15" s="114" t="s">
        <v>34</v>
      </c>
      <c r="CH15" s="115">
        <v>6652830.0099999988</v>
      </c>
      <c r="CI15" s="116">
        <v>0.19395905250161449</v>
      </c>
      <c r="CJ15" s="117">
        <v>28</v>
      </c>
      <c r="CK15" s="116">
        <v>0.15469613259668508</v>
      </c>
      <c r="CL15" s="60"/>
      <c r="CN15" s="114" t="s">
        <v>34</v>
      </c>
      <c r="CO15" s="115">
        <v>6649801.6499999994</v>
      </c>
      <c r="CP15" s="116">
        <v>0.20929493869528892</v>
      </c>
      <c r="CQ15" s="117">
        <v>28</v>
      </c>
      <c r="CR15" s="116">
        <v>0.16969696969696971</v>
      </c>
      <c r="CS15" s="60"/>
      <c r="CU15" s="114" t="s">
        <v>34</v>
      </c>
      <c r="CV15" s="115">
        <v>6356494.2699999996</v>
      </c>
      <c r="CW15" s="116">
        <v>0.22299099570107384</v>
      </c>
      <c r="CX15" s="117">
        <v>27</v>
      </c>
      <c r="CY15" s="116">
        <v>0.18120805369127516</v>
      </c>
      <c r="CZ15" s="60"/>
      <c r="DB15" s="114" t="s">
        <v>34</v>
      </c>
      <c r="DC15" s="115">
        <v>6009381.8099999996</v>
      </c>
      <c r="DD15" s="116">
        <v>0.23525572050273985</v>
      </c>
      <c r="DE15" s="117">
        <v>25</v>
      </c>
      <c r="DF15" s="116">
        <v>0.18382352941176472</v>
      </c>
      <c r="DG15" s="60"/>
      <c r="DI15" s="114" t="s">
        <v>34</v>
      </c>
      <c r="DJ15" s="115">
        <v>0</v>
      </c>
      <c r="DK15" s="116">
        <v>0</v>
      </c>
      <c r="DL15" s="117">
        <v>0</v>
      </c>
      <c r="DM15" s="116">
        <v>0</v>
      </c>
      <c r="DN15" s="60"/>
    </row>
    <row r="16" spans="1:118" s="196" customFormat="1" x14ac:dyDescent="0.3">
      <c r="A16" s="66" t="s">
        <v>35</v>
      </c>
      <c r="B16" s="67">
        <v>11433910.290000001</v>
      </c>
      <c r="C16" s="68">
        <v>0.17485361262348378</v>
      </c>
      <c r="D16" s="69">
        <v>56</v>
      </c>
      <c r="E16" s="68">
        <v>0.16184971098265896</v>
      </c>
      <c r="F16" s="60"/>
      <c r="H16" s="66" t="s">
        <v>35</v>
      </c>
      <c r="I16" s="67">
        <v>11740171.09</v>
      </c>
      <c r="J16" s="68">
        <v>0.1803562302836634</v>
      </c>
      <c r="K16" s="69">
        <v>57</v>
      </c>
      <c r="L16" s="68">
        <v>0.16569767441860464</v>
      </c>
      <c r="M16" s="60"/>
      <c r="O16" s="66" t="s">
        <v>35</v>
      </c>
      <c r="P16" s="67">
        <v>11412475.43</v>
      </c>
      <c r="Q16" s="68">
        <v>0.17709381708842736</v>
      </c>
      <c r="R16" s="69">
        <v>56</v>
      </c>
      <c r="S16" s="68">
        <v>0.16519174041297935</v>
      </c>
      <c r="T16" s="60"/>
      <c r="V16" s="66" t="s">
        <v>35</v>
      </c>
      <c r="W16" s="67">
        <v>11946229.16</v>
      </c>
      <c r="X16" s="68">
        <v>0.18711797413217343</v>
      </c>
      <c r="Y16" s="69">
        <v>59</v>
      </c>
      <c r="Z16" s="68">
        <v>0.17559523809523808</v>
      </c>
      <c r="AA16" s="60"/>
      <c r="AC16" s="66" t="s">
        <v>35</v>
      </c>
      <c r="AD16" s="67">
        <v>11286153.060000001</v>
      </c>
      <c r="AE16" s="68">
        <v>0.17792633481100575</v>
      </c>
      <c r="AF16" s="69">
        <v>58</v>
      </c>
      <c r="AG16" s="68">
        <v>0.17417417417417416</v>
      </c>
      <c r="AH16" s="60"/>
      <c r="AJ16" s="66" t="s">
        <v>35</v>
      </c>
      <c r="AK16" s="67">
        <v>9977512.3100000005</v>
      </c>
      <c r="AL16" s="68">
        <v>0.15806140674416341</v>
      </c>
      <c r="AM16" s="69">
        <v>52</v>
      </c>
      <c r="AN16" s="68">
        <v>0.15757575757575756</v>
      </c>
      <c r="AO16" s="60"/>
      <c r="AQ16" s="66" t="s">
        <v>35</v>
      </c>
      <c r="AR16" s="67">
        <v>9537924.209999999</v>
      </c>
      <c r="AS16" s="68">
        <v>0.15325068034286604</v>
      </c>
      <c r="AT16" s="69">
        <v>48</v>
      </c>
      <c r="AU16" s="68">
        <v>0.14769230769230771</v>
      </c>
      <c r="AV16" s="60"/>
      <c r="AX16" s="66" t="s">
        <v>35</v>
      </c>
      <c r="AY16" s="67">
        <v>8867719.5700000022</v>
      </c>
      <c r="AZ16" s="68">
        <v>0.14868461212764436</v>
      </c>
      <c r="BA16" s="69">
        <v>44</v>
      </c>
      <c r="BB16" s="68">
        <v>0.14239482200647249</v>
      </c>
      <c r="BC16" s="60"/>
      <c r="BE16" s="66" t="s">
        <v>35</v>
      </c>
      <c r="BF16" s="67">
        <v>6864820.7700000005</v>
      </c>
      <c r="BG16" s="68">
        <v>0.12900009648820232</v>
      </c>
      <c r="BH16" s="69">
        <v>36</v>
      </c>
      <c r="BI16" s="68">
        <v>0.13138686131386862</v>
      </c>
      <c r="BJ16" s="60"/>
      <c r="BL16" s="114" t="s">
        <v>35</v>
      </c>
      <c r="BM16" s="115">
        <v>6284638.5300000003</v>
      </c>
      <c r="BN16" s="116">
        <v>0.13264206576802898</v>
      </c>
      <c r="BO16" s="117">
        <v>32</v>
      </c>
      <c r="BP16" s="116">
        <v>0.13008130081300814</v>
      </c>
      <c r="BQ16" s="60"/>
      <c r="BS16" s="114" t="s">
        <v>35</v>
      </c>
      <c r="BT16" s="115">
        <v>5817507.2899999991</v>
      </c>
      <c r="BU16" s="116">
        <v>0.13313133399504218</v>
      </c>
      <c r="BV16" s="117">
        <v>30</v>
      </c>
      <c r="BW16" s="116">
        <v>0.13274336283185842</v>
      </c>
      <c r="BX16" s="60"/>
      <c r="BZ16" s="114" t="s">
        <v>35</v>
      </c>
      <c r="CA16" s="115">
        <v>4750494.1399999997</v>
      </c>
      <c r="CB16" s="116">
        <v>0.12538489750093201</v>
      </c>
      <c r="CC16" s="117">
        <v>26</v>
      </c>
      <c r="CD16" s="116">
        <v>0.12935323383084577</v>
      </c>
      <c r="CE16" s="60"/>
      <c r="CG16" s="114" t="s">
        <v>35</v>
      </c>
      <c r="CH16" s="115">
        <v>3746125.46</v>
      </c>
      <c r="CI16" s="116">
        <v>0.10921591919252645</v>
      </c>
      <c r="CJ16" s="117">
        <v>22</v>
      </c>
      <c r="CK16" s="116">
        <v>0.12154696132596685</v>
      </c>
      <c r="CL16" s="60"/>
      <c r="CN16" s="114" t="s">
        <v>35</v>
      </c>
      <c r="CO16" s="115">
        <v>3013883.7199999997</v>
      </c>
      <c r="CP16" s="116">
        <v>9.4858559940976486E-2</v>
      </c>
      <c r="CQ16" s="117">
        <v>18</v>
      </c>
      <c r="CR16" s="116">
        <v>0.10909090909090909</v>
      </c>
      <c r="CS16" s="60"/>
      <c r="CU16" s="114" t="s">
        <v>35</v>
      </c>
      <c r="CV16" s="115">
        <v>2143547.65</v>
      </c>
      <c r="CW16" s="116">
        <v>7.519739726064395E-2</v>
      </c>
      <c r="CX16" s="117">
        <v>13</v>
      </c>
      <c r="CY16" s="116">
        <v>8.7248322147651006E-2</v>
      </c>
      <c r="CZ16" s="60"/>
      <c r="DB16" s="114" t="s">
        <v>35</v>
      </c>
      <c r="DC16" s="115">
        <v>2030673.7899999998</v>
      </c>
      <c r="DD16" s="116">
        <v>7.9496966689237447E-2</v>
      </c>
      <c r="DE16" s="117">
        <v>12</v>
      </c>
      <c r="DF16" s="116">
        <v>8.8235294117647065E-2</v>
      </c>
      <c r="DG16" s="60"/>
      <c r="DI16" s="114" t="s">
        <v>35</v>
      </c>
      <c r="DJ16" s="115">
        <v>0</v>
      </c>
      <c r="DK16" s="116">
        <v>0</v>
      </c>
      <c r="DL16" s="117">
        <v>0</v>
      </c>
      <c r="DM16" s="116">
        <v>0</v>
      </c>
      <c r="DN16" s="60"/>
    </row>
    <row r="17" spans="1:118" s="196" customFormat="1" x14ac:dyDescent="0.3">
      <c r="A17" s="66" t="s">
        <v>36</v>
      </c>
      <c r="B17" s="67">
        <v>14530551.5</v>
      </c>
      <c r="C17" s="68">
        <v>0.22220914444367054</v>
      </c>
      <c r="D17" s="69">
        <v>82</v>
      </c>
      <c r="E17" s="68">
        <v>0.23699421965317918</v>
      </c>
      <c r="F17" s="60"/>
      <c r="H17" s="66" t="s">
        <v>36</v>
      </c>
      <c r="I17" s="67">
        <v>14371928.25</v>
      </c>
      <c r="J17" s="68">
        <v>0.22078611812438992</v>
      </c>
      <c r="K17" s="69">
        <v>82</v>
      </c>
      <c r="L17" s="68">
        <v>0.23837209302325582</v>
      </c>
      <c r="M17" s="60"/>
      <c r="O17" s="66" t="s">
        <v>36</v>
      </c>
      <c r="P17" s="67">
        <v>15003860.880000001</v>
      </c>
      <c r="Q17" s="68">
        <v>0.23282337040728518</v>
      </c>
      <c r="R17" s="69">
        <v>84</v>
      </c>
      <c r="S17" s="68">
        <v>0.24778761061946902</v>
      </c>
      <c r="T17" s="60"/>
      <c r="V17" s="66" t="s">
        <v>36</v>
      </c>
      <c r="W17" s="67">
        <v>14389772.51</v>
      </c>
      <c r="X17" s="68">
        <v>0.22539205001271215</v>
      </c>
      <c r="Y17" s="69">
        <v>80</v>
      </c>
      <c r="Z17" s="68">
        <v>0.23809523809523808</v>
      </c>
      <c r="AA17" s="60"/>
      <c r="AC17" s="66" t="s">
        <v>36</v>
      </c>
      <c r="AD17" s="67">
        <v>13004871.18</v>
      </c>
      <c r="AE17" s="68">
        <v>0.20502194604710414</v>
      </c>
      <c r="AF17" s="69">
        <v>73</v>
      </c>
      <c r="AG17" s="68">
        <v>0.21921921921921922</v>
      </c>
      <c r="AH17" s="60"/>
      <c r="AJ17" s="66" t="s">
        <v>36</v>
      </c>
      <c r="AK17" s="67">
        <v>13420022.390000001</v>
      </c>
      <c r="AL17" s="68">
        <v>0.21259684294005848</v>
      </c>
      <c r="AM17" s="69">
        <v>75</v>
      </c>
      <c r="AN17" s="68">
        <v>0.22727272727272727</v>
      </c>
      <c r="AO17" s="60"/>
      <c r="AQ17" s="66" t="s">
        <v>36</v>
      </c>
      <c r="AR17" s="67">
        <v>12042008.309999999</v>
      </c>
      <c r="AS17" s="68">
        <v>0.1934850734363244</v>
      </c>
      <c r="AT17" s="69">
        <v>68</v>
      </c>
      <c r="AU17" s="68">
        <v>0.20923076923076922</v>
      </c>
      <c r="AV17" s="60"/>
      <c r="AX17" s="66" t="s">
        <v>36</v>
      </c>
      <c r="AY17" s="67">
        <v>10825828.309999999</v>
      </c>
      <c r="AZ17" s="68">
        <v>0.18151612379334872</v>
      </c>
      <c r="BA17" s="69">
        <v>62</v>
      </c>
      <c r="BB17" s="68">
        <v>0.20064724919093851</v>
      </c>
      <c r="BC17" s="60"/>
      <c r="BE17" s="66" t="s">
        <v>36</v>
      </c>
      <c r="BF17" s="67">
        <v>9749528.3099999987</v>
      </c>
      <c r="BG17" s="68">
        <v>0.18320800132185533</v>
      </c>
      <c r="BH17" s="69">
        <v>56</v>
      </c>
      <c r="BI17" s="68">
        <v>0.20437956204379562</v>
      </c>
      <c r="BJ17" s="60"/>
      <c r="BL17" s="114" t="s">
        <v>36</v>
      </c>
      <c r="BM17" s="115">
        <v>8074237.9799999995</v>
      </c>
      <c r="BN17" s="116">
        <v>0.17041292033861449</v>
      </c>
      <c r="BO17" s="117">
        <v>48</v>
      </c>
      <c r="BP17" s="116">
        <v>0.1951219512195122</v>
      </c>
      <c r="BQ17" s="60"/>
      <c r="BS17" s="114" t="s">
        <v>36</v>
      </c>
      <c r="BT17" s="115">
        <v>7212035.9799999995</v>
      </c>
      <c r="BU17" s="116">
        <v>0.16504456685221297</v>
      </c>
      <c r="BV17" s="117">
        <v>41</v>
      </c>
      <c r="BW17" s="116">
        <v>0.18141592920353983</v>
      </c>
      <c r="BX17" s="60"/>
      <c r="BZ17" s="114" t="s">
        <v>36</v>
      </c>
      <c r="CA17" s="115">
        <v>6391948.4799999995</v>
      </c>
      <c r="CB17" s="116">
        <v>0.16870956607390702</v>
      </c>
      <c r="CC17" s="117">
        <v>37</v>
      </c>
      <c r="CD17" s="116">
        <v>0.18407960199004975</v>
      </c>
      <c r="CE17" s="60"/>
      <c r="CG17" s="114" t="s">
        <v>36</v>
      </c>
      <c r="CH17" s="115">
        <v>5476536.3499999996</v>
      </c>
      <c r="CI17" s="116">
        <v>0.15966495458925012</v>
      </c>
      <c r="CJ17" s="117">
        <v>31</v>
      </c>
      <c r="CK17" s="116">
        <v>0.17127071823204421</v>
      </c>
      <c r="CL17" s="60"/>
      <c r="CN17" s="114" t="s">
        <v>36</v>
      </c>
      <c r="CO17" s="115">
        <v>4706318.8499999996</v>
      </c>
      <c r="CP17" s="116">
        <v>0.14812602947205691</v>
      </c>
      <c r="CQ17" s="117">
        <v>26</v>
      </c>
      <c r="CR17" s="116">
        <v>0.15757575757575756</v>
      </c>
      <c r="CS17" s="60"/>
      <c r="CU17" s="114" t="s">
        <v>36</v>
      </c>
      <c r="CV17" s="115">
        <v>4611273.41</v>
      </c>
      <c r="CW17" s="116">
        <v>0.16176722662974824</v>
      </c>
      <c r="CX17" s="117">
        <v>25</v>
      </c>
      <c r="CY17" s="116">
        <v>0.16778523489932887</v>
      </c>
      <c r="CZ17" s="60"/>
      <c r="DB17" s="114" t="s">
        <v>36</v>
      </c>
      <c r="DC17" s="115">
        <v>4280673.41</v>
      </c>
      <c r="DD17" s="116">
        <v>0.16758011708137255</v>
      </c>
      <c r="DE17" s="117">
        <v>23</v>
      </c>
      <c r="DF17" s="116">
        <v>0.16911764705882354</v>
      </c>
      <c r="DG17" s="60"/>
      <c r="DI17" s="114" t="s">
        <v>36</v>
      </c>
      <c r="DJ17" s="115">
        <v>0</v>
      </c>
      <c r="DK17" s="116">
        <v>0</v>
      </c>
      <c r="DL17" s="117">
        <v>0</v>
      </c>
      <c r="DM17" s="116">
        <v>0</v>
      </c>
      <c r="DN17" s="60"/>
    </row>
    <row r="18" spans="1:118" s="196" customFormat="1" x14ac:dyDescent="0.3">
      <c r="A18" s="66" t="s">
        <v>37</v>
      </c>
      <c r="B18" s="67">
        <v>18362367.939999998</v>
      </c>
      <c r="C18" s="68">
        <v>0.28080737815817142</v>
      </c>
      <c r="D18" s="69">
        <v>109</v>
      </c>
      <c r="E18" s="68">
        <v>0.31502890173410403</v>
      </c>
      <c r="F18" s="60"/>
      <c r="H18" s="66" t="s">
        <v>37</v>
      </c>
      <c r="I18" s="67">
        <v>18004318.350000001</v>
      </c>
      <c r="J18" s="68">
        <v>0.27658804642113499</v>
      </c>
      <c r="K18" s="69">
        <v>105</v>
      </c>
      <c r="L18" s="68">
        <v>0.30523255813953487</v>
      </c>
      <c r="M18" s="60"/>
      <c r="O18" s="66" t="s">
        <v>37</v>
      </c>
      <c r="P18" s="67">
        <v>17688791.43</v>
      </c>
      <c r="Q18" s="68">
        <v>0.27448695186542554</v>
      </c>
      <c r="R18" s="69">
        <v>103</v>
      </c>
      <c r="S18" s="68">
        <v>0.30383480825958703</v>
      </c>
      <c r="T18" s="60"/>
      <c r="V18" s="66" t="s">
        <v>37</v>
      </c>
      <c r="W18" s="67">
        <v>17270391.43</v>
      </c>
      <c r="X18" s="68">
        <v>0.27051219372818808</v>
      </c>
      <c r="Y18" s="69">
        <v>101</v>
      </c>
      <c r="Z18" s="68">
        <v>0.30059523809523808</v>
      </c>
      <c r="AA18" s="60"/>
      <c r="AC18" s="66" t="s">
        <v>37</v>
      </c>
      <c r="AD18" s="67">
        <v>18219772.68</v>
      </c>
      <c r="AE18" s="68">
        <v>0.28723492910365467</v>
      </c>
      <c r="AF18" s="69">
        <v>104</v>
      </c>
      <c r="AG18" s="68">
        <v>0.31231231231231232</v>
      </c>
      <c r="AH18" s="60"/>
      <c r="AJ18" s="66" t="s">
        <v>37</v>
      </c>
      <c r="AK18" s="67">
        <v>18104947.68</v>
      </c>
      <c r="AL18" s="68">
        <v>0.28681432910507509</v>
      </c>
      <c r="AM18" s="69">
        <v>103</v>
      </c>
      <c r="AN18" s="68">
        <v>0.31212121212121213</v>
      </c>
      <c r="AO18" s="60"/>
      <c r="AQ18" s="66" t="s">
        <v>37</v>
      </c>
      <c r="AR18" s="67">
        <v>17795716.43</v>
      </c>
      <c r="AS18" s="68">
        <v>0.28593282878332071</v>
      </c>
      <c r="AT18" s="69">
        <v>100</v>
      </c>
      <c r="AU18" s="68">
        <v>0.30769230769230771</v>
      </c>
      <c r="AV18" s="60"/>
      <c r="AX18" s="66" t="s">
        <v>37</v>
      </c>
      <c r="AY18" s="67">
        <v>15564659.73</v>
      </c>
      <c r="AZ18" s="68">
        <v>0.26097187406365124</v>
      </c>
      <c r="BA18" s="69">
        <v>88</v>
      </c>
      <c r="BB18" s="68">
        <v>0.28478964401294499</v>
      </c>
      <c r="BC18" s="60"/>
      <c r="BE18" s="66" t="s">
        <v>37</v>
      </c>
      <c r="BF18" s="67">
        <v>13549617.240000002</v>
      </c>
      <c r="BG18" s="68">
        <v>0.25461727114227484</v>
      </c>
      <c r="BH18" s="69">
        <v>76</v>
      </c>
      <c r="BI18" s="68">
        <v>0.27737226277372262</v>
      </c>
      <c r="BJ18" s="60"/>
      <c r="BL18" s="114" t="s">
        <v>37</v>
      </c>
      <c r="BM18" s="115">
        <v>11281332.24</v>
      </c>
      <c r="BN18" s="116">
        <v>0.23810107865170499</v>
      </c>
      <c r="BO18" s="117">
        <v>65</v>
      </c>
      <c r="BP18" s="116">
        <v>0.26422764227642276</v>
      </c>
      <c r="BQ18" s="60"/>
      <c r="BS18" s="114" t="s">
        <v>37</v>
      </c>
      <c r="BT18" s="115">
        <v>9813644.1100000013</v>
      </c>
      <c r="BU18" s="116">
        <v>0.22458133124520566</v>
      </c>
      <c r="BV18" s="117">
        <v>56</v>
      </c>
      <c r="BW18" s="116">
        <v>0.24778761061946902</v>
      </c>
      <c r="BX18" s="60"/>
      <c r="BZ18" s="114" t="s">
        <v>37</v>
      </c>
      <c r="CA18" s="115">
        <v>8895580.3600000013</v>
      </c>
      <c r="CB18" s="116">
        <v>0.23479061309817847</v>
      </c>
      <c r="CC18" s="117">
        <v>50</v>
      </c>
      <c r="CD18" s="116">
        <v>0.24875621890547264</v>
      </c>
      <c r="CE18" s="60"/>
      <c r="CG18" s="114" t="s">
        <v>37</v>
      </c>
      <c r="CH18" s="115">
        <v>8525577.2300000004</v>
      </c>
      <c r="CI18" s="116">
        <v>0.24855781360331788</v>
      </c>
      <c r="CJ18" s="117">
        <v>48</v>
      </c>
      <c r="CK18" s="116">
        <v>0.26519337016574585</v>
      </c>
      <c r="CL18" s="60"/>
      <c r="CN18" s="114" t="s">
        <v>37</v>
      </c>
      <c r="CO18" s="115">
        <v>8525577.2300000004</v>
      </c>
      <c r="CP18" s="116">
        <v>0.26833284022761816</v>
      </c>
      <c r="CQ18" s="117">
        <v>48</v>
      </c>
      <c r="CR18" s="116">
        <v>0.29090909090909089</v>
      </c>
      <c r="CS18" s="60"/>
      <c r="CU18" s="114" t="s">
        <v>37</v>
      </c>
      <c r="CV18" s="115">
        <v>7158758.4799999995</v>
      </c>
      <c r="CW18" s="116">
        <v>0.25113507754939041</v>
      </c>
      <c r="CX18" s="117">
        <v>43</v>
      </c>
      <c r="CY18" s="116">
        <v>0.28859060402684567</v>
      </c>
      <c r="CZ18" s="60"/>
      <c r="DB18" s="114" t="s">
        <v>37</v>
      </c>
      <c r="DC18" s="115">
        <v>6448287.2300000004</v>
      </c>
      <c r="DD18" s="116">
        <v>0.25243802212365446</v>
      </c>
      <c r="DE18" s="117">
        <v>39</v>
      </c>
      <c r="DF18" s="116">
        <v>0.28676470588235292</v>
      </c>
      <c r="DG18" s="60"/>
      <c r="DI18" s="114" t="s">
        <v>37</v>
      </c>
      <c r="DJ18" s="115">
        <v>0</v>
      </c>
      <c r="DK18" s="116">
        <v>0</v>
      </c>
      <c r="DL18" s="117">
        <v>0</v>
      </c>
      <c r="DM18" s="116">
        <v>0</v>
      </c>
      <c r="DN18" s="60"/>
    </row>
    <row r="19" spans="1:118" s="196" customFormat="1" x14ac:dyDescent="0.3">
      <c r="A19" s="66" t="s">
        <v>38</v>
      </c>
      <c r="B19" s="67">
        <v>274437.5</v>
      </c>
      <c r="C19" s="68">
        <v>4.1968484181938888E-3</v>
      </c>
      <c r="D19" s="69">
        <v>4</v>
      </c>
      <c r="E19" s="68">
        <v>1.1560693641618497E-2</v>
      </c>
      <c r="F19" s="60"/>
      <c r="H19" s="66" t="s">
        <v>38</v>
      </c>
      <c r="I19" s="67">
        <v>274437.5</v>
      </c>
      <c r="J19" s="68">
        <v>4.2159958802161605E-3</v>
      </c>
      <c r="K19" s="69">
        <v>4</v>
      </c>
      <c r="L19" s="68">
        <v>1.1627906976744186E-2</v>
      </c>
      <c r="M19" s="60"/>
      <c r="O19" s="66" t="s">
        <v>38</v>
      </c>
      <c r="P19" s="67">
        <v>274437.5</v>
      </c>
      <c r="Q19" s="68">
        <v>4.2586014511319121E-3</v>
      </c>
      <c r="R19" s="69">
        <v>4</v>
      </c>
      <c r="S19" s="68">
        <v>1.1799410029498525E-2</v>
      </c>
      <c r="T19" s="60"/>
      <c r="V19" s="66" t="s">
        <v>38</v>
      </c>
      <c r="W19" s="67">
        <v>274437.5</v>
      </c>
      <c r="X19" s="68">
        <v>4.2986107447061852E-3</v>
      </c>
      <c r="Y19" s="69">
        <v>4</v>
      </c>
      <c r="Z19" s="68">
        <v>1.1904761904761904E-2</v>
      </c>
      <c r="AA19" s="60"/>
      <c r="AC19" s="66" t="s">
        <v>38</v>
      </c>
      <c r="AD19" s="67">
        <v>274437.5</v>
      </c>
      <c r="AE19" s="68">
        <v>4.3265103928774281E-3</v>
      </c>
      <c r="AF19" s="69">
        <v>4</v>
      </c>
      <c r="AG19" s="68">
        <v>1.2012012012012012E-2</v>
      </c>
      <c r="AH19" s="60"/>
      <c r="AJ19" s="66" t="s">
        <v>38</v>
      </c>
      <c r="AK19" s="67">
        <v>274437.5</v>
      </c>
      <c r="AL19" s="68">
        <v>4.3475744219203423E-3</v>
      </c>
      <c r="AM19" s="69">
        <v>4</v>
      </c>
      <c r="AN19" s="68">
        <v>1.2121212121212121E-2</v>
      </c>
      <c r="AO19" s="60"/>
      <c r="AQ19" s="66" t="s">
        <v>38</v>
      </c>
      <c r="AR19" s="67">
        <v>274437.5</v>
      </c>
      <c r="AS19" s="68">
        <v>4.4095269222730908E-3</v>
      </c>
      <c r="AT19" s="69">
        <v>4</v>
      </c>
      <c r="AU19" s="68">
        <v>1.2307692307692308E-2</v>
      </c>
      <c r="AV19" s="60"/>
      <c r="AX19" s="66" t="s">
        <v>38</v>
      </c>
      <c r="AY19" s="67">
        <v>274437.5</v>
      </c>
      <c r="AZ19" s="68">
        <v>4.601479886534165E-3</v>
      </c>
      <c r="BA19" s="69">
        <v>4</v>
      </c>
      <c r="BB19" s="68">
        <v>1.2944983818770227E-2</v>
      </c>
      <c r="BC19" s="60"/>
      <c r="BE19" s="66" t="s">
        <v>38</v>
      </c>
      <c r="BF19" s="67">
        <v>463125</v>
      </c>
      <c r="BG19" s="68">
        <v>8.7028010909159827E-3</v>
      </c>
      <c r="BH19" s="69">
        <v>5</v>
      </c>
      <c r="BI19" s="68">
        <v>1.824817518248175E-2</v>
      </c>
      <c r="BJ19" s="60"/>
      <c r="BL19" s="114" t="s">
        <v>38</v>
      </c>
      <c r="BM19" s="115">
        <v>463125</v>
      </c>
      <c r="BN19" s="116">
        <v>9.7746046038416183E-3</v>
      </c>
      <c r="BO19" s="117">
        <v>5</v>
      </c>
      <c r="BP19" s="116">
        <v>2.032520325203252E-2</v>
      </c>
      <c r="BQ19" s="60"/>
      <c r="BS19" s="114" t="s">
        <v>38</v>
      </c>
      <c r="BT19" s="115">
        <v>463125</v>
      </c>
      <c r="BU19" s="116">
        <v>1.0598430905697055E-2</v>
      </c>
      <c r="BV19" s="117">
        <v>5</v>
      </c>
      <c r="BW19" s="116">
        <v>2.2123893805309734E-2</v>
      </c>
      <c r="BX19" s="60"/>
      <c r="BZ19" s="114" t="s">
        <v>38</v>
      </c>
      <c r="CA19" s="115">
        <v>463125</v>
      </c>
      <c r="CB19" s="116">
        <v>1.2223755875450704E-2</v>
      </c>
      <c r="CC19" s="117">
        <v>5</v>
      </c>
      <c r="CD19" s="116">
        <v>2.4875621890547265E-2</v>
      </c>
      <c r="CE19" s="60"/>
      <c r="CG19" s="114" t="s">
        <v>38</v>
      </c>
      <c r="CH19" s="115">
        <v>385800</v>
      </c>
      <c r="CI19" s="116">
        <v>1.1247755067038439E-2</v>
      </c>
      <c r="CJ19" s="117">
        <v>4</v>
      </c>
      <c r="CK19" s="116">
        <v>2.2099447513812154E-2</v>
      </c>
      <c r="CL19" s="60"/>
      <c r="CN19" s="114" t="s">
        <v>38</v>
      </c>
      <c r="CO19" s="115">
        <v>385800</v>
      </c>
      <c r="CP19" s="116">
        <v>1.2142615915264552E-2</v>
      </c>
      <c r="CQ19" s="117">
        <v>4</v>
      </c>
      <c r="CR19" s="116">
        <v>2.4242424242424242E-2</v>
      </c>
      <c r="CS19" s="60"/>
      <c r="CU19" s="114" t="s">
        <v>38</v>
      </c>
      <c r="CV19" s="115">
        <v>327787.5</v>
      </c>
      <c r="CW19" s="116">
        <v>1.1499052449136519E-2</v>
      </c>
      <c r="CX19" s="117">
        <v>3</v>
      </c>
      <c r="CY19" s="116">
        <v>2.0134228187919462E-2</v>
      </c>
      <c r="CZ19" s="60"/>
      <c r="DB19" s="114" t="s">
        <v>38</v>
      </c>
      <c r="DC19" s="115">
        <v>327787.5</v>
      </c>
      <c r="DD19" s="116">
        <v>1.2832249126851842E-2</v>
      </c>
      <c r="DE19" s="117">
        <v>3</v>
      </c>
      <c r="DF19" s="116">
        <v>2.2058823529411766E-2</v>
      </c>
      <c r="DG19" s="60"/>
      <c r="DI19" s="114" t="s">
        <v>38</v>
      </c>
      <c r="DJ19" s="115">
        <v>0</v>
      </c>
      <c r="DK19" s="116">
        <v>0</v>
      </c>
      <c r="DL19" s="117">
        <v>0</v>
      </c>
      <c r="DM19" s="116">
        <v>0</v>
      </c>
      <c r="DN19" s="60"/>
    </row>
    <row r="20" spans="1:118" s="196" customFormat="1" x14ac:dyDescent="0.3">
      <c r="A20" s="66" t="s">
        <v>39</v>
      </c>
      <c r="B20" s="67">
        <v>0</v>
      </c>
      <c r="C20" s="68">
        <v>0</v>
      </c>
      <c r="D20" s="69">
        <v>0</v>
      </c>
      <c r="E20" s="68">
        <v>0</v>
      </c>
      <c r="F20" s="60"/>
      <c r="H20" s="66" t="s">
        <v>39</v>
      </c>
      <c r="I20" s="67">
        <v>0</v>
      </c>
      <c r="J20" s="68">
        <v>0</v>
      </c>
      <c r="K20" s="69">
        <v>0</v>
      </c>
      <c r="L20" s="68">
        <v>0</v>
      </c>
      <c r="M20" s="60"/>
      <c r="O20" s="66" t="s">
        <v>39</v>
      </c>
      <c r="P20" s="67">
        <v>0</v>
      </c>
      <c r="Q20" s="68">
        <v>0</v>
      </c>
      <c r="R20" s="69">
        <v>0</v>
      </c>
      <c r="S20" s="68">
        <v>0</v>
      </c>
      <c r="T20" s="60"/>
      <c r="V20" s="66" t="s">
        <v>39</v>
      </c>
      <c r="W20" s="67">
        <v>0</v>
      </c>
      <c r="X20" s="68">
        <v>0</v>
      </c>
      <c r="Y20" s="69">
        <v>0</v>
      </c>
      <c r="Z20" s="68">
        <v>0</v>
      </c>
      <c r="AA20" s="60"/>
      <c r="AC20" s="66" t="s">
        <v>39</v>
      </c>
      <c r="AD20" s="67">
        <v>0</v>
      </c>
      <c r="AE20" s="68">
        <v>0</v>
      </c>
      <c r="AF20" s="69">
        <v>0</v>
      </c>
      <c r="AG20" s="68">
        <v>0</v>
      </c>
      <c r="AH20" s="60"/>
      <c r="AJ20" s="66" t="s">
        <v>39</v>
      </c>
      <c r="AK20" s="67">
        <v>0</v>
      </c>
      <c r="AL20" s="68">
        <v>0</v>
      </c>
      <c r="AM20" s="69">
        <v>0</v>
      </c>
      <c r="AN20" s="68">
        <v>0</v>
      </c>
      <c r="AO20" s="60"/>
      <c r="AQ20" s="66" t="s">
        <v>39</v>
      </c>
      <c r="AR20" s="67">
        <v>0</v>
      </c>
      <c r="AS20" s="68">
        <v>0</v>
      </c>
      <c r="AT20" s="69">
        <v>0</v>
      </c>
      <c r="AU20" s="68">
        <v>0</v>
      </c>
      <c r="AV20" s="60"/>
      <c r="AX20" s="66" t="s">
        <v>39</v>
      </c>
      <c r="AY20" s="67">
        <v>0</v>
      </c>
      <c r="AZ20" s="68">
        <v>0</v>
      </c>
      <c r="BA20" s="69">
        <v>0</v>
      </c>
      <c r="BB20" s="68">
        <v>0</v>
      </c>
      <c r="BC20" s="60"/>
      <c r="BE20" s="66" t="s">
        <v>39</v>
      </c>
      <c r="BF20" s="67">
        <v>0</v>
      </c>
      <c r="BG20" s="68">
        <v>0</v>
      </c>
      <c r="BH20" s="69">
        <v>0</v>
      </c>
      <c r="BI20" s="68">
        <v>0</v>
      </c>
      <c r="BJ20" s="60"/>
      <c r="BL20" s="114" t="s">
        <v>39</v>
      </c>
      <c r="BM20" s="115">
        <v>0</v>
      </c>
      <c r="BN20" s="116">
        <v>0</v>
      </c>
      <c r="BO20" s="117">
        <v>0</v>
      </c>
      <c r="BP20" s="116">
        <v>0</v>
      </c>
      <c r="BQ20" s="60"/>
      <c r="BS20" s="114" t="s">
        <v>39</v>
      </c>
      <c r="BT20" s="115">
        <v>0</v>
      </c>
      <c r="BU20" s="116">
        <v>0</v>
      </c>
      <c r="BV20" s="117">
        <v>0</v>
      </c>
      <c r="BW20" s="116">
        <v>0</v>
      </c>
      <c r="BX20" s="60"/>
      <c r="BZ20" s="114" t="s">
        <v>39</v>
      </c>
      <c r="CA20" s="115">
        <v>0</v>
      </c>
      <c r="CB20" s="116">
        <v>0</v>
      </c>
      <c r="CC20" s="117">
        <v>0</v>
      </c>
      <c r="CD20" s="116">
        <v>0</v>
      </c>
      <c r="CE20" s="60"/>
      <c r="CG20" s="114" t="s">
        <v>39</v>
      </c>
      <c r="CH20" s="115">
        <v>0</v>
      </c>
      <c r="CI20" s="116">
        <v>0</v>
      </c>
      <c r="CJ20" s="117">
        <v>0</v>
      </c>
      <c r="CK20" s="116">
        <v>0</v>
      </c>
      <c r="CL20" s="60"/>
      <c r="CN20" s="114" t="s">
        <v>39</v>
      </c>
      <c r="CO20" s="115">
        <v>0</v>
      </c>
      <c r="CP20" s="116">
        <v>0</v>
      </c>
      <c r="CQ20" s="117">
        <v>0</v>
      </c>
      <c r="CR20" s="116">
        <v>0</v>
      </c>
      <c r="CS20" s="60"/>
      <c r="CU20" s="114" t="s">
        <v>39</v>
      </c>
      <c r="CV20" s="115">
        <v>0</v>
      </c>
      <c r="CW20" s="116">
        <v>0</v>
      </c>
      <c r="CX20" s="117">
        <v>0</v>
      </c>
      <c r="CY20" s="116">
        <v>0</v>
      </c>
      <c r="CZ20" s="60"/>
      <c r="DB20" s="114" t="s">
        <v>39</v>
      </c>
      <c r="DC20" s="115">
        <v>0</v>
      </c>
      <c r="DD20" s="116">
        <v>0</v>
      </c>
      <c r="DE20" s="117">
        <v>0</v>
      </c>
      <c r="DF20" s="116">
        <v>0</v>
      </c>
      <c r="DG20" s="60"/>
      <c r="DI20" s="114" t="s">
        <v>39</v>
      </c>
      <c r="DJ20" s="115">
        <v>0</v>
      </c>
      <c r="DK20" s="116">
        <v>0</v>
      </c>
      <c r="DL20" s="117">
        <v>0</v>
      </c>
      <c r="DM20" s="116">
        <v>0</v>
      </c>
      <c r="DN20" s="60"/>
    </row>
    <row r="21" spans="1:118" s="196" customFormat="1" x14ac:dyDescent="0.3">
      <c r="A21" s="66" t="s">
        <v>40</v>
      </c>
      <c r="B21" s="67">
        <v>0</v>
      </c>
      <c r="C21" s="68">
        <v>0</v>
      </c>
      <c r="D21" s="69">
        <v>0</v>
      </c>
      <c r="E21" s="68">
        <v>0</v>
      </c>
      <c r="F21" s="60"/>
      <c r="H21" s="66" t="s">
        <v>40</v>
      </c>
      <c r="I21" s="67">
        <v>0</v>
      </c>
      <c r="J21" s="68">
        <v>0</v>
      </c>
      <c r="K21" s="69">
        <v>0</v>
      </c>
      <c r="L21" s="68">
        <v>0</v>
      </c>
      <c r="M21" s="60"/>
      <c r="O21" s="66" t="s">
        <v>40</v>
      </c>
      <c r="P21" s="67">
        <v>0</v>
      </c>
      <c r="Q21" s="68">
        <v>0</v>
      </c>
      <c r="R21" s="69">
        <v>0</v>
      </c>
      <c r="S21" s="68">
        <v>0</v>
      </c>
      <c r="T21" s="60"/>
      <c r="V21" s="66" t="s">
        <v>40</v>
      </c>
      <c r="W21" s="67">
        <v>0</v>
      </c>
      <c r="X21" s="68">
        <v>0</v>
      </c>
      <c r="Y21" s="69">
        <v>0</v>
      </c>
      <c r="Z21" s="68">
        <v>0</v>
      </c>
      <c r="AA21" s="60"/>
      <c r="AC21" s="66" t="s">
        <v>40</v>
      </c>
      <c r="AD21" s="67">
        <v>0</v>
      </c>
      <c r="AE21" s="68">
        <v>0</v>
      </c>
      <c r="AF21" s="69">
        <v>0</v>
      </c>
      <c r="AG21" s="68">
        <v>0</v>
      </c>
      <c r="AH21" s="60"/>
      <c r="AJ21" s="66" t="s">
        <v>40</v>
      </c>
      <c r="AK21" s="67">
        <v>0</v>
      </c>
      <c r="AL21" s="68">
        <v>0</v>
      </c>
      <c r="AM21" s="69">
        <v>0</v>
      </c>
      <c r="AN21" s="68">
        <v>0</v>
      </c>
      <c r="AO21" s="60"/>
      <c r="AQ21" s="66" t="s">
        <v>40</v>
      </c>
      <c r="AR21" s="67">
        <v>61275</v>
      </c>
      <c r="AS21" s="68">
        <v>9.845365963553948E-4</v>
      </c>
      <c r="AT21" s="69">
        <v>1</v>
      </c>
      <c r="AU21" s="68">
        <v>3.0769230769230769E-3</v>
      </c>
      <c r="AV21" s="60"/>
      <c r="AX21" s="66" t="s">
        <v>40</v>
      </c>
      <c r="AY21" s="67">
        <v>61275</v>
      </c>
      <c r="AZ21" s="68">
        <v>1.0273948715003632E-3</v>
      </c>
      <c r="BA21" s="69">
        <v>1</v>
      </c>
      <c r="BB21" s="68">
        <v>3.2362459546925568E-3</v>
      </c>
      <c r="BC21" s="60"/>
      <c r="BE21" s="66" t="s">
        <v>40</v>
      </c>
      <c r="BF21" s="67">
        <v>61275</v>
      </c>
      <c r="BG21" s="68">
        <v>1.1514475289519609E-3</v>
      </c>
      <c r="BH21" s="69">
        <v>1</v>
      </c>
      <c r="BI21" s="68">
        <v>3.6496350364963502E-3</v>
      </c>
      <c r="BJ21" s="60"/>
      <c r="BL21" s="114" t="s">
        <v>40</v>
      </c>
      <c r="BM21" s="115">
        <v>61275</v>
      </c>
      <c r="BN21" s="116">
        <v>1.2932553783544295E-3</v>
      </c>
      <c r="BO21" s="117">
        <v>1</v>
      </c>
      <c r="BP21" s="116">
        <v>4.0650406504065045E-3</v>
      </c>
      <c r="BQ21" s="60"/>
      <c r="BS21" s="114" t="s">
        <v>40</v>
      </c>
      <c r="BT21" s="115">
        <v>61275</v>
      </c>
      <c r="BU21" s="116">
        <v>1.4022539352153026E-3</v>
      </c>
      <c r="BV21" s="117">
        <v>1</v>
      </c>
      <c r="BW21" s="116">
        <v>4.4247787610619468E-3</v>
      </c>
      <c r="BX21" s="60"/>
      <c r="BZ21" s="114" t="s">
        <v>40</v>
      </c>
      <c r="CA21" s="115">
        <v>61275</v>
      </c>
      <c r="CB21" s="116">
        <v>1.6172969312134777E-3</v>
      </c>
      <c r="CC21" s="117">
        <v>1</v>
      </c>
      <c r="CD21" s="116">
        <v>4.9751243781094526E-3</v>
      </c>
      <c r="CE21" s="60"/>
      <c r="CG21" s="114" t="s">
        <v>40</v>
      </c>
      <c r="CH21" s="115">
        <v>61275</v>
      </c>
      <c r="CI21" s="116">
        <v>1.7864338821482124E-3</v>
      </c>
      <c r="CJ21" s="117">
        <v>1</v>
      </c>
      <c r="CK21" s="116">
        <v>5.5248618784530384E-3</v>
      </c>
      <c r="CL21" s="60"/>
      <c r="CN21" s="114" t="s">
        <v>40</v>
      </c>
      <c r="CO21" s="115">
        <v>61275</v>
      </c>
      <c r="CP21" s="116">
        <v>1.9285608870083862E-3</v>
      </c>
      <c r="CQ21" s="117">
        <v>1</v>
      </c>
      <c r="CR21" s="116">
        <v>6.0606060606060606E-3</v>
      </c>
      <c r="CS21" s="60"/>
      <c r="CU21" s="114" t="s">
        <v>40</v>
      </c>
      <c r="CV21" s="115">
        <v>0</v>
      </c>
      <c r="CW21" s="116">
        <v>0</v>
      </c>
      <c r="CX21" s="117">
        <v>0</v>
      </c>
      <c r="CY21" s="116">
        <v>0</v>
      </c>
      <c r="CZ21" s="60"/>
      <c r="DB21" s="114" t="s">
        <v>40</v>
      </c>
      <c r="DC21" s="115">
        <v>0</v>
      </c>
      <c r="DD21" s="116">
        <v>0</v>
      </c>
      <c r="DE21" s="117">
        <v>0</v>
      </c>
      <c r="DF21" s="116">
        <v>0</v>
      </c>
      <c r="DG21" s="60"/>
      <c r="DI21" s="114" t="s">
        <v>40</v>
      </c>
      <c r="DJ21" s="115">
        <v>0</v>
      </c>
      <c r="DK21" s="116">
        <v>0</v>
      </c>
      <c r="DL21" s="117">
        <v>0</v>
      </c>
      <c r="DM21" s="116">
        <v>0</v>
      </c>
      <c r="DN21" s="60"/>
    </row>
    <row r="22" spans="1:118" s="196" customFormat="1" x14ac:dyDescent="0.3">
      <c r="A22" s="66" t="s">
        <v>41</v>
      </c>
      <c r="B22" s="67">
        <v>0</v>
      </c>
      <c r="C22" s="68">
        <v>0</v>
      </c>
      <c r="D22" s="69">
        <v>0</v>
      </c>
      <c r="E22" s="68">
        <v>0</v>
      </c>
      <c r="F22" s="60"/>
      <c r="H22" s="66" t="s">
        <v>41</v>
      </c>
      <c r="I22" s="67">
        <v>0</v>
      </c>
      <c r="J22" s="68">
        <v>0</v>
      </c>
      <c r="K22" s="69">
        <v>0</v>
      </c>
      <c r="L22" s="68">
        <v>0</v>
      </c>
      <c r="M22" s="60"/>
      <c r="O22" s="66" t="s">
        <v>41</v>
      </c>
      <c r="P22" s="67">
        <v>0</v>
      </c>
      <c r="Q22" s="68">
        <v>0</v>
      </c>
      <c r="R22" s="69">
        <v>0</v>
      </c>
      <c r="S22" s="68">
        <v>0</v>
      </c>
      <c r="T22" s="60"/>
      <c r="V22" s="66" t="s">
        <v>41</v>
      </c>
      <c r="W22" s="67">
        <v>0</v>
      </c>
      <c r="X22" s="68">
        <v>0</v>
      </c>
      <c r="Y22" s="69">
        <v>0</v>
      </c>
      <c r="Z22" s="68">
        <v>0</v>
      </c>
      <c r="AA22" s="60"/>
      <c r="AC22" s="66" t="s">
        <v>41</v>
      </c>
      <c r="AD22" s="67">
        <v>0</v>
      </c>
      <c r="AE22" s="68">
        <v>0</v>
      </c>
      <c r="AF22" s="69">
        <v>0</v>
      </c>
      <c r="AG22" s="68">
        <v>0</v>
      </c>
      <c r="AH22" s="60"/>
      <c r="AJ22" s="66" t="s">
        <v>41</v>
      </c>
      <c r="AK22" s="67">
        <v>0</v>
      </c>
      <c r="AL22" s="68">
        <v>0</v>
      </c>
      <c r="AM22" s="69">
        <v>0</v>
      </c>
      <c r="AN22" s="68">
        <v>0</v>
      </c>
      <c r="AO22" s="60"/>
      <c r="AQ22" s="66" t="s">
        <v>41</v>
      </c>
      <c r="AR22" s="67">
        <v>0</v>
      </c>
      <c r="AS22" s="68">
        <v>0</v>
      </c>
      <c r="AT22" s="69">
        <v>0</v>
      </c>
      <c r="AU22" s="68">
        <v>0</v>
      </c>
      <c r="AV22" s="60"/>
      <c r="AX22" s="66" t="s">
        <v>41</v>
      </c>
      <c r="AY22" s="67">
        <v>72610</v>
      </c>
      <c r="AZ22" s="68">
        <v>1.2174482516465342E-3</v>
      </c>
      <c r="BA22" s="69">
        <v>1</v>
      </c>
      <c r="BB22" s="68">
        <v>3.2362459546925568E-3</v>
      </c>
      <c r="BC22" s="60"/>
      <c r="BE22" s="66" t="s">
        <v>41</v>
      </c>
      <c r="BF22" s="67">
        <v>72610</v>
      </c>
      <c r="BG22" s="68">
        <v>1.3644488792689004E-3</v>
      </c>
      <c r="BH22" s="69">
        <v>1</v>
      </c>
      <c r="BI22" s="68">
        <v>3.6496350364963502E-3</v>
      </c>
      <c r="BJ22" s="60"/>
      <c r="BL22" s="114" t="s">
        <v>41</v>
      </c>
      <c r="BM22" s="115">
        <v>72610</v>
      </c>
      <c r="BN22" s="116">
        <v>1.5324891558109364E-3</v>
      </c>
      <c r="BO22" s="117">
        <v>1</v>
      </c>
      <c r="BP22" s="116">
        <v>4.0650406504065045E-3</v>
      </c>
      <c r="BQ22" s="60"/>
      <c r="BS22" s="114" t="s">
        <v>41</v>
      </c>
      <c r="BT22" s="115">
        <v>72610</v>
      </c>
      <c r="BU22" s="116">
        <v>1.6616508892041309E-3</v>
      </c>
      <c r="BV22" s="117">
        <v>1</v>
      </c>
      <c r="BW22" s="116">
        <v>4.4247787610619468E-3</v>
      </c>
      <c r="BX22" s="60"/>
      <c r="BZ22" s="114" t="s">
        <v>41</v>
      </c>
      <c r="CA22" s="115">
        <v>72610</v>
      </c>
      <c r="CB22" s="116">
        <v>1.916473768672552E-3</v>
      </c>
      <c r="CC22" s="117">
        <v>1</v>
      </c>
      <c r="CD22" s="116">
        <v>4.9751243781094526E-3</v>
      </c>
      <c r="CE22" s="60"/>
      <c r="CG22" s="114" t="s">
        <v>41</v>
      </c>
      <c r="CH22" s="115">
        <v>72610</v>
      </c>
      <c r="CI22" s="116">
        <v>2.116898640273875E-3</v>
      </c>
      <c r="CJ22" s="117">
        <v>1</v>
      </c>
      <c r="CK22" s="116">
        <v>5.5248618784530384E-3</v>
      </c>
      <c r="CL22" s="60"/>
      <c r="CN22" s="114" t="s">
        <v>41</v>
      </c>
      <c r="CO22" s="115">
        <v>72610</v>
      </c>
      <c r="CP22" s="116">
        <v>2.2853171114757885E-3</v>
      </c>
      <c r="CQ22" s="117">
        <v>1</v>
      </c>
      <c r="CR22" s="116">
        <v>6.0606060606060606E-3</v>
      </c>
      <c r="CS22" s="60"/>
      <c r="CU22" s="114" t="s">
        <v>41</v>
      </c>
      <c r="CV22" s="115">
        <v>72610</v>
      </c>
      <c r="CW22" s="116">
        <v>2.5472179333617131E-3</v>
      </c>
      <c r="CX22" s="117">
        <v>1</v>
      </c>
      <c r="CY22" s="116">
        <v>6.7114093959731542E-3</v>
      </c>
      <c r="CZ22" s="60"/>
      <c r="DB22" s="114" t="s">
        <v>41</v>
      </c>
      <c r="DC22" s="115">
        <v>72610</v>
      </c>
      <c r="DD22" s="116">
        <v>2.8425416133949963E-3</v>
      </c>
      <c r="DE22" s="117">
        <v>1</v>
      </c>
      <c r="DF22" s="116">
        <v>7.3529411764705881E-3</v>
      </c>
      <c r="DG22" s="60"/>
      <c r="DI22" s="114" t="s">
        <v>41</v>
      </c>
      <c r="DJ22" s="115">
        <v>0</v>
      </c>
      <c r="DK22" s="116">
        <v>0</v>
      </c>
      <c r="DL22" s="117">
        <v>0</v>
      </c>
      <c r="DM22" s="116">
        <v>0</v>
      </c>
      <c r="DN22" s="60"/>
    </row>
    <row r="23" spans="1:118" s="196" customFormat="1" x14ac:dyDescent="0.3">
      <c r="A23" s="66" t="s">
        <v>42</v>
      </c>
      <c r="B23" s="67">
        <v>0</v>
      </c>
      <c r="C23" s="68">
        <v>0</v>
      </c>
      <c r="D23" s="69">
        <v>0</v>
      </c>
      <c r="E23" s="68">
        <v>0</v>
      </c>
      <c r="F23" s="60"/>
      <c r="H23" s="66" t="s">
        <v>42</v>
      </c>
      <c r="I23" s="67">
        <v>0</v>
      </c>
      <c r="J23" s="68">
        <v>0</v>
      </c>
      <c r="K23" s="69">
        <v>0</v>
      </c>
      <c r="L23" s="68">
        <v>0</v>
      </c>
      <c r="M23" s="60"/>
      <c r="O23" s="66" t="s">
        <v>42</v>
      </c>
      <c r="P23" s="67">
        <v>0</v>
      </c>
      <c r="Q23" s="68">
        <v>0</v>
      </c>
      <c r="R23" s="69">
        <v>0</v>
      </c>
      <c r="S23" s="68">
        <v>0</v>
      </c>
      <c r="T23" s="60"/>
      <c r="V23" s="66" t="s">
        <v>42</v>
      </c>
      <c r="W23" s="67">
        <v>0</v>
      </c>
      <c r="X23" s="68">
        <v>0</v>
      </c>
      <c r="Y23" s="69">
        <v>0</v>
      </c>
      <c r="Z23" s="68">
        <v>0</v>
      </c>
      <c r="AA23" s="60"/>
      <c r="AC23" s="66" t="s">
        <v>42</v>
      </c>
      <c r="AD23" s="67">
        <v>0</v>
      </c>
      <c r="AE23" s="68">
        <v>0</v>
      </c>
      <c r="AF23" s="69">
        <v>0</v>
      </c>
      <c r="AG23" s="68">
        <v>0</v>
      </c>
      <c r="AH23" s="60"/>
      <c r="AJ23" s="66" t="s">
        <v>42</v>
      </c>
      <c r="AK23" s="67">
        <v>0</v>
      </c>
      <c r="AL23" s="68">
        <v>0</v>
      </c>
      <c r="AM23" s="69">
        <v>0</v>
      </c>
      <c r="AN23" s="68">
        <v>0</v>
      </c>
      <c r="AO23" s="60"/>
      <c r="AQ23" s="66" t="s">
        <v>42</v>
      </c>
      <c r="AR23" s="67">
        <v>0</v>
      </c>
      <c r="AS23" s="68">
        <v>0</v>
      </c>
      <c r="AT23" s="69">
        <v>0</v>
      </c>
      <c r="AU23" s="68">
        <v>0</v>
      </c>
      <c r="AV23" s="60"/>
      <c r="AX23" s="66" t="s">
        <v>42</v>
      </c>
      <c r="AY23" s="67">
        <v>0</v>
      </c>
      <c r="AZ23" s="68">
        <v>0</v>
      </c>
      <c r="BA23" s="69">
        <v>0</v>
      </c>
      <c r="BB23" s="68">
        <v>0</v>
      </c>
      <c r="BC23" s="60"/>
      <c r="BE23" s="66" t="s">
        <v>42</v>
      </c>
      <c r="BF23" s="67">
        <v>0</v>
      </c>
      <c r="BG23" s="68">
        <v>0</v>
      </c>
      <c r="BH23" s="69">
        <v>0</v>
      </c>
      <c r="BI23" s="68">
        <v>0</v>
      </c>
      <c r="BJ23" s="60"/>
      <c r="BL23" s="114" t="s">
        <v>42</v>
      </c>
      <c r="BM23" s="115">
        <v>0</v>
      </c>
      <c r="BN23" s="116">
        <v>0</v>
      </c>
      <c r="BO23" s="117">
        <v>0</v>
      </c>
      <c r="BP23" s="116">
        <v>0</v>
      </c>
      <c r="BQ23" s="60"/>
      <c r="BS23" s="114" t="s">
        <v>42</v>
      </c>
      <c r="BT23" s="115">
        <v>0</v>
      </c>
      <c r="BU23" s="116">
        <v>0</v>
      </c>
      <c r="BV23" s="117">
        <v>0</v>
      </c>
      <c r="BW23" s="116">
        <v>0</v>
      </c>
      <c r="BX23" s="60"/>
      <c r="BZ23" s="114" t="s">
        <v>42</v>
      </c>
      <c r="CA23" s="115">
        <v>0</v>
      </c>
      <c r="CB23" s="116">
        <v>0</v>
      </c>
      <c r="CC23" s="117">
        <v>0</v>
      </c>
      <c r="CD23" s="116">
        <v>0</v>
      </c>
      <c r="CE23" s="60"/>
      <c r="CG23" s="114" t="s">
        <v>42</v>
      </c>
      <c r="CH23" s="115">
        <v>0</v>
      </c>
      <c r="CI23" s="116">
        <v>0</v>
      </c>
      <c r="CJ23" s="117">
        <v>0</v>
      </c>
      <c r="CK23" s="116">
        <v>0</v>
      </c>
      <c r="CL23" s="60"/>
      <c r="CN23" s="114" t="s">
        <v>42</v>
      </c>
      <c r="CO23" s="115">
        <v>0</v>
      </c>
      <c r="CP23" s="116">
        <v>0</v>
      </c>
      <c r="CQ23" s="117">
        <v>0</v>
      </c>
      <c r="CR23" s="116">
        <v>0</v>
      </c>
      <c r="CS23" s="60"/>
      <c r="CU23" s="114" t="s">
        <v>42</v>
      </c>
      <c r="CV23" s="115">
        <v>0</v>
      </c>
      <c r="CW23" s="116">
        <v>0</v>
      </c>
      <c r="CX23" s="117">
        <v>0</v>
      </c>
      <c r="CY23" s="116">
        <v>0</v>
      </c>
      <c r="CZ23" s="60"/>
      <c r="DB23" s="114" t="s">
        <v>42</v>
      </c>
      <c r="DC23" s="115">
        <v>0</v>
      </c>
      <c r="DD23" s="116">
        <v>0</v>
      </c>
      <c r="DE23" s="117">
        <v>0</v>
      </c>
      <c r="DF23" s="116">
        <v>0</v>
      </c>
      <c r="DG23" s="60"/>
      <c r="DI23" s="114" t="s">
        <v>42</v>
      </c>
      <c r="DJ23" s="115">
        <v>0</v>
      </c>
      <c r="DK23" s="116">
        <v>0</v>
      </c>
      <c r="DL23" s="117">
        <v>0</v>
      </c>
      <c r="DM23" s="116">
        <v>0</v>
      </c>
      <c r="DN23" s="60"/>
    </row>
    <row r="24" spans="1:118" s="196" customFormat="1" x14ac:dyDescent="0.3">
      <c r="A24" s="66" t="s">
        <v>43</v>
      </c>
      <c r="B24" s="67">
        <v>0</v>
      </c>
      <c r="C24" s="68">
        <v>0</v>
      </c>
      <c r="D24" s="69">
        <v>0</v>
      </c>
      <c r="E24" s="68">
        <v>0</v>
      </c>
      <c r="F24" s="60"/>
      <c r="H24" s="66" t="s">
        <v>43</v>
      </c>
      <c r="I24" s="67">
        <v>0</v>
      </c>
      <c r="J24" s="68">
        <v>0</v>
      </c>
      <c r="K24" s="69">
        <v>0</v>
      </c>
      <c r="L24" s="68">
        <v>0</v>
      </c>
      <c r="M24" s="60"/>
      <c r="O24" s="66" t="s">
        <v>43</v>
      </c>
      <c r="P24" s="67">
        <v>0</v>
      </c>
      <c r="Q24" s="68">
        <v>0</v>
      </c>
      <c r="R24" s="69">
        <v>0</v>
      </c>
      <c r="S24" s="68">
        <v>0</v>
      </c>
      <c r="T24" s="60"/>
      <c r="V24" s="66" t="s">
        <v>43</v>
      </c>
      <c r="W24" s="67">
        <v>0</v>
      </c>
      <c r="X24" s="68">
        <v>0</v>
      </c>
      <c r="Y24" s="69">
        <v>0</v>
      </c>
      <c r="Z24" s="68">
        <v>0</v>
      </c>
      <c r="AA24" s="60"/>
      <c r="AC24" s="66" t="s">
        <v>43</v>
      </c>
      <c r="AD24" s="67">
        <v>0</v>
      </c>
      <c r="AE24" s="68">
        <v>0</v>
      </c>
      <c r="AF24" s="69">
        <v>0</v>
      </c>
      <c r="AG24" s="68">
        <v>0</v>
      </c>
      <c r="AH24" s="60"/>
      <c r="AJ24" s="66" t="s">
        <v>43</v>
      </c>
      <c r="AK24" s="67">
        <v>0</v>
      </c>
      <c r="AL24" s="68">
        <v>0</v>
      </c>
      <c r="AM24" s="69">
        <v>0</v>
      </c>
      <c r="AN24" s="68">
        <v>0</v>
      </c>
      <c r="AO24" s="60"/>
      <c r="AQ24" s="66" t="s">
        <v>43</v>
      </c>
      <c r="AR24" s="67">
        <v>0</v>
      </c>
      <c r="AS24" s="68">
        <v>0</v>
      </c>
      <c r="AT24" s="69">
        <v>0</v>
      </c>
      <c r="AU24" s="68">
        <v>0</v>
      </c>
      <c r="AV24" s="60"/>
      <c r="AX24" s="66" t="s">
        <v>43</v>
      </c>
      <c r="AY24" s="67">
        <v>0</v>
      </c>
      <c r="AZ24" s="68">
        <v>0</v>
      </c>
      <c r="BA24" s="69">
        <v>0</v>
      </c>
      <c r="BB24" s="68">
        <v>0</v>
      </c>
      <c r="BC24" s="60"/>
      <c r="BE24" s="66" t="s">
        <v>43</v>
      </c>
      <c r="BF24" s="67">
        <v>0</v>
      </c>
      <c r="BG24" s="68">
        <v>0</v>
      </c>
      <c r="BH24" s="69">
        <v>0</v>
      </c>
      <c r="BI24" s="68">
        <v>0</v>
      </c>
      <c r="BJ24" s="60"/>
      <c r="BL24" s="114" t="s">
        <v>43</v>
      </c>
      <c r="BM24" s="115">
        <v>0</v>
      </c>
      <c r="BN24" s="116">
        <v>0</v>
      </c>
      <c r="BO24" s="117">
        <v>0</v>
      </c>
      <c r="BP24" s="116">
        <v>0</v>
      </c>
      <c r="BQ24" s="60"/>
      <c r="BS24" s="114" t="s">
        <v>43</v>
      </c>
      <c r="BT24" s="115">
        <v>0</v>
      </c>
      <c r="BU24" s="116">
        <v>0</v>
      </c>
      <c r="BV24" s="117">
        <v>0</v>
      </c>
      <c r="BW24" s="116">
        <v>0</v>
      </c>
      <c r="BX24" s="60"/>
      <c r="BZ24" s="114" t="s">
        <v>43</v>
      </c>
      <c r="CA24" s="115">
        <v>0</v>
      </c>
      <c r="CB24" s="116">
        <v>0</v>
      </c>
      <c r="CC24" s="117">
        <v>0</v>
      </c>
      <c r="CD24" s="116">
        <v>0</v>
      </c>
      <c r="CE24" s="60"/>
      <c r="CG24" s="114" t="s">
        <v>43</v>
      </c>
      <c r="CH24" s="115">
        <v>0</v>
      </c>
      <c r="CI24" s="116">
        <v>0</v>
      </c>
      <c r="CJ24" s="117">
        <v>0</v>
      </c>
      <c r="CK24" s="116">
        <v>0</v>
      </c>
      <c r="CL24" s="60"/>
      <c r="CN24" s="114" t="s">
        <v>43</v>
      </c>
      <c r="CO24" s="115">
        <v>0</v>
      </c>
      <c r="CP24" s="116">
        <v>0</v>
      </c>
      <c r="CQ24" s="117">
        <v>0</v>
      </c>
      <c r="CR24" s="116">
        <v>0</v>
      </c>
      <c r="CS24" s="60"/>
      <c r="CU24" s="114" t="s">
        <v>43</v>
      </c>
      <c r="CV24" s="115">
        <v>0</v>
      </c>
      <c r="CW24" s="116">
        <v>0</v>
      </c>
      <c r="CX24" s="117">
        <v>0</v>
      </c>
      <c r="CY24" s="116">
        <v>0</v>
      </c>
      <c r="CZ24" s="60"/>
      <c r="DB24" s="114" t="s">
        <v>43</v>
      </c>
      <c r="DC24" s="115">
        <v>0</v>
      </c>
      <c r="DD24" s="116">
        <v>0</v>
      </c>
      <c r="DE24" s="117">
        <v>0</v>
      </c>
      <c r="DF24" s="116">
        <v>0</v>
      </c>
      <c r="DG24" s="60"/>
      <c r="DI24" s="114" t="s">
        <v>43</v>
      </c>
      <c r="DJ24" s="115">
        <v>0</v>
      </c>
      <c r="DK24" s="116">
        <v>0</v>
      </c>
      <c r="DL24" s="117">
        <v>0</v>
      </c>
      <c r="DM24" s="116">
        <v>0</v>
      </c>
      <c r="DN24" s="60"/>
    </row>
    <row r="25" spans="1:118" s="196" customFormat="1" x14ac:dyDescent="0.3">
      <c r="A25" s="66"/>
      <c r="B25" s="70"/>
      <c r="C25" s="68"/>
      <c r="D25" s="69"/>
      <c r="E25" s="68"/>
      <c r="F25" s="60"/>
      <c r="H25" s="66"/>
      <c r="I25" s="70"/>
      <c r="J25" s="68"/>
      <c r="K25" s="69"/>
      <c r="L25" s="68"/>
      <c r="M25" s="60"/>
      <c r="O25" s="66"/>
      <c r="P25" s="70"/>
      <c r="Q25" s="68"/>
      <c r="R25" s="69"/>
      <c r="S25" s="68"/>
      <c r="T25" s="60"/>
      <c r="V25" s="66"/>
      <c r="W25" s="70"/>
      <c r="X25" s="68"/>
      <c r="Y25" s="69"/>
      <c r="Z25" s="68"/>
      <c r="AA25" s="60"/>
      <c r="AC25" s="66"/>
      <c r="AD25" s="70"/>
      <c r="AE25" s="68"/>
      <c r="AF25" s="69"/>
      <c r="AG25" s="68"/>
      <c r="AH25" s="60"/>
      <c r="AJ25" s="66"/>
      <c r="AK25" s="70"/>
      <c r="AL25" s="68"/>
      <c r="AM25" s="69"/>
      <c r="AN25" s="68"/>
      <c r="AO25" s="60"/>
      <c r="AQ25" s="66"/>
      <c r="AR25" s="70"/>
      <c r="AS25" s="68"/>
      <c r="AT25" s="69"/>
      <c r="AU25" s="68"/>
      <c r="AV25" s="60"/>
      <c r="AX25" s="66"/>
      <c r="AY25" s="70"/>
      <c r="AZ25" s="68"/>
      <c r="BA25" s="69"/>
      <c r="BB25" s="68"/>
      <c r="BC25" s="60"/>
      <c r="BE25" s="66"/>
      <c r="BF25" s="70"/>
      <c r="BG25" s="68"/>
      <c r="BH25" s="69"/>
      <c r="BI25" s="68"/>
      <c r="BJ25" s="60"/>
      <c r="BL25" s="114"/>
      <c r="BM25" s="118"/>
      <c r="BN25" s="116"/>
      <c r="BO25" s="117"/>
      <c r="BP25" s="116"/>
      <c r="BQ25" s="60"/>
      <c r="BS25" s="114"/>
      <c r="BT25" s="118"/>
      <c r="BU25" s="116"/>
      <c r="BV25" s="117"/>
      <c r="BW25" s="116"/>
      <c r="BX25" s="60"/>
      <c r="BZ25" s="114"/>
      <c r="CA25" s="118"/>
      <c r="CB25" s="116"/>
      <c r="CC25" s="117"/>
      <c r="CD25" s="116"/>
      <c r="CE25" s="60"/>
      <c r="CG25" s="114"/>
      <c r="CH25" s="118"/>
      <c r="CI25" s="116"/>
      <c r="CJ25" s="117"/>
      <c r="CK25" s="116"/>
      <c r="CL25" s="60"/>
      <c r="CN25" s="114"/>
      <c r="CO25" s="118"/>
      <c r="CP25" s="116"/>
      <c r="CQ25" s="117"/>
      <c r="CR25" s="116"/>
      <c r="CS25" s="60"/>
      <c r="CU25" s="114"/>
      <c r="CV25" s="118"/>
      <c r="CW25" s="116"/>
      <c r="CX25" s="117"/>
      <c r="CY25" s="116"/>
      <c r="CZ25" s="60"/>
      <c r="DB25" s="114"/>
      <c r="DC25" s="118"/>
      <c r="DD25" s="116"/>
      <c r="DE25" s="117"/>
      <c r="DF25" s="116"/>
      <c r="DG25" s="60"/>
      <c r="DI25" s="114"/>
      <c r="DJ25" s="118"/>
      <c r="DK25" s="116"/>
      <c r="DL25" s="117"/>
      <c r="DM25" s="116"/>
      <c r="DN25" s="60"/>
    </row>
    <row r="26" spans="1:118" s="196" customFormat="1" ht="14.4" thickBot="1" x14ac:dyDescent="0.35">
      <c r="A26" s="66"/>
      <c r="B26" s="71">
        <v>65391330.029999994</v>
      </c>
      <c r="C26" s="68"/>
      <c r="D26" s="72">
        <v>346</v>
      </c>
      <c r="E26" s="68"/>
      <c r="F26" s="60"/>
      <c r="H26" s="66"/>
      <c r="I26" s="71">
        <v>65094347.289999999</v>
      </c>
      <c r="J26" s="68"/>
      <c r="K26" s="72">
        <v>344</v>
      </c>
      <c r="L26" s="68"/>
      <c r="M26" s="60"/>
      <c r="O26" s="66"/>
      <c r="P26" s="71">
        <v>64443104.890000001</v>
      </c>
      <c r="Q26" s="68"/>
      <c r="R26" s="72">
        <v>339</v>
      </c>
      <c r="S26" s="68"/>
      <c r="T26" s="60"/>
      <c r="V26" s="66"/>
      <c r="W26" s="71">
        <v>63843301.079999998</v>
      </c>
      <c r="X26" s="68"/>
      <c r="Y26" s="72">
        <v>336</v>
      </c>
      <c r="Z26" s="68"/>
      <c r="AA26" s="60"/>
      <c r="AC26" s="66"/>
      <c r="AD26" s="71">
        <v>63431605.399999999</v>
      </c>
      <c r="AE26" s="68"/>
      <c r="AF26" s="72">
        <v>333</v>
      </c>
      <c r="AG26" s="68"/>
      <c r="AH26" s="60"/>
      <c r="AJ26" s="66"/>
      <c r="AK26" s="71">
        <v>63124278.82</v>
      </c>
      <c r="AL26" s="68"/>
      <c r="AM26" s="72">
        <v>330</v>
      </c>
      <c r="AN26" s="68"/>
      <c r="AO26" s="60"/>
      <c r="AQ26" s="66"/>
      <c r="AR26" s="71">
        <v>62237402.07</v>
      </c>
      <c r="AS26" s="68"/>
      <c r="AT26" s="72">
        <v>325</v>
      </c>
      <c r="AU26" s="68"/>
      <c r="AV26" s="60"/>
      <c r="AX26" s="66"/>
      <c r="AY26" s="71">
        <v>59641138.670000002</v>
      </c>
      <c r="AZ26" s="68"/>
      <c r="BA26" s="72">
        <v>309</v>
      </c>
      <c r="BB26" s="68"/>
      <c r="BC26" s="60"/>
      <c r="BE26" s="66"/>
      <c r="BF26" s="71">
        <v>53215625.080000006</v>
      </c>
      <c r="BG26" s="68"/>
      <c r="BH26" s="72">
        <v>274</v>
      </c>
      <c r="BI26" s="68"/>
      <c r="BJ26" s="60"/>
      <c r="BL26" s="114"/>
      <c r="BM26" s="119">
        <v>47380433.149999999</v>
      </c>
      <c r="BN26" s="116"/>
      <c r="BO26" s="120">
        <v>246</v>
      </c>
      <c r="BP26" s="116"/>
      <c r="BQ26" s="60"/>
      <c r="BS26" s="114"/>
      <c r="BT26" s="119">
        <v>43697506.18</v>
      </c>
      <c r="BU26" s="116"/>
      <c r="BV26" s="120">
        <v>226</v>
      </c>
      <c r="BW26" s="116"/>
      <c r="BX26" s="60"/>
      <c r="BZ26" s="114"/>
      <c r="CA26" s="119">
        <v>37887291.329999998</v>
      </c>
      <c r="CB26" s="116"/>
      <c r="CC26" s="120">
        <v>201</v>
      </c>
      <c r="CD26" s="116"/>
      <c r="CE26" s="60"/>
      <c r="CG26" s="114"/>
      <c r="CH26" s="119">
        <v>34300177.920000002</v>
      </c>
      <c r="CI26" s="116"/>
      <c r="CJ26" s="120">
        <v>181</v>
      </c>
      <c r="CK26" s="116"/>
      <c r="CL26" s="60"/>
      <c r="CN26" s="114"/>
      <c r="CO26" s="119">
        <v>31772395.889999997</v>
      </c>
      <c r="CP26" s="116"/>
      <c r="CQ26" s="120">
        <v>165</v>
      </c>
      <c r="CR26" s="116"/>
      <c r="CS26" s="60"/>
      <c r="CU26" s="114"/>
      <c r="CV26" s="119">
        <v>28505609.610000003</v>
      </c>
      <c r="CW26" s="116"/>
      <c r="CX26" s="120">
        <v>149</v>
      </c>
      <c r="CY26" s="116"/>
      <c r="CZ26" s="60"/>
      <c r="DB26" s="114"/>
      <c r="DC26" s="119">
        <v>25544041.169999998</v>
      </c>
      <c r="DD26" s="116"/>
      <c r="DE26" s="120">
        <v>136</v>
      </c>
      <c r="DF26" s="116"/>
      <c r="DG26" s="60"/>
      <c r="DI26" s="114"/>
      <c r="DJ26" s="119">
        <v>0</v>
      </c>
      <c r="DK26" s="116"/>
      <c r="DL26" s="120">
        <v>0</v>
      </c>
      <c r="DM26" s="116"/>
      <c r="DN26" s="60"/>
    </row>
    <row r="27" spans="1:118" s="196" customFormat="1" ht="14.4" thickTop="1" x14ac:dyDescent="0.3">
      <c r="A27" s="66"/>
      <c r="B27" s="70"/>
      <c r="C27" s="68"/>
      <c r="D27" s="69"/>
      <c r="E27" s="68"/>
      <c r="F27" s="60"/>
      <c r="H27" s="66"/>
      <c r="I27" s="70"/>
      <c r="J27" s="68"/>
      <c r="K27" s="69"/>
      <c r="L27" s="68"/>
      <c r="M27" s="60"/>
      <c r="O27" s="66"/>
      <c r="P27" s="70"/>
      <c r="Q27" s="68"/>
      <c r="R27" s="69"/>
      <c r="S27" s="68"/>
      <c r="T27" s="60"/>
      <c r="V27" s="66"/>
      <c r="W27" s="70"/>
      <c r="X27" s="68"/>
      <c r="Y27" s="69"/>
      <c r="Z27" s="68"/>
      <c r="AA27" s="60"/>
      <c r="AC27" s="66"/>
      <c r="AD27" s="70"/>
      <c r="AE27" s="68"/>
      <c r="AF27" s="69"/>
      <c r="AG27" s="68"/>
      <c r="AH27" s="60"/>
      <c r="AJ27" s="66"/>
      <c r="AK27" s="70"/>
      <c r="AL27" s="68"/>
      <c r="AM27" s="69"/>
      <c r="AN27" s="68"/>
      <c r="AO27" s="60"/>
      <c r="AQ27" s="66"/>
      <c r="AR27" s="70"/>
      <c r="AS27" s="68"/>
      <c r="AT27" s="69"/>
      <c r="AU27" s="68"/>
      <c r="AV27" s="60"/>
      <c r="AX27" s="66"/>
      <c r="AY27" s="70"/>
      <c r="AZ27" s="68"/>
      <c r="BA27" s="69"/>
      <c r="BB27" s="68"/>
      <c r="BC27" s="60"/>
      <c r="BE27" s="66"/>
      <c r="BF27" s="70"/>
      <c r="BG27" s="68"/>
      <c r="BH27" s="69"/>
      <c r="BI27" s="68"/>
      <c r="BJ27" s="60"/>
      <c r="BL27" s="114"/>
      <c r="BM27" s="118"/>
      <c r="BN27" s="116"/>
      <c r="BO27" s="117"/>
      <c r="BP27" s="116"/>
      <c r="BQ27" s="60"/>
      <c r="BS27" s="114"/>
      <c r="BT27" s="118"/>
      <c r="BU27" s="116"/>
      <c r="BV27" s="117"/>
      <c r="BW27" s="116"/>
      <c r="BX27" s="60"/>
      <c r="BZ27" s="114"/>
      <c r="CA27" s="118"/>
      <c r="CB27" s="116"/>
      <c r="CC27" s="117"/>
      <c r="CD27" s="116"/>
      <c r="CE27" s="60"/>
      <c r="CG27" s="114"/>
      <c r="CH27" s="118"/>
      <c r="CI27" s="116"/>
      <c r="CJ27" s="117"/>
      <c r="CK27" s="116"/>
      <c r="CL27" s="60"/>
      <c r="CN27" s="114"/>
      <c r="CO27" s="118"/>
      <c r="CP27" s="116"/>
      <c r="CQ27" s="117"/>
      <c r="CR27" s="116"/>
      <c r="CS27" s="60"/>
      <c r="CU27" s="114"/>
      <c r="CV27" s="118"/>
      <c r="CW27" s="116"/>
      <c r="CX27" s="117"/>
      <c r="CY27" s="116"/>
      <c r="CZ27" s="60"/>
      <c r="DB27" s="114"/>
      <c r="DC27" s="118"/>
      <c r="DD27" s="116"/>
      <c r="DE27" s="117"/>
      <c r="DF27" s="116"/>
      <c r="DG27" s="60"/>
      <c r="DI27" s="114"/>
      <c r="DJ27" s="118"/>
      <c r="DK27" s="116"/>
      <c r="DL27" s="117"/>
      <c r="DM27" s="116"/>
      <c r="DN27" s="60"/>
    </row>
    <row r="28" spans="1:118" s="196" customFormat="1" x14ac:dyDescent="0.3">
      <c r="A28" s="73" t="s">
        <v>44</v>
      </c>
      <c r="B28" s="70"/>
      <c r="C28" s="66"/>
      <c r="D28" s="74">
        <v>0.70387147508386216</v>
      </c>
      <c r="E28" s="68"/>
      <c r="F28" s="60"/>
      <c r="H28" s="73" t="s">
        <v>44</v>
      </c>
      <c r="I28" s="70"/>
      <c r="J28" s="66"/>
      <c r="K28" s="74">
        <v>0.70393705462795098</v>
      </c>
      <c r="L28" s="68"/>
      <c r="M28" s="60"/>
      <c r="O28" s="73" t="s">
        <v>44</v>
      </c>
      <c r="P28" s="70"/>
      <c r="Q28" s="66"/>
      <c r="R28" s="74">
        <v>0.70520397018637526</v>
      </c>
      <c r="S28" s="68"/>
      <c r="T28" s="60"/>
      <c r="V28" s="73" t="s">
        <v>44</v>
      </c>
      <c r="W28" s="70"/>
      <c r="X28" s="66"/>
      <c r="Y28" s="74">
        <v>0.70448257938677117</v>
      </c>
      <c r="Z28" s="68"/>
      <c r="AA28" s="60"/>
      <c r="AC28" s="73" t="s">
        <v>44</v>
      </c>
      <c r="AD28" s="70"/>
      <c r="AE28" s="66"/>
      <c r="AF28" s="74">
        <v>0.70375370918068947</v>
      </c>
      <c r="AG28" s="68"/>
      <c r="AH28" s="60"/>
      <c r="AJ28" s="73" t="s">
        <v>44</v>
      </c>
      <c r="AK28" s="70"/>
      <c r="AL28" s="66"/>
      <c r="AM28" s="74">
        <v>0.7025328350797273</v>
      </c>
      <c r="AN28" s="68"/>
      <c r="AO28" s="60"/>
      <c r="AQ28" s="73" t="s">
        <v>44</v>
      </c>
      <c r="AR28" s="70"/>
      <c r="AS28" s="66"/>
      <c r="AT28" s="74">
        <v>0.6997451839383283</v>
      </c>
      <c r="AU28" s="68"/>
      <c r="AV28" s="60"/>
      <c r="AX28" s="73" t="s">
        <v>44</v>
      </c>
      <c r="AY28" s="70"/>
      <c r="AZ28" s="66"/>
      <c r="BA28" s="74">
        <v>0.69381012340506076</v>
      </c>
      <c r="BB28" s="68"/>
      <c r="BC28" s="60"/>
      <c r="BE28" s="73" t="s">
        <v>44</v>
      </c>
      <c r="BF28" s="70"/>
      <c r="BG28" s="66"/>
      <c r="BH28" s="74">
        <v>0.68964556511338893</v>
      </c>
      <c r="BI28" s="68"/>
      <c r="BJ28" s="60"/>
      <c r="BL28" s="121" t="s">
        <v>44</v>
      </c>
      <c r="BM28" s="118"/>
      <c r="BN28" s="114"/>
      <c r="BO28" s="122">
        <v>0.68552139603252682</v>
      </c>
      <c r="BP28" s="116"/>
      <c r="BQ28" s="60"/>
      <c r="BS28" s="121" t="s">
        <v>44</v>
      </c>
      <c r="BT28" s="118"/>
      <c r="BU28" s="114"/>
      <c r="BV28" s="122">
        <v>0.68130659019334694</v>
      </c>
      <c r="BW28" s="116"/>
      <c r="BX28" s="60"/>
      <c r="BZ28" s="121" t="s">
        <v>44</v>
      </c>
      <c r="CA28" s="118"/>
      <c r="CB28" s="114"/>
      <c r="CC28" s="122">
        <v>0.68392917154966149</v>
      </c>
      <c r="CD28" s="116"/>
      <c r="CE28" s="60"/>
      <c r="CG28" s="121" t="s">
        <v>44</v>
      </c>
      <c r="CH28" s="118"/>
      <c r="CI28" s="114"/>
      <c r="CJ28" s="122">
        <v>0.68178008209871399</v>
      </c>
      <c r="CK28" s="116"/>
      <c r="CL28" s="60"/>
      <c r="CN28" s="121" t="s">
        <v>44</v>
      </c>
      <c r="CO28" s="118"/>
      <c r="CP28" s="114"/>
      <c r="CQ28" s="122">
        <v>0.68188592843190143</v>
      </c>
      <c r="CR28" s="116"/>
      <c r="CS28" s="60"/>
      <c r="CU28" s="121" t="s">
        <v>44</v>
      </c>
      <c r="CV28" s="118"/>
      <c r="CW28" s="114"/>
      <c r="CX28" s="122">
        <v>0.67747176672644716</v>
      </c>
      <c r="CY28" s="116"/>
      <c r="CZ28" s="60"/>
      <c r="DB28" s="121" t="s">
        <v>44</v>
      </c>
      <c r="DC28" s="118"/>
      <c r="DD28" s="114"/>
      <c r="DE28" s="122">
        <v>0.68487883186711573</v>
      </c>
      <c r="DF28" s="116"/>
      <c r="DG28" s="60"/>
      <c r="DI28" s="121" t="s">
        <v>44</v>
      </c>
      <c r="DJ28" s="118"/>
      <c r="DK28" s="114"/>
      <c r="DL28" s="122">
        <v>0</v>
      </c>
      <c r="DM28" s="116"/>
      <c r="DN28" s="60"/>
    </row>
    <row r="29" spans="1:118" s="196" customFormat="1" x14ac:dyDescent="0.3">
      <c r="A29" s="75"/>
      <c r="B29" s="76"/>
      <c r="C29" s="75"/>
      <c r="D29" s="77"/>
      <c r="E29" s="77"/>
      <c r="F29" s="60"/>
      <c r="H29" s="75"/>
      <c r="I29" s="76"/>
      <c r="J29" s="75"/>
      <c r="K29" s="77"/>
      <c r="L29" s="77"/>
      <c r="M29" s="60"/>
      <c r="O29" s="75"/>
      <c r="P29" s="76"/>
      <c r="Q29" s="75"/>
      <c r="R29" s="77"/>
      <c r="S29" s="77"/>
      <c r="T29" s="60"/>
      <c r="V29" s="75"/>
      <c r="W29" s="76"/>
      <c r="X29" s="75"/>
      <c r="Y29" s="77"/>
      <c r="Z29" s="77"/>
      <c r="AA29" s="60"/>
      <c r="AC29" s="75"/>
      <c r="AD29" s="76"/>
      <c r="AE29" s="75"/>
      <c r="AF29" s="77"/>
      <c r="AG29" s="77"/>
      <c r="AH29" s="60"/>
      <c r="AJ29" s="75"/>
      <c r="AK29" s="76"/>
      <c r="AL29" s="75"/>
      <c r="AM29" s="77"/>
      <c r="AN29" s="77"/>
      <c r="AO29" s="60"/>
      <c r="AQ29" s="75"/>
      <c r="AR29" s="76"/>
      <c r="AS29" s="75"/>
      <c r="AT29" s="77"/>
      <c r="AU29" s="77"/>
      <c r="AV29" s="60"/>
      <c r="AX29" s="75"/>
      <c r="AY29" s="76"/>
      <c r="AZ29" s="75"/>
      <c r="BA29" s="77"/>
      <c r="BB29" s="77"/>
      <c r="BC29" s="60"/>
      <c r="BE29" s="75"/>
      <c r="BF29" s="76"/>
      <c r="BG29" s="75"/>
      <c r="BH29" s="77"/>
      <c r="BI29" s="77"/>
      <c r="BJ29" s="60"/>
      <c r="BL29" s="123"/>
      <c r="BM29" s="124"/>
      <c r="BN29" s="123"/>
      <c r="BO29" s="125"/>
      <c r="BP29" s="125"/>
      <c r="BQ29" s="60"/>
      <c r="BS29" s="123"/>
      <c r="BT29" s="124"/>
      <c r="BU29" s="123"/>
      <c r="BV29" s="125"/>
      <c r="BW29" s="125"/>
      <c r="BX29" s="60"/>
      <c r="BZ29" s="123"/>
      <c r="CA29" s="124"/>
      <c r="CB29" s="123"/>
      <c r="CC29" s="125"/>
      <c r="CD29" s="125"/>
      <c r="CE29" s="60"/>
      <c r="CG29" s="123"/>
      <c r="CH29" s="124"/>
      <c r="CI29" s="123"/>
      <c r="CJ29" s="125"/>
      <c r="CK29" s="125"/>
      <c r="CL29" s="60"/>
      <c r="CN29" s="123"/>
      <c r="CO29" s="124"/>
      <c r="CP29" s="123"/>
      <c r="CQ29" s="125"/>
      <c r="CR29" s="125"/>
      <c r="CS29" s="60"/>
      <c r="CU29" s="123"/>
      <c r="CV29" s="124"/>
      <c r="CW29" s="123"/>
      <c r="CX29" s="125"/>
      <c r="CY29" s="125"/>
      <c r="CZ29" s="60"/>
      <c r="DB29" s="123"/>
      <c r="DC29" s="124"/>
      <c r="DD29" s="123"/>
      <c r="DE29" s="125"/>
      <c r="DF29" s="125"/>
      <c r="DG29" s="60"/>
      <c r="DI29" s="123"/>
      <c r="DJ29" s="124"/>
      <c r="DK29" s="123"/>
      <c r="DL29" s="125"/>
      <c r="DM29" s="125"/>
      <c r="DN29" s="60"/>
    </row>
    <row r="30" spans="1:118" s="196" customFormat="1" x14ac:dyDescent="0.3">
      <c r="A30" s="60"/>
      <c r="B30" s="78"/>
      <c r="C30" s="79"/>
      <c r="D30" s="80"/>
      <c r="E30" s="79"/>
      <c r="F30" s="60"/>
      <c r="H30" s="60"/>
      <c r="I30" s="78"/>
      <c r="J30" s="79"/>
      <c r="K30" s="80"/>
      <c r="L30" s="79"/>
      <c r="M30" s="60"/>
      <c r="O30" s="60"/>
      <c r="P30" s="78"/>
      <c r="Q30" s="79"/>
      <c r="R30" s="80"/>
      <c r="S30" s="79"/>
      <c r="T30" s="60"/>
      <c r="V30" s="60"/>
      <c r="W30" s="78"/>
      <c r="X30" s="79"/>
      <c r="Y30" s="80"/>
      <c r="Z30" s="79"/>
      <c r="AA30" s="60"/>
      <c r="AC30" s="60"/>
      <c r="AD30" s="78"/>
      <c r="AE30" s="79"/>
      <c r="AF30" s="80"/>
      <c r="AG30" s="79"/>
      <c r="AH30" s="60"/>
      <c r="AJ30" s="60"/>
      <c r="AK30" s="78"/>
      <c r="AL30" s="79"/>
      <c r="AM30" s="80"/>
      <c r="AN30" s="79"/>
      <c r="AO30" s="60"/>
      <c r="AQ30" s="60"/>
      <c r="AR30" s="78"/>
      <c r="AS30" s="79"/>
      <c r="AT30" s="80"/>
      <c r="AU30" s="79"/>
      <c r="AV30" s="60"/>
      <c r="AX30" s="60"/>
      <c r="AY30" s="78"/>
      <c r="AZ30" s="79"/>
      <c r="BA30" s="80"/>
      <c r="BB30" s="79"/>
      <c r="BC30" s="60"/>
      <c r="BE30" s="60"/>
      <c r="BF30" s="78"/>
      <c r="BG30" s="79"/>
      <c r="BH30" s="80"/>
      <c r="BI30" s="79"/>
      <c r="BJ30" s="60"/>
      <c r="BL30" s="123"/>
      <c r="BM30" s="124"/>
      <c r="BN30" s="125"/>
      <c r="BO30" s="126"/>
      <c r="BP30" s="125"/>
      <c r="BQ30" s="60"/>
      <c r="BS30" s="123"/>
      <c r="BT30" s="124"/>
      <c r="BU30" s="125"/>
      <c r="BV30" s="126"/>
      <c r="BW30" s="125"/>
      <c r="BX30" s="60"/>
      <c r="BZ30" s="123"/>
      <c r="CA30" s="124"/>
      <c r="CB30" s="125"/>
      <c r="CC30" s="126"/>
      <c r="CD30" s="125"/>
      <c r="CE30" s="60"/>
      <c r="CG30" s="123"/>
      <c r="CH30" s="124"/>
      <c r="CI30" s="125"/>
      <c r="CJ30" s="126"/>
      <c r="CK30" s="125"/>
      <c r="CL30" s="60"/>
      <c r="CN30" s="123"/>
      <c r="CO30" s="124"/>
      <c r="CP30" s="125"/>
      <c r="CQ30" s="126"/>
      <c r="CR30" s="125"/>
      <c r="CS30" s="60"/>
      <c r="CU30" s="123"/>
      <c r="CV30" s="124"/>
      <c r="CW30" s="125"/>
      <c r="CX30" s="126"/>
      <c r="CY30" s="125"/>
      <c r="CZ30" s="60"/>
      <c r="DB30" s="123"/>
      <c r="DC30" s="124"/>
      <c r="DD30" s="125"/>
      <c r="DE30" s="126"/>
      <c r="DF30" s="125"/>
      <c r="DG30" s="60"/>
      <c r="DI30" s="123"/>
      <c r="DJ30" s="124"/>
      <c r="DK30" s="125"/>
      <c r="DL30" s="126"/>
      <c r="DM30" s="125"/>
      <c r="DN30" s="60"/>
    </row>
    <row r="31" spans="1:118" s="196" customFormat="1" x14ac:dyDescent="0.3">
      <c r="A31" s="56" t="s">
        <v>174</v>
      </c>
      <c r="B31" s="57"/>
      <c r="C31" s="58"/>
      <c r="D31" s="59"/>
      <c r="E31" s="59"/>
      <c r="F31" s="60"/>
      <c r="H31" s="56" t="s">
        <v>187</v>
      </c>
      <c r="I31" s="57"/>
      <c r="J31" s="58"/>
      <c r="K31" s="59"/>
      <c r="L31" s="59"/>
      <c r="M31" s="60"/>
      <c r="O31" s="56" t="s">
        <v>191</v>
      </c>
      <c r="P31" s="57"/>
      <c r="Q31" s="58"/>
      <c r="R31" s="59"/>
      <c r="S31" s="59"/>
      <c r="T31" s="60"/>
      <c r="V31" s="56" t="s">
        <v>199</v>
      </c>
      <c r="W31" s="57"/>
      <c r="X31" s="58"/>
      <c r="Y31" s="59"/>
      <c r="Z31" s="59"/>
      <c r="AA31" s="60"/>
      <c r="AC31" s="56" t="s">
        <v>204</v>
      </c>
      <c r="AD31" s="57"/>
      <c r="AE31" s="58"/>
      <c r="AF31" s="59"/>
      <c r="AG31" s="59"/>
      <c r="AH31" s="60"/>
      <c r="AJ31" s="56" t="s">
        <v>211</v>
      </c>
      <c r="AK31" s="57"/>
      <c r="AL31" s="58"/>
      <c r="AM31" s="59"/>
      <c r="AN31" s="59"/>
      <c r="AO31" s="60"/>
      <c r="AQ31" s="56" t="s">
        <v>218</v>
      </c>
      <c r="AR31" s="57"/>
      <c r="AS31" s="58"/>
      <c r="AT31" s="59"/>
      <c r="AU31" s="59"/>
      <c r="AV31" s="60"/>
      <c r="AX31" s="56" t="s">
        <v>225</v>
      </c>
      <c r="AY31" s="57"/>
      <c r="AZ31" s="58"/>
      <c r="BA31" s="59"/>
      <c r="BB31" s="59"/>
      <c r="BC31" s="60"/>
      <c r="BE31" s="56" t="s">
        <v>230</v>
      </c>
      <c r="BF31" s="57"/>
      <c r="BG31" s="58"/>
      <c r="BH31" s="59"/>
      <c r="BI31" s="59"/>
      <c r="BJ31" s="60"/>
      <c r="BL31" s="113" t="s">
        <v>235</v>
      </c>
      <c r="BM31" s="118"/>
      <c r="BN31" s="116"/>
      <c r="BO31" s="114"/>
      <c r="BP31" s="114"/>
      <c r="BQ31" s="60"/>
      <c r="BS31" s="113" t="s">
        <v>242</v>
      </c>
      <c r="BT31" s="118"/>
      <c r="BU31" s="116"/>
      <c r="BV31" s="114"/>
      <c r="BW31" s="114"/>
      <c r="BX31" s="60"/>
      <c r="BZ31" s="113" t="s">
        <v>249</v>
      </c>
      <c r="CA31" s="118"/>
      <c r="CB31" s="116"/>
      <c r="CC31" s="114"/>
      <c r="CD31" s="114"/>
      <c r="CE31" s="60"/>
      <c r="CG31" s="113" t="s">
        <v>255</v>
      </c>
      <c r="CH31" s="118"/>
      <c r="CI31" s="116"/>
      <c r="CJ31" s="114"/>
      <c r="CK31" s="114"/>
      <c r="CL31" s="60"/>
      <c r="CN31" s="113" t="s">
        <v>259</v>
      </c>
      <c r="CO31" s="118"/>
      <c r="CP31" s="116"/>
      <c r="CQ31" s="114"/>
      <c r="CR31" s="114"/>
      <c r="CS31" s="60"/>
      <c r="CU31" s="113" t="s">
        <v>267</v>
      </c>
      <c r="CV31" s="118"/>
      <c r="CW31" s="116"/>
      <c r="CX31" s="114"/>
      <c r="CY31" s="114"/>
      <c r="CZ31" s="60"/>
      <c r="DB31" s="113" t="s">
        <v>273</v>
      </c>
      <c r="DC31" s="118"/>
      <c r="DD31" s="116"/>
      <c r="DE31" s="114"/>
      <c r="DF31" s="114"/>
      <c r="DG31" s="60"/>
      <c r="DI31" s="113" t="s">
        <v>277</v>
      </c>
      <c r="DJ31" s="118"/>
      <c r="DK31" s="116"/>
      <c r="DL31" s="114"/>
      <c r="DM31" s="114"/>
      <c r="DN31" s="60"/>
    </row>
    <row r="32" spans="1:118" s="196" customFormat="1" x14ac:dyDescent="0.3">
      <c r="A32" s="59"/>
      <c r="B32" s="57"/>
      <c r="C32" s="58"/>
      <c r="D32" s="61"/>
      <c r="E32" s="58"/>
      <c r="F32" s="60"/>
      <c r="H32" s="59"/>
      <c r="I32" s="57"/>
      <c r="J32" s="58"/>
      <c r="K32" s="61"/>
      <c r="L32" s="58"/>
      <c r="M32" s="60"/>
      <c r="O32" s="59"/>
      <c r="P32" s="57"/>
      <c r="Q32" s="58"/>
      <c r="R32" s="61"/>
      <c r="S32" s="58"/>
      <c r="T32" s="60"/>
      <c r="V32" s="59"/>
      <c r="W32" s="57"/>
      <c r="X32" s="58"/>
      <c r="Y32" s="61"/>
      <c r="Z32" s="58"/>
      <c r="AA32" s="60"/>
      <c r="AC32" s="59"/>
      <c r="AD32" s="57"/>
      <c r="AE32" s="58"/>
      <c r="AF32" s="61"/>
      <c r="AG32" s="58"/>
      <c r="AH32" s="60"/>
      <c r="AJ32" s="59"/>
      <c r="AK32" s="57"/>
      <c r="AL32" s="58"/>
      <c r="AM32" s="61"/>
      <c r="AN32" s="58"/>
      <c r="AO32" s="60"/>
      <c r="AQ32" s="59"/>
      <c r="AR32" s="57"/>
      <c r="AS32" s="58"/>
      <c r="AT32" s="61"/>
      <c r="AU32" s="58"/>
      <c r="AV32" s="60"/>
      <c r="AX32" s="59"/>
      <c r="AY32" s="57"/>
      <c r="AZ32" s="58"/>
      <c r="BA32" s="61"/>
      <c r="BB32" s="58"/>
      <c r="BC32" s="60"/>
      <c r="BE32" s="59"/>
      <c r="BF32" s="57"/>
      <c r="BG32" s="58"/>
      <c r="BH32" s="61"/>
      <c r="BI32" s="58"/>
      <c r="BJ32" s="60"/>
      <c r="BL32" s="59"/>
      <c r="BM32" s="57"/>
      <c r="BN32" s="58"/>
      <c r="BO32" s="61"/>
      <c r="BP32" s="58"/>
      <c r="BQ32" s="60"/>
      <c r="BS32" s="59"/>
      <c r="BT32" s="57"/>
      <c r="BU32" s="58"/>
      <c r="BV32" s="61"/>
      <c r="BW32" s="58"/>
      <c r="BX32" s="60"/>
      <c r="BZ32" s="59"/>
      <c r="CA32" s="57"/>
      <c r="CB32" s="58"/>
      <c r="CC32" s="61"/>
      <c r="CD32" s="58"/>
      <c r="CE32" s="60"/>
      <c r="CG32" s="59"/>
      <c r="CH32" s="57"/>
      <c r="CI32" s="58"/>
      <c r="CJ32" s="61"/>
      <c r="CK32" s="58"/>
      <c r="CL32" s="60"/>
      <c r="CN32" s="59"/>
      <c r="CO32" s="57"/>
      <c r="CP32" s="58"/>
      <c r="CQ32" s="61"/>
      <c r="CR32" s="58"/>
      <c r="CS32" s="60"/>
      <c r="CU32" s="59"/>
      <c r="CV32" s="57"/>
      <c r="CW32" s="58"/>
      <c r="CX32" s="61"/>
      <c r="CY32" s="58"/>
      <c r="CZ32" s="60"/>
      <c r="DB32" s="59"/>
      <c r="DC32" s="57"/>
      <c r="DD32" s="58"/>
      <c r="DE32" s="61"/>
      <c r="DF32" s="58"/>
      <c r="DG32" s="60"/>
      <c r="DI32" s="59"/>
      <c r="DJ32" s="57"/>
      <c r="DK32" s="58"/>
      <c r="DL32" s="61"/>
      <c r="DM32" s="58"/>
      <c r="DN32" s="60"/>
    </row>
    <row r="33" spans="1:118" s="196" customFormat="1" ht="27.6" x14ac:dyDescent="0.3">
      <c r="A33" s="62" t="s">
        <v>25</v>
      </c>
      <c r="B33" s="63" t="s">
        <v>26</v>
      </c>
      <c r="C33" s="64" t="s">
        <v>27</v>
      </c>
      <c r="D33" s="65" t="s">
        <v>28</v>
      </c>
      <c r="E33" s="64" t="s">
        <v>27</v>
      </c>
      <c r="F33" s="60"/>
      <c r="H33" s="62" t="s">
        <v>25</v>
      </c>
      <c r="I33" s="63" t="s">
        <v>26</v>
      </c>
      <c r="J33" s="64" t="s">
        <v>27</v>
      </c>
      <c r="K33" s="65" t="s">
        <v>28</v>
      </c>
      <c r="L33" s="64" t="s">
        <v>27</v>
      </c>
      <c r="M33" s="60"/>
      <c r="O33" s="62" t="s">
        <v>25</v>
      </c>
      <c r="P33" s="63" t="s">
        <v>26</v>
      </c>
      <c r="Q33" s="64" t="s">
        <v>27</v>
      </c>
      <c r="R33" s="65" t="s">
        <v>28</v>
      </c>
      <c r="S33" s="64" t="s">
        <v>27</v>
      </c>
      <c r="T33" s="60"/>
      <c r="V33" s="62" t="s">
        <v>25</v>
      </c>
      <c r="W33" s="63" t="s">
        <v>26</v>
      </c>
      <c r="X33" s="64" t="s">
        <v>27</v>
      </c>
      <c r="Y33" s="65" t="s">
        <v>28</v>
      </c>
      <c r="Z33" s="64" t="s">
        <v>27</v>
      </c>
      <c r="AA33" s="60"/>
      <c r="AC33" s="62" t="s">
        <v>25</v>
      </c>
      <c r="AD33" s="63" t="s">
        <v>26</v>
      </c>
      <c r="AE33" s="64" t="s">
        <v>27</v>
      </c>
      <c r="AF33" s="65" t="s">
        <v>28</v>
      </c>
      <c r="AG33" s="64" t="s">
        <v>27</v>
      </c>
      <c r="AH33" s="60"/>
      <c r="AJ33" s="62" t="s">
        <v>25</v>
      </c>
      <c r="AK33" s="63" t="s">
        <v>26</v>
      </c>
      <c r="AL33" s="64" t="s">
        <v>27</v>
      </c>
      <c r="AM33" s="65" t="s">
        <v>28</v>
      </c>
      <c r="AN33" s="64" t="s">
        <v>27</v>
      </c>
      <c r="AO33" s="60"/>
      <c r="AQ33" s="62" t="s">
        <v>25</v>
      </c>
      <c r="AR33" s="63" t="s">
        <v>26</v>
      </c>
      <c r="AS33" s="64" t="s">
        <v>27</v>
      </c>
      <c r="AT33" s="65" t="s">
        <v>28</v>
      </c>
      <c r="AU33" s="64" t="s">
        <v>27</v>
      </c>
      <c r="AV33" s="60"/>
      <c r="AX33" s="62" t="s">
        <v>25</v>
      </c>
      <c r="AY33" s="63" t="s">
        <v>26</v>
      </c>
      <c r="AZ33" s="64" t="s">
        <v>27</v>
      </c>
      <c r="BA33" s="65" t="s">
        <v>28</v>
      </c>
      <c r="BB33" s="64" t="s">
        <v>27</v>
      </c>
      <c r="BC33" s="60"/>
      <c r="BE33" s="62" t="s">
        <v>25</v>
      </c>
      <c r="BF33" s="63" t="s">
        <v>26</v>
      </c>
      <c r="BG33" s="64" t="s">
        <v>27</v>
      </c>
      <c r="BH33" s="65" t="s">
        <v>28</v>
      </c>
      <c r="BI33" s="64" t="s">
        <v>27</v>
      </c>
      <c r="BJ33" s="60"/>
      <c r="BL33" s="108" t="s">
        <v>25</v>
      </c>
      <c r="BM33" s="109" t="s">
        <v>26</v>
      </c>
      <c r="BN33" s="110" t="s">
        <v>27</v>
      </c>
      <c r="BO33" s="111" t="s">
        <v>28</v>
      </c>
      <c r="BP33" s="110" t="s">
        <v>27</v>
      </c>
      <c r="BQ33" s="60"/>
      <c r="BS33" s="108" t="s">
        <v>25</v>
      </c>
      <c r="BT33" s="109" t="s">
        <v>26</v>
      </c>
      <c r="BU33" s="110" t="s">
        <v>27</v>
      </c>
      <c r="BV33" s="111" t="s">
        <v>28</v>
      </c>
      <c r="BW33" s="110" t="s">
        <v>27</v>
      </c>
      <c r="BX33" s="60"/>
      <c r="BZ33" s="108" t="s">
        <v>25</v>
      </c>
      <c r="CA33" s="109" t="s">
        <v>26</v>
      </c>
      <c r="CB33" s="110" t="s">
        <v>27</v>
      </c>
      <c r="CC33" s="111" t="s">
        <v>28</v>
      </c>
      <c r="CD33" s="110" t="s">
        <v>27</v>
      </c>
      <c r="CE33" s="60"/>
      <c r="CG33" s="108" t="s">
        <v>25</v>
      </c>
      <c r="CH33" s="109" t="s">
        <v>26</v>
      </c>
      <c r="CI33" s="110" t="s">
        <v>27</v>
      </c>
      <c r="CJ33" s="111" t="s">
        <v>28</v>
      </c>
      <c r="CK33" s="110" t="s">
        <v>27</v>
      </c>
      <c r="CL33" s="60"/>
      <c r="CN33" s="108" t="s">
        <v>25</v>
      </c>
      <c r="CO33" s="109" t="s">
        <v>26</v>
      </c>
      <c r="CP33" s="110" t="s">
        <v>27</v>
      </c>
      <c r="CQ33" s="111" t="s">
        <v>28</v>
      </c>
      <c r="CR33" s="110" t="s">
        <v>27</v>
      </c>
      <c r="CS33" s="60"/>
      <c r="CU33" s="108" t="s">
        <v>25</v>
      </c>
      <c r="CV33" s="109" t="s">
        <v>26</v>
      </c>
      <c r="CW33" s="110" t="s">
        <v>27</v>
      </c>
      <c r="CX33" s="111" t="s">
        <v>28</v>
      </c>
      <c r="CY33" s="110" t="s">
        <v>27</v>
      </c>
      <c r="CZ33" s="60"/>
      <c r="DB33" s="108" t="s">
        <v>25</v>
      </c>
      <c r="DC33" s="109" t="s">
        <v>26</v>
      </c>
      <c r="DD33" s="110" t="s">
        <v>27</v>
      </c>
      <c r="DE33" s="111" t="s">
        <v>28</v>
      </c>
      <c r="DF33" s="110" t="s">
        <v>27</v>
      </c>
      <c r="DG33" s="60"/>
      <c r="DI33" s="108" t="s">
        <v>25</v>
      </c>
      <c r="DJ33" s="109" t="s">
        <v>26</v>
      </c>
      <c r="DK33" s="110" t="s">
        <v>27</v>
      </c>
      <c r="DL33" s="111" t="s">
        <v>28</v>
      </c>
      <c r="DM33" s="110" t="s">
        <v>27</v>
      </c>
      <c r="DN33" s="60"/>
    </row>
    <row r="34" spans="1:118" s="196" customFormat="1" x14ac:dyDescent="0.3">
      <c r="A34" s="59"/>
      <c r="B34" s="57"/>
      <c r="C34" s="58"/>
      <c r="D34" s="61"/>
      <c r="E34" s="58"/>
      <c r="F34" s="60"/>
      <c r="H34" s="59"/>
      <c r="I34" s="57"/>
      <c r="J34" s="58"/>
      <c r="K34" s="61"/>
      <c r="L34" s="58"/>
      <c r="M34" s="60"/>
      <c r="O34" s="59"/>
      <c r="P34" s="57"/>
      <c r="Q34" s="58"/>
      <c r="R34" s="61"/>
      <c r="S34" s="58"/>
      <c r="T34" s="60"/>
      <c r="V34" s="59"/>
      <c r="W34" s="57"/>
      <c r="X34" s="58"/>
      <c r="Y34" s="61"/>
      <c r="Z34" s="58"/>
      <c r="AA34" s="60"/>
      <c r="AC34" s="59"/>
      <c r="AD34" s="57"/>
      <c r="AE34" s="58"/>
      <c r="AF34" s="61"/>
      <c r="AG34" s="58"/>
      <c r="AH34" s="60"/>
      <c r="AJ34" s="59"/>
      <c r="AK34" s="57"/>
      <c r="AL34" s="58"/>
      <c r="AM34" s="61"/>
      <c r="AN34" s="58"/>
      <c r="AO34" s="60"/>
      <c r="AQ34" s="59"/>
      <c r="AR34" s="57"/>
      <c r="AS34" s="58"/>
      <c r="AT34" s="61"/>
      <c r="AU34" s="58"/>
      <c r="AV34" s="60"/>
      <c r="AX34" s="59"/>
      <c r="AY34" s="57"/>
      <c r="AZ34" s="58"/>
      <c r="BA34" s="61"/>
      <c r="BB34" s="58"/>
      <c r="BC34" s="60"/>
      <c r="BE34" s="59"/>
      <c r="BF34" s="57"/>
      <c r="BG34" s="58"/>
      <c r="BH34" s="61"/>
      <c r="BI34" s="58"/>
      <c r="BJ34" s="60"/>
      <c r="BL34" s="59"/>
      <c r="BM34" s="57"/>
      <c r="BN34" s="58"/>
      <c r="BO34" s="61"/>
      <c r="BP34" s="58"/>
      <c r="BQ34" s="60"/>
      <c r="BS34" s="59"/>
      <c r="BT34" s="57"/>
      <c r="BU34" s="58"/>
      <c r="BV34" s="61"/>
      <c r="BW34" s="58"/>
      <c r="BX34" s="60"/>
      <c r="BZ34" s="59"/>
      <c r="CA34" s="57"/>
      <c r="CB34" s="58"/>
      <c r="CC34" s="61"/>
      <c r="CD34" s="58"/>
      <c r="CE34" s="60"/>
      <c r="CG34" s="59"/>
      <c r="CH34" s="57"/>
      <c r="CI34" s="58"/>
      <c r="CJ34" s="61"/>
      <c r="CK34" s="58"/>
      <c r="CL34" s="60"/>
      <c r="CN34" s="59"/>
      <c r="CO34" s="57"/>
      <c r="CP34" s="58"/>
      <c r="CQ34" s="61"/>
      <c r="CR34" s="58"/>
      <c r="CS34" s="60"/>
      <c r="CU34" s="59"/>
      <c r="CV34" s="57"/>
      <c r="CW34" s="58"/>
      <c r="CX34" s="61"/>
      <c r="CY34" s="58"/>
      <c r="CZ34" s="60"/>
      <c r="DB34" s="59"/>
      <c r="DC34" s="57"/>
      <c r="DD34" s="58"/>
      <c r="DE34" s="61"/>
      <c r="DF34" s="58"/>
      <c r="DG34" s="60"/>
      <c r="DI34" s="59"/>
      <c r="DJ34" s="57"/>
      <c r="DK34" s="58"/>
      <c r="DL34" s="61"/>
      <c r="DM34" s="58"/>
      <c r="DN34" s="60"/>
    </row>
    <row r="35" spans="1:118" s="196" customFormat="1" x14ac:dyDescent="0.3">
      <c r="A35" s="66" t="s">
        <v>29</v>
      </c>
      <c r="B35" s="67">
        <v>75187.38</v>
      </c>
      <c r="C35" s="68">
        <v>1.1498065563967854E-3</v>
      </c>
      <c r="D35" s="69">
        <v>1</v>
      </c>
      <c r="E35" s="68">
        <v>2.8901734104046241E-3</v>
      </c>
      <c r="F35" s="60"/>
      <c r="H35" s="66" t="s">
        <v>29</v>
      </c>
      <c r="I35" s="67">
        <v>73657.05</v>
      </c>
      <c r="J35" s="68">
        <v>1.1315429536738811E-3</v>
      </c>
      <c r="K35" s="69">
        <v>1</v>
      </c>
      <c r="L35" s="68">
        <v>2.9069767441860465E-3</v>
      </c>
      <c r="M35" s="60"/>
      <c r="O35" s="66" t="s">
        <v>29</v>
      </c>
      <c r="P35" s="67">
        <v>217949.61</v>
      </c>
      <c r="Q35" s="68">
        <v>3.382047006767057E-3</v>
      </c>
      <c r="R35" s="69">
        <v>2</v>
      </c>
      <c r="S35" s="68">
        <v>5.8997050147492625E-3</v>
      </c>
      <c r="T35" s="60"/>
      <c r="V35" s="66" t="s">
        <v>29</v>
      </c>
      <c r="W35" s="67">
        <v>213235.20000000001</v>
      </c>
      <c r="X35" s="68">
        <v>3.3399776702147934E-3</v>
      </c>
      <c r="Y35" s="69">
        <v>2</v>
      </c>
      <c r="Z35" s="68">
        <v>5.9523809523809521E-3</v>
      </c>
      <c r="AA35" s="60"/>
      <c r="AC35" s="66" t="s">
        <v>29</v>
      </c>
      <c r="AD35" s="67">
        <v>208471.03</v>
      </c>
      <c r="AE35" s="68">
        <v>3.2865482228516952E-3</v>
      </c>
      <c r="AF35" s="69">
        <v>2</v>
      </c>
      <c r="AG35" s="68">
        <v>6.006006006006006E-3</v>
      </c>
      <c r="AH35" s="60"/>
      <c r="AJ35" s="66" t="s">
        <v>29</v>
      </c>
      <c r="AK35" s="67">
        <v>203654.3</v>
      </c>
      <c r="AL35" s="68">
        <v>3.2262435913244067E-3</v>
      </c>
      <c r="AM35" s="69">
        <v>2</v>
      </c>
      <c r="AN35" s="68">
        <v>6.0606060606060606E-3</v>
      </c>
      <c r="AO35" s="60"/>
      <c r="AQ35" s="66" t="s">
        <v>29</v>
      </c>
      <c r="AR35" s="67">
        <v>198762.1</v>
      </c>
      <c r="AS35" s="68">
        <v>3.1936117734549267E-3</v>
      </c>
      <c r="AT35" s="69">
        <v>2</v>
      </c>
      <c r="AU35" s="68">
        <v>6.1538461538461538E-3</v>
      </c>
      <c r="AV35" s="60"/>
      <c r="AX35" s="66" t="s">
        <v>29</v>
      </c>
      <c r="AY35" s="67">
        <v>193814.52000000002</v>
      </c>
      <c r="AZ35" s="68">
        <v>3.249678398536183E-3</v>
      </c>
      <c r="BA35" s="69">
        <v>2</v>
      </c>
      <c r="BB35" s="68">
        <v>6.4724919093851136E-3</v>
      </c>
      <c r="BC35" s="60"/>
      <c r="BE35" s="66" t="s">
        <v>29</v>
      </c>
      <c r="BF35" s="67">
        <v>188889.98</v>
      </c>
      <c r="BG35" s="68">
        <v>3.5495210234971083E-3</v>
      </c>
      <c r="BH35" s="69">
        <v>2</v>
      </c>
      <c r="BI35" s="68">
        <v>7.2992700729927005E-3</v>
      </c>
      <c r="BJ35" s="60"/>
      <c r="BL35" s="114" t="s">
        <v>29</v>
      </c>
      <c r="BM35" s="115">
        <v>205518.83</v>
      </c>
      <c r="BN35" s="116">
        <v>4.3376308812828994E-3</v>
      </c>
      <c r="BO35" s="117">
        <v>3</v>
      </c>
      <c r="BP35" s="116">
        <v>1.2195121951219513E-2</v>
      </c>
      <c r="BQ35" s="60"/>
      <c r="BS35" s="114" t="s">
        <v>29</v>
      </c>
      <c r="BT35" s="115">
        <v>229793.82</v>
      </c>
      <c r="BU35" s="116">
        <v>5.2587399164937872E-3</v>
      </c>
      <c r="BV35" s="117">
        <v>4</v>
      </c>
      <c r="BW35" s="116">
        <v>1.7699115044247787E-2</v>
      </c>
      <c r="BX35" s="60"/>
      <c r="BZ35" s="114" t="s">
        <v>29</v>
      </c>
      <c r="CA35" s="115">
        <v>224679.11</v>
      </c>
      <c r="CB35" s="116">
        <v>5.9301972274300348E-3</v>
      </c>
      <c r="CC35" s="117">
        <v>4</v>
      </c>
      <c r="CD35" s="116">
        <v>1.9900497512437811E-2</v>
      </c>
      <c r="CE35" s="60"/>
      <c r="CG35" s="114" t="s">
        <v>29</v>
      </c>
      <c r="CH35" s="115">
        <v>164029.10999999999</v>
      </c>
      <c r="CI35" s="116">
        <v>4.782164990005975E-3</v>
      </c>
      <c r="CJ35" s="117">
        <v>3</v>
      </c>
      <c r="CK35" s="116">
        <v>1.6574585635359115E-2</v>
      </c>
      <c r="CL35" s="60"/>
      <c r="CN35" s="114" t="s">
        <v>29</v>
      </c>
      <c r="CO35" s="115">
        <v>178635.69</v>
      </c>
      <c r="CP35" s="116">
        <v>5.6223550348062845E-3</v>
      </c>
      <c r="CQ35" s="117">
        <v>3</v>
      </c>
      <c r="CR35" s="116">
        <v>1.8181818181818181E-2</v>
      </c>
      <c r="CS35" s="60"/>
      <c r="CU35" s="114" t="s">
        <v>29</v>
      </c>
      <c r="CV35" s="115">
        <v>174928.59</v>
      </c>
      <c r="CW35" s="116">
        <v>6.1366373985081739E-3</v>
      </c>
      <c r="CX35" s="117">
        <v>3</v>
      </c>
      <c r="CY35" s="116">
        <v>2.0134228187919462E-2</v>
      </c>
      <c r="CZ35" s="60"/>
      <c r="DB35" s="114" t="s">
        <v>29</v>
      </c>
      <c r="DC35" s="115">
        <v>171187.25</v>
      </c>
      <c r="DD35" s="116">
        <v>6.7016510371526302E-3</v>
      </c>
      <c r="DE35" s="117">
        <v>3</v>
      </c>
      <c r="DF35" s="116">
        <v>2.2058823529411766E-2</v>
      </c>
      <c r="DG35" s="60"/>
      <c r="DI35" s="114" t="s">
        <v>29</v>
      </c>
      <c r="DJ35" s="115">
        <v>0</v>
      </c>
      <c r="DK35" s="116">
        <v>0</v>
      </c>
      <c r="DL35" s="117">
        <v>0</v>
      </c>
      <c r="DM35" s="116">
        <v>0</v>
      </c>
      <c r="DN35" s="60"/>
    </row>
    <row r="36" spans="1:118" s="196" customFormat="1" x14ac:dyDescent="0.3">
      <c r="A36" s="66" t="s">
        <v>30</v>
      </c>
      <c r="B36" s="67">
        <v>2573717.46</v>
      </c>
      <c r="C36" s="68">
        <v>3.9358695698944172E-2</v>
      </c>
      <c r="D36" s="69">
        <v>12</v>
      </c>
      <c r="E36" s="68">
        <v>3.4682080924855488E-2</v>
      </c>
      <c r="F36" s="60"/>
      <c r="H36" s="66" t="s">
        <v>30</v>
      </c>
      <c r="I36" s="67">
        <v>3624427.14</v>
      </c>
      <c r="J36" s="68">
        <v>5.5679598780719264E-2</v>
      </c>
      <c r="K36" s="69">
        <v>17</v>
      </c>
      <c r="L36" s="68">
        <v>4.9418604651162788E-2</v>
      </c>
      <c r="M36" s="60"/>
      <c r="O36" s="66" t="s">
        <v>30</v>
      </c>
      <c r="P36" s="67">
        <v>3195692.77</v>
      </c>
      <c r="Q36" s="68">
        <v>4.9589366860191331E-2</v>
      </c>
      <c r="R36" s="69">
        <v>14</v>
      </c>
      <c r="S36" s="68">
        <v>4.1297935103244837E-2</v>
      </c>
      <c r="T36" s="60"/>
      <c r="V36" s="66" t="s">
        <v>30</v>
      </c>
      <c r="W36" s="67">
        <v>4439208.41</v>
      </c>
      <c r="X36" s="68">
        <v>6.9532877136747204E-2</v>
      </c>
      <c r="Y36" s="69">
        <v>16</v>
      </c>
      <c r="Z36" s="68">
        <v>4.7619047619047616E-2</v>
      </c>
      <c r="AA36" s="60"/>
      <c r="AC36" s="66" t="s">
        <v>30</v>
      </c>
      <c r="AD36" s="67">
        <v>4839570.5199999996</v>
      </c>
      <c r="AE36" s="68">
        <v>7.6295885773056585E-2</v>
      </c>
      <c r="AF36" s="69">
        <v>18</v>
      </c>
      <c r="AG36" s="68">
        <v>5.4054054054054057E-2</v>
      </c>
      <c r="AH36" s="60"/>
      <c r="AJ36" s="66" t="s">
        <v>30</v>
      </c>
      <c r="AK36" s="67">
        <v>5494855.9500000002</v>
      </c>
      <c r="AL36" s="68">
        <v>8.7048217464292615E-2</v>
      </c>
      <c r="AM36" s="69">
        <v>21</v>
      </c>
      <c r="AN36" s="68">
        <v>6.363636363636363E-2</v>
      </c>
      <c r="AO36" s="60"/>
      <c r="AQ36" s="66" t="s">
        <v>30</v>
      </c>
      <c r="AR36" s="67">
        <v>5500082.1500000004</v>
      </c>
      <c r="AS36" s="68">
        <v>8.8372617864317632E-2</v>
      </c>
      <c r="AT36" s="69">
        <v>21</v>
      </c>
      <c r="AU36" s="68">
        <v>6.4615384615384616E-2</v>
      </c>
      <c r="AV36" s="60"/>
      <c r="AX36" s="66" t="s">
        <v>30</v>
      </c>
      <c r="AY36" s="67">
        <v>5512814.8700000001</v>
      </c>
      <c r="AZ36" s="68">
        <v>9.2433092206755482E-2</v>
      </c>
      <c r="BA36" s="69">
        <v>21</v>
      </c>
      <c r="BB36" s="68">
        <v>6.7961165048543687E-2</v>
      </c>
      <c r="BC36" s="60"/>
      <c r="BE36" s="66" t="s">
        <v>30</v>
      </c>
      <c r="BF36" s="67">
        <v>5694759.3300000001</v>
      </c>
      <c r="BG36" s="68">
        <v>0.10701291813145042</v>
      </c>
      <c r="BH36" s="69">
        <v>22</v>
      </c>
      <c r="BI36" s="68">
        <v>8.0291970802919707E-2</v>
      </c>
      <c r="BJ36" s="60"/>
      <c r="BL36" s="114" t="s">
        <v>30</v>
      </c>
      <c r="BM36" s="115">
        <v>5526284.71</v>
      </c>
      <c r="BN36" s="116">
        <v>0.1166364328604708</v>
      </c>
      <c r="BO36" s="117">
        <v>23</v>
      </c>
      <c r="BP36" s="116">
        <v>9.3495934959349589E-2</v>
      </c>
      <c r="BQ36" s="60"/>
      <c r="BS36" s="114" t="s">
        <v>30</v>
      </c>
      <c r="BT36" s="115">
        <v>5508991.8699999992</v>
      </c>
      <c r="BU36" s="116">
        <v>0.12607108166098091</v>
      </c>
      <c r="BV36" s="117">
        <v>23</v>
      </c>
      <c r="BW36" s="116">
        <v>0.10176991150442478</v>
      </c>
      <c r="BX36" s="60"/>
      <c r="BZ36" s="114" t="s">
        <v>30</v>
      </c>
      <c r="CA36" s="115">
        <v>4131869.1700000004</v>
      </c>
      <c r="CB36" s="116">
        <v>0.10905686379137626</v>
      </c>
      <c r="CC36" s="117">
        <v>20</v>
      </c>
      <c r="CD36" s="116">
        <v>9.950248756218906E-2</v>
      </c>
      <c r="CE36" s="60"/>
      <c r="CG36" s="114" t="s">
        <v>30</v>
      </c>
      <c r="CH36" s="115">
        <v>3919353.57</v>
      </c>
      <c r="CI36" s="116">
        <v>0.11426627521120448</v>
      </c>
      <c r="CJ36" s="117">
        <v>19</v>
      </c>
      <c r="CK36" s="116">
        <v>0.10497237569060773</v>
      </c>
      <c r="CL36" s="60"/>
      <c r="CN36" s="114" t="s">
        <v>30</v>
      </c>
      <c r="CO36" s="115">
        <v>3745624.22</v>
      </c>
      <c r="CP36" s="116">
        <v>0.11788925937369718</v>
      </c>
      <c r="CQ36" s="117">
        <v>17</v>
      </c>
      <c r="CR36" s="116">
        <v>0.10303030303030303</v>
      </c>
      <c r="CS36" s="60"/>
      <c r="CU36" s="114" t="s">
        <v>30</v>
      </c>
      <c r="CV36" s="115">
        <v>3732579.9999999995</v>
      </c>
      <c r="CW36" s="116">
        <v>0.13094194620172517</v>
      </c>
      <c r="CX36" s="117">
        <v>17</v>
      </c>
      <c r="CY36" s="116">
        <v>0.11409395973154363</v>
      </c>
      <c r="CZ36" s="60"/>
      <c r="DB36" s="114" t="s">
        <v>30</v>
      </c>
      <c r="DC36" s="115">
        <v>2285978.4900000002</v>
      </c>
      <c r="DD36" s="116">
        <v>8.9491653837637478E-2</v>
      </c>
      <c r="DE36" s="117">
        <v>13</v>
      </c>
      <c r="DF36" s="116">
        <v>9.5588235294117641E-2</v>
      </c>
      <c r="DG36" s="60"/>
      <c r="DI36" s="114" t="s">
        <v>30</v>
      </c>
      <c r="DJ36" s="115">
        <v>0</v>
      </c>
      <c r="DK36" s="116">
        <v>0</v>
      </c>
      <c r="DL36" s="117">
        <v>0</v>
      </c>
      <c r="DM36" s="116">
        <v>0</v>
      </c>
      <c r="DN36" s="60"/>
    </row>
    <row r="37" spans="1:118" s="196" customFormat="1" x14ac:dyDescent="0.3">
      <c r="A37" s="66" t="s">
        <v>31</v>
      </c>
      <c r="B37" s="67">
        <v>3144030.54</v>
      </c>
      <c r="C37" s="68">
        <v>4.8080235385296384E-2</v>
      </c>
      <c r="D37" s="69">
        <v>11</v>
      </c>
      <c r="E37" s="68">
        <v>3.1791907514450865E-2</v>
      </c>
      <c r="F37" s="60"/>
      <c r="H37" s="66" t="s">
        <v>31</v>
      </c>
      <c r="I37" s="67">
        <v>2416060.84</v>
      </c>
      <c r="J37" s="68">
        <v>3.7116292590449906E-2</v>
      </c>
      <c r="K37" s="69">
        <v>8</v>
      </c>
      <c r="L37" s="68">
        <v>2.3255813953488372E-2</v>
      </c>
      <c r="M37" s="60"/>
      <c r="O37" s="66" t="s">
        <v>31</v>
      </c>
      <c r="P37" s="67">
        <v>2796871.76</v>
      </c>
      <c r="Q37" s="68">
        <v>4.3400636340754681E-2</v>
      </c>
      <c r="R37" s="69">
        <v>10</v>
      </c>
      <c r="S37" s="68">
        <v>2.9498525073746312E-2</v>
      </c>
      <c r="T37" s="60"/>
      <c r="V37" s="66" t="s">
        <v>31</v>
      </c>
      <c r="W37" s="67">
        <v>1756437.8399999999</v>
      </c>
      <c r="X37" s="68">
        <v>2.7511701467301381E-2</v>
      </c>
      <c r="Y37" s="69">
        <v>9</v>
      </c>
      <c r="Z37" s="68">
        <v>2.6785714285714284E-2</v>
      </c>
      <c r="AA37" s="60"/>
      <c r="AC37" s="66" t="s">
        <v>31</v>
      </c>
      <c r="AD37" s="67">
        <v>1587419.37</v>
      </c>
      <c r="AE37" s="68">
        <v>2.5025684908804156E-2</v>
      </c>
      <c r="AF37" s="69">
        <v>8</v>
      </c>
      <c r="AG37" s="68">
        <v>2.4024024024024024E-2</v>
      </c>
      <c r="AH37" s="60"/>
      <c r="AJ37" s="66" t="s">
        <v>31</v>
      </c>
      <c r="AK37" s="67">
        <v>1901115.8</v>
      </c>
      <c r="AL37" s="68">
        <v>3.0117030016629028E-2</v>
      </c>
      <c r="AM37" s="69">
        <v>11</v>
      </c>
      <c r="AN37" s="68">
        <v>3.3333333333333333E-2</v>
      </c>
      <c r="AO37" s="60"/>
      <c r="AQ37" s="66" t="s">
        <v>31</v>
      </c>
      <c r="AR37" s="67">
        <v>1571369.6300000001</v>
      </c>
      <c r="AS37" s="68">
        <v>2.5247995220504877E-2</v>
      </c>
      <c r="AT37" s="69">
        <v>9</v>
      </c>
      <c r="AU37" s="68">
        <v>2.7692307692307693E-2</v>
      </c>
      <c r="AV37" s="60"/>
      <c r="AX37" s="66" t="s">
        <v>31</v>
      </c>
      <c r="AY37" s="67">
        <v>1340229.46</v>
      </c>
      <c r="AZ37" s="68">
        <v>2.2471560568546736E-2</v>
      </c>
      <c r="BA37" s="69">
        <v>8</v>
      </c>
      <c r="BB37" s="68">
        <v>2.5889967637540454E-2</v>
      </c>
      <c r="BC37" s="60"/>
      <c r="BE37" s="66" t="s">
        <v>31</v>
      </c>
      <c r="BF37" s="67">
        <v>1448529.23</v>
      </c>
      <c r="BG37" s="68">
        <v>2.7219998408783135E-2</v>
      </c>
      <c r="BH37" s="69">
        <v>8</v>
      </c>
      <c r="BI37" s="68">
        <v>2.9197080291970802E-2</v>
      </c>
      <c r="BJ37" s="60"/>
      <c r="BL37" s="114" t="s">
        <v>31</v>
      </c>
      <c r="BM37" s="115">
        <v>1617058.11</v>
      </c>
      <c r="BN37" s="116">
        <v>3.4129238643315359E-2</v>
      </c>
      <c r="BO37" s="117">
        <v>7</v>
      </c>
      <c r="BP37" s="116">
        <v>2.8455284552845527E-2</v>
      </c>
      <c r="BQ37" s="60"/>
      <c r="BS37" s="114" t="s">
        <v>31</v>
      </c>
      <c r="BT37" s="115">
        <v>1177556.7000000002</v>
      </c>
      <c r="BU37" s="116">
        <v>2.6947915406187604E-2</v>
      </c>
      <c r="BV37" s="117">
        <v>7</v>
      </c>
      <c r="BW37" s="116">
        <v>3.0973451327433628E-2</v>
      </c>
      <c r="BX37" s="60"/>
      <c r="BZ37" s="114" t="s">
        <v>31</v>
      </c>
      <c r="CA37" s="115">
        <v>1088385.45</v>
      </c>
      <c r="CB37" s="116">
        <v>2.8726926940226844E-2</v>
      </c>
      <c r="CC37" s="117">
        <v>6</v>
      </c>
      <c r="CD37" s="116">
        <v>2.9850746268656716E-2</v>
      </c>
      <c r="CE37" s="60"/>
      <c r="CG37" s="114" t="s">
        <v>31</v>
      </c>
      <c r="CH37" s="115">
        <v>1652587.1300000001</v>
      </c>
      <c r="CI37" s="116">
        <v>4.8180132880197027E-2</v>
      </c>
      <c r="CJ37" s="117">
        <v>9</v>
      </c>
      <c r="CK37" s="116">
        <v>4.9723756906077346E-2</v>
      </c>
      <c r="CL37" s="60"/>
      <c r="CN37" s="114" t="s">
        <v>31</v>
      </c>
      <c r="CO37" s="115">
        <v>1313220.4099999999</v>
      </c>
      <c r="CP37" s="116">
        <v>4.1332117809010464E-2</v>
      </c>
      <c r="CQ37" s="117">
        <v>7</v>
      </c>
      <c r="CR37" s="116">
        <v>4.2424242424242427E-2</v>
      </c>
      <c r="CS37" s="60"/>
      <c r="CU37" s="114" t="s">
        <v>31</v>
      </c>
      <c r="CV37" s="115">
        <v>1258295.7000000002</v>
      </c>
      <c r="CW37" s="116">
        <v>4.4142037908165968E-2</v>
      </c>
      <c r="CX37" s="117">
        <v>8</v>
      </c>
      <c r="CY37" s="116">
        <v>5.3691275167785234E-2</v>
      </c>
      <c r="CZ37" s="60"/>
      <c r="DB37" s="114" t="s">
        <v>31</v>
      </c>
      <c r="DC37" s="115">
        <v>1346500.47</v>
      </c>
      <c r="DD37" s="116">
        <v>5.2712899303552128E-2</v>
      </c>
      <c r="DE37" s="117">
        <v>9</v>
      </c>
      <c r="DF37" s="116">
        <v>6.6176470588235295E-2</v>
      </c>
      <c r="DG37" s="60"/>
      <c r="DI37" s="114" t="s">
        <v>31</v>
      </c>
      <c r="DJ37" s="115">
        <v>0</v>
      </c>
      <c r="DK37" s="116">
        <v>0</v>
      </c>
      <c r="DL37" s="117">
        <v>0</v>
      </c>
      <c r="DM37" s="116">
        <v>0</v>
      </c>
      <c r="DN37" s="60"/>
    </row>
    <row r="38" spans="1:118" s="196" customFormat="1" x14ac:dyDescent="0.3">
      <c r="A38" s="66" t="s">
        <v>32</v>
      </c>
      <c r="B38" s="67">
        <v>2193236.41</v>
      </c>
      <c r="C38" s="68">
        <v>3.3540171288667701E-2</v>
      </c>
      <c r="D38" s="69">
        <v>13</v>
      </c>
      <c r="E38" s="68">
        <v>3.7572254335260118E-2</v>
      </c>
      <c r="F38" s="60"/>
      <c r="H38" s="66" t="s">
        <v>32</v>
      </c>
      <c r="I38" s="67">
        <v>3647553.48</v>
      </c>
      <c r="J38" s="68">
        <v>5.6034872947567732E-2</v>
      </c>
      <c r="K38" s="69">
        <v>20</v>
      </c>
      <c r="L38" s="68">
        <v>5.8139534883720929E-2</v>
      </c>
      <c r="M38" s="60"/>
      <c r="O38" s="66" t="s">
        <v>32</v>
      </c>
      <c r="P38" s="67">
        <v>3548099.8200000008</v>
      </c>
      <c r="Q38" s="68">
        <v>5.5057865788067879E-2</v>
      </c>
      <c r="R38" s="69">
        <v>19</v>
      </c>
      <c r="S38" s="68">
        <v>5.6047197640117993E-2</v>
      </c>
      <c r="T38" s="60"/>
      <c r="V38" s="66" t="s">
        <v>32</v>
      </c>
      <c r="W38" s="67">
        <v>4166947.33</v>
      </c>
      <c r="X38" s="68">
        <v>6.5268356421271698E-2</v>
      </c>
      <c r="Y38" s="69">
        <v>20</v>
      </c>
      <c r="Z38" s="68">
        <v>5.9523809523809521E-2</v>
      </c>
      <c r="AA38" s="60"/>
      <c r="AC38" s="66" t="s">
        <v>32</v>
      </c>
      <c r="AD38" s="67">
        <v>3831339.33</v>
      </c>
      <c r="AE38" s="68">
        <v>6.0401109286759437E-2</v>
      </c>
      <c r="AF38" s="69">
        <v>20</v>
      </c>
      <c r="AG38" s="68">
        <v>6.006006006006006E-2</v>
      </c>
      <c r="AH38" s="60"/>
      <c r="AJ38" s="66" t="s">
        <v>32</v>
      </c>
      <c r="AK38" s="67">
        <v>5761435.25</v>
      </c>
      <c r="AL38" s="68">
        <v>9.1271304127352251E-2</v>
      </c>
      <c r="AM38" s="69">
        <v>27</v>
      </c>
      <c r="AN38" s="68">
        <v>8.1818181818181818E-2</v>
      </c>
      <c r="AO38" s="60"/>
      <c r="AQ38" s="66" t="s">
        <v>32</v>
      </c>
      <c r="AR38" s="67">
        <v>5947430.9300000006</v>
      </c>
      <c r="AS38" s="68">
        <v>9.5560398284471659E-2</v>
      </c>
      <c r="AT38" s="69">
        <v>30</v>
      </c>
      <c r="AU38" s="68">
        <v>9.2307692307692313E-2</v>
      </c>
      <c r="AV38" s="60"/>
      <c r="AX38" s="66" t="s">
        <v>32</v>
      </c>
      <c r="AY38" s="67">
        <v>5760771.29</v>
      </c>
      <c r="AZ38" s="68">
        <v>9.6590565144553761E-2</v>
      </c>
      <c r="BA38" s="69">
        <v>29</v>
      </c>
      <c r="BB38" s="68">
        <v>9.3851132686084138E-2</v>
      </c>
      <c r="BC38" s="60"/>
      <c r="BE38" s="66" t="s">
        <v>32</v>
      </c>
      <c r="BF38" s="67">
        <v>4869065.5500000007</v>
      </c>
      <c r="BG38" s="68">
        <v>9.1496915476990959E-2</v>
      </c>
      <c r="BH38" s="69">
        <v>24</v>
      </c>
      <c r="BI38" s="68">
        <v>8.7591240875912413E-2</v>
      </c>
      <c r="BJ38" s="60"/>
      <c r="BL38" s="114" t="s">
        <v>32</v>
      </c>
      <c r="BM38" s="115">
        <v>5505230.0899999999</v>
      </c>
      <c r="BN38" s="116">
        <v>0.11619205912641599</v>
      </c>
      <c r="BO38" s="117">
        <v>30</v>
      </c>
      <c r="BP38" s="116">
        <v>0.12195121951219512</v>
      </c>
      <c r="BQ38" s="60"/>
      <c r="BS38" s="114" t="s">
        <v>32</v>
      </c>
      <c r="BT38" s="115">
        <v>6516216.2000000002</v>
      </c>
      <c r="BU38" s="116">
        <v>0.14912100871748191</v>
      </c>
      <c r="BV38" s="117">
        <v>31</v>
      </c>
      <c r="BW38" s="116">
        <v>0.13716814159292035</v>
      </c>
      <c r="BX38" s="60"/>
      <c r="BZ38" s="114" t="s">
        <v>32</v>
      </c>
      <c r="CA38" s="115">
        <v>5356539.6900000013</v>
      </c>
      <c r="CB38" s="116">
        <v>0.14138090905850992</v>
      </c>
      <c r="CC38" s="117">
        <v>27</v>
      </c>
      <c r="CD38" s="116">
        <v>0.13432835820895522</v>
      </c>
      <c r="CE38" s="60"/>
      <c r="CG38" s="114" t="s">
        <v>32</v>
      </c>
      <c r="CH38" s="115">
        <v>4932750.74</v>
      </c>
      <c r="CI38" s="116">
        <v>0.14381122895353191</v>
      </c>
      <c r="CJ38" s="117">
        <v>23</v>
      </c>
      <c r="CK38" s="116">
        <v>0.1270718232044199</v>
      </c>
      <c r="CL38" s="60"/>
      <c r="CN38" s="114" t="s">
        <v>32</v>
      </c>
      <c r="CO38" s="115">
        <v>4852372.7299999995</v>
      </c>
      <c r="CP38" s="116">
        <v>0.1527229091189572</v>
      </c>
      <c r="CQ38" s="117">
        <v>22</v>
      </c>
      <c r="CR38" s="116">
        <v>0.13333333333333333</v>
      </c>
      <c r="CS38" s="60"/>
      <c r="CU38" s="114" t="s">
        <v>32</v>
      </c>
      <c r="CV38" s="115">
        <v>4331704.2699999996</v>
      </c>
      <c r="CW38" s="116">
        <v>0.15195971351829651</v>
      </c>
      <c r="CX38" s="117">
        <v>19</v>
      </c>
      <c r="CY38" s="116">
        <v>0.12751677852348994</v>
      </c>
      <c r="CZ38" s="60"/>
      <c r="DB38" s="114" t="s">
        <v>32</v>
      </c>
      <c r="DC38" s="115">
        <v>4100475.56</v>
      </c>
      <c r="DD38" s="116">
        <v>0.16052571841356766</v>
      </c>
      <c r="DE38" s="117">
        <v>16</v>
      </c>
      <c r="DF38" s="116">
        <v>0.11764705882352941</v>
      </c>
      <c r="DG38" s="60"/>
      <c r="DI38" s="114" t="s">
        <v>32</v>
      </c>
      <c r="DJ38" s="115">
        <v>0</v>
      </c>
      <c r="DK38" s="116">
        <v>0</v>
      </c>
      <c r="DL38" s="117">
        <v>0</v>
      </c>
      <c r="DM38" s="116">
        <v>0</v>
      </c>
      <c r="DN38" s="60"/>
    </row>
    <row r="39" spans="1:118" s="196" customFormat="1" x14ac:dyDescent="0.3">
      <c r="A39" s="66" t="s">
        <v>33</v>
      </c>
      <c r="B39" s="67">
        <v>5709848.71</v>
      </c>
      <c r="C39" s="68">
        <v>8.7318130819184381E-2</v>
      </c>
      <c r="D39" s="69">
        <v>23</v>
      </c>
      <c r="E39" s="68">
        <v>6.6473988439306353E-2</v>
      </c>
      <c r="F39" s="60"/>
      <c r="H39" s="66" t="s">
        <v>33</v>
      </c>
      <c r="I39" s="67">
        <v>7298707.2599999988</v>
      </c>
      <c r="J39" s="68">
        <v>0.11212505484514243</v>
      </c>
      <c r="K39" s="69">
        <v>32</v>
      </c>
      <c r="L39" s="68">
        <v>9.3023255813953487E-2</v>
      </c>
      <c r="M39" s="60"/>
      <c r="O39" s="66" t="s">
        <v>33</v>
      </c>
      <c r="P39" s="67">
        <v>8873227.3300000001</v>
      </c>
      <c r="Q39" s="68">
        <v>0.13769087236169014</v>
      </c>
      <c r="R39" s="69">
        <v>36</v>
      </c>
      <c r="S39" s="68">
        <v>0.10619469026548672</v>
      </c>
      <c r="T39" s="60"/>
      <c r="V39" s="66" t="s">
        <v>33</v>
      </c>
      <c r="W39" s="67">
        <v>10055177.010000002</v>
      </c>
      <c r="X39" s="68">
        <v>0.15749776154901798</v>
      </c>
      <c r="Y39" s="69">
        <v>37</v>
      </c>
      <c r="Z39" s="68">
        <v>0.11011904761904762</v>
      </c>
      <c r="AA39" s="60"/>
      <c r="AC39" s="66" t="s">
        <v>33</v>
      </c>
      <c r="AD39" s="67">
        <v>9497436.7200000007</v>
      </c>
      <c r="AE39" s="68">
        <v>0.14972720081904156</v>
      </c>
      <c r="AF39" s="69">
        <v>39</v>
      </c>
      <c r="AG39" s="68">
        <v>0.11711711711711711</v>
      </c>
      <c r="AH39" s="60"/>
      <c r="AJ39" s="66" t="s">
        <v>33</v>
      </c>
      <c r="AK39" s="67">
        <v>9715065.1600000001</v>
      </c>
      <c r="AL39" s="68">
        <v>0.15390378063094678</v>
      </c>
      <c r="AM39" s="69">
        <v>42</v>
      </c>
      <c r="AN39" s="68">
        <v>0.12727272727272726</v>
      </c>
      <c r="AO39" s="60"/>
      <c r="AQ39" s="66" t="s">
        <v>33</v>
      </c>
      <c r="AR39" s="67">
        <v>12342335.17</v>
      </c>
      <c r="AS39" s="68">
        <v>0.19831057787595729</v>
      </c>
      <c r="AT39" s="69">
        <v>50</v>
      </c>
      <c r="AU39" s="68">
        <v>0.15384615384615385</v>
      </c>
      <c r="AV39" s="60"/>
      <c r="AX39" s="66" t="s">
        <v>33</v>
      </c>
      <c r="AY39" s="67">
        <v>12514174.51</v>
      </c>
      <c r="AZ39" s="68">
        <v>0.20982454039387305</v>
      </c>
      <c r="BA39" s="69">
        <v>51</v>
      </c>
      <c r="BB39" s="68">
        <v>0.1650485436893204</v>
      </c>
      <c r="BC39" s="60"/>
      <c r="BE39" s="66" t="s">
        <v>33</v>
      </c>
      <c r="BF39" s="67">
        <v>11135993.510000002</v>
      </c>
      <c r="BG39" s="68">
        <v>0.20926172516547653</v>
      </c>
      <c r="BH39" s="69">
        <v>46</v>
      </c>
      <c r="BI39" s="68">
        <v>0.16788321167883211</v>
      </c>
      <c r="BJ39" s="60"/>
      <c r="BL39" s="114" t="s">
        <v>33</v>
      </c>
      <c r="BM39" s="115">
        <v>12299098.330000002</v>
      </c>
      <c r="BN39" s="116">
        <v>0.25958180439302297</v>
      </c>
      <c r="BO39" s="117">
        <v>47</v>
      </c>
      <c r="BP39" s="116">
        <v>0.1910569105691057</v>
      </c>
      <c r="BQ39" s="60"/>
      <c r="BS39" s="114" t="s">
        <v>33</v>
      </c>
      <c r="BT39" s="115">
        <v>12073653.75</v>
      </c>
      <c r="BU39" s="116">
        <v>0.27630075044250496</v>
      </c>
      <c r="BV39" s="117">
        <v>51</v>
      </c>
      <c r="BW39" s="116">
        <v>0.22566371681415928</v>
      </c>
      <c r="BX39" s="60"/>
      <c r="BZ39" s="114" t="s">
        <v>33</v>
      </c>
      <c r="CA39" s="115">
        <v>10322864.210000003</v>
      </c>
      <c r="CB39" s="116">
        <v>0.27246244974567846</v>
      </c>
      <c r="CC39" s="117">
        <v>42</v>
      </c>
      <c r="CD39" s="116">
        <v>0.20895522388059701</v>
      </c>
      <c r="CE39" s="60"/>
      <c r="CG39" s="114" t="s">
        <v>33</v>
      </c>
      <c r="CH39" s="115">
        <v>8411591.6799999997</v>
      </c>
      <c r="CI39" s="116">
        <v>0.24523463696365572</v>
      </c>
      <c r="CJ39" s="117">
        <v>36</v>
      </c>
      <c r="CK39" s="116">
        <v>0.19889502762430938</v>
      </c>
      <c r="CL39" s="60"/>
      <c r="CN39" s="114" t="s">
        <v>33</v>
      </c>
      <c r="CO39" s="115">
        <v>9588158.2100000009</v>
      </c>
      <c r="CP39" s="116">
        <v>0.30177636723385298</v>
      </c>
      <c r="CQ39" s="117">
        <v>42</v>
      </c>
      <c r="CR39" s="116">
        <v>0.25454545454545452</v>
      </c>
      <c r="CS39" s="60"/>
      <c r="CU39" s="114" t="s">
        <v>33</v>
      </c>
      <c r="CV39" s="115">
        <v>9622979.75</v>
      </c>
      <c r="CW39" s="116">
        <v>0.33758196655524886</v>
      </c>
      <c r="CX39" s="117">
        <v>44</v>
      </c>
      <c r="CY39" s="116">
        <v>0.29530201342281881</v>
      </c>
      <c r="CZ39" s="60"/>
      <c r="DB39" s="114" t="s">
        <v>33</v>
      </c>
      <c r="DC39" s="115">
        <v>6828869.0499999998</v>
      </c>
      <c r="DD39" s="116">
        <v>0.26733706716774758</v>
      </c>
      <c r="DE39" s="117">
        <v>29</v>
      </c>
      <c r="DF39" s="116">
        <v>0.21323529411764705</v>
      </c>
      <c r="DG39" s="60"/>
      <c r="DI39" s="114" t="s">
        <v>33</v>
      </c>
      <c r="DJ39" s="115">
        <v>0</v>
      </c>
      <c r="DK39" s="116">
        <v>0</v>
      </c>
      <c r="DL39" s="117">
        <v>0</v>
      </c>
      <c r="DM39" s="116">
        <v>0</v>
      </c>
      <c r="DN39" s="60"/>
    </row>
    <row r="40" spans="1:118" s="196" customFormat="1" x14ac:dyDescent="0.3">
      <c r="A40" s="66" t="s">
        <v>34</v>
      </c>
      <c r="B40" s="67">
        <v>7138324.7999999998</v>
      </c>
      <c r="C40" s="68">
        <v>0.10916316882872859</v>
      </c>
      <c r="D40" s="69">
        <v>35</v>
      </c>
      <c r="E40" s="68">
        <v>0.10115606936416185</v>
      </c>
      <c r="F40" s="60"/>
      <c r="H40" s="66" t="s">
        <v>34</v>
      </c>
      <c r="I40" s="67">
        <v>7269727.4299999997</v>
      </c>
      <c r="J40" s="68">
        <v>0.11167985750917574</v>
      </c>
      <c r="K40" s="69">
        <v>31</v>
      </c>
      <c r="L40" s="68">
        <v>9.0116279069767435E-2</v>
      </c>
      <c r="M40" s="60"/>
      <c r="O40" s="66" t="s">
        <v>34</v>
      </c>
      <c r="P40" s="67">
        <v>7996528.3799999999</v>
      </c>
      <c r="Q40" s="68">
        <v>0.12408664035740566</v>
      </c>
      <c r="R40" s="69">
        <v>35</v>
      </c>
      <c r="S40" s="68">
        <v>0.10324483775811209</v>
      </c>
      <c r="T40" s="60"/>
      <c r="V40" s="66" t="s">
        <v>34</v>
      </c>
      <c r="W40" s="67">
        <v>8762307.4399999995</v>
      </c>
      <c r="X40" s="68">
        <v>0.13724709236165955</v>
      </c>
      <c r="Y40" s="69">
        <v>44</v>
      </c>
      <c r="Z40" s="68">
        <v>0.13095238095238096</v>
      </c>
      <c r="AA40" s="60"/>
      <c r="AC40" s="66" t="s">
        <v>34</v>
      </c>
      <c r="AD40" s="67">
        <v>12728658.799999999</v>
      </c>
      <c r="AE40" s="68">
        <v>0.20066745465029645</v>
      </c>
      <c r="AF40" s="69">
        <v>57</v>
      </c>
      <c r="AG40" s="68">
        <v>0.17117117117117117</v>
      </c>
      <c r="AH40" s="60"/>
      <c r="AJ40" s="66" t="s">
        <v>34</v>
      </c>
      <c r="AK40" s="67">
        <v>18288358.18</v>
      </c>
      <c r="AL40" s="68">
        <v>0.2897198751711616</v>
      </c>
      <c r="AM40" s="69">
        <v>85</v>
      </c>
      <c r="AN40" s="68">
        <v>0.25757575757575757</v>
      </c>
      <c r="AO40" s="60"/>
      <c r="AQ40" s="66" t="s">
        <v>34</v>
      </c>
      <c r="AR40" s="67">
        <v>21028620.389999997</v>
      </c>
      <c r="AS40" s="68">
        <v>0.33787754132713593</v>
      </c>
      <c r="AT40" s="69">
        <v>102</v>
      </c>
      <c r="AU40" s="68">
        <v>0.31384615384615383</v>
      </c>
      <c r="AV40" s="60"/>
      <c r="AX40" s="66" t="s">
        <v>34</v>
      </c>
      <c r="AY40" s="67">
        <v>18834114.679999996</v>
      </c>
      <c r="AZ40" s="68">
        <v>0.3157906622844831</v>
      </c>
      <c r="BA40" s="69">
        <v>92</v>
      </c>
      <c r="BB40" s="68">
        <v>0.29773462783171523</v>
      </c>
      <c r="BC40" s="60"/>
      <c r="BE40" s="66" t="s">
        <v>34</v>
      </c>
      <c r="BF40" s="67">
        <v>18430256.090000004</v>
      </c>
      <c r="BG40" s="68">
        <v>0.34633166597767984</v>
      </c>
      <c r="BH40" s="69">
        <v>88</v>
      </c>
      <c r="BI40" s="68">
        <v>0.32116788321167883</v>
      </c>
      <c r="BJ40" s="60"/>
      <c r="BL40" s="114" t="s">
        <v>34</v>
      </c>
      <c r="BM40" s="115">
        <v>15431414.100000003</v>
      </c>
      <c r="BN40" s="116">
        <v>0.32569170592312335</v>
      </c>
      <c r="BO40" s="117">
        <v>85</v>
      </c>
      <c r="BP40" s="116">
        <v>0.34552845528455284</v>
      </c>
      <c r="BQ40" s="60"/>
      <c r="BS40" s="114" t="s">
        <v>34</v>
      </c>
      <c r="BT40" s="115">
        <v>11845479.859999999</v>
      </c>
      <c r="BU40" s="116">
        <v>0.27107908197794545</v>
      </c>
      <c r="BV40" s="117">
        <v>64</v>
      </c>
      <c r="BW40" s="116">
        <v>0.2831858407079646</v>
      </c>
      <c r="BX40" s="60"/>
      <c r="BZ40" s="114" t="s">
        <v>34</v>
      </c>
      <c r="CA40" s="115">
        <v>10806503.720000001</v>
      </c>
      <c r="CB40" s="116">
        <v>0.28522766713183245</v>
      </c>
      <c r="CC40" s="117">
        <v>60</v>
      </c>
      <c r="CD40" s="116">
        <v>0.29850746268656714</v>
      </c>
      <c r="CE40" s="60"/>
      <c r="CG40" s="114" t="s">
        <v>34</v>
      </c>
      <c r="CH40" s="115">
        <v>10757827.84</v>
      </c>
      <c r="CI40" s="116">
        <v>0.31363766873428506</v>
      </c>
      <c r="CJ40" s="117">
        <v>58</v>
      </c>
      <c r="CK40" s="116">
        <v>0.32044198895027626</v>
      </c>
      <c r="CL40" s="60"/>
      <c r="CN40" s="114" t="s">
        <v>34</v>
      </c>
      <c r="CO40" s="115">
        <v>8871921.7799999993</v>
      </c>
      <c r="CP40" s="116">
        <v>0.27923364075896889</v>
      </c>
      <c r="CQ40" s="117">
        <v>50</v>
      </c>
      <c r="CR40" s="116">
        <v>0.30303030303030304</v>
      </c>
      <c r="CS40" s="60"/>
      <c r="CU40" s="114" t="s">
        <v>34</v>
      </c>
      <c r="CV40" s="115">
        <v>7592323.7999999989</v>
      </c>
      <c r="CW40" s="116">
        <v>0.2663449020692597</v>
      </c>
      <c r="CX40" s="117">
        <v>46</v>
      </c>
      <c r="CY40" s="116">
        <v>0.3087248322147651</v>
      </c>
      <c r="CZ40" s="60"/>
      <c r="DB40" s="114" t="s">
        <v>34</v>
      </c>
      <c r="DC40" s="115">
        <v>8807714.0999999996</v>
      </c>
      <c r="DD40" s="116">
        <v>0.34480503853650807</v>
      </c>
      <c r="DE40" s="117">
        <v>52</v>
      </c>
      <c r="DF40" s="116">
        <v>0.38235294117647056</v>
      </c>
      <c r="DG40" s="60"/>
      <c r="DI40" s="114" t="s">
        <v>34</v>
      </c>
      <c r="DJ40" s="115">
        <v>0</v>
      </c>
      <c r="DK40" s="116">
        <v>0</v>
      </c>
      <c r="DL40" s="117">
        <v>0</v>
      </c>
      <c r="DM40" s="116">
        <v>0</v>
      </c>
      <c r="DN40" s="60"/>
    </row>
    <row r="41" spans="1:118" s="196" customFormat="1" x14ac:dyDescent="0.3">
      <c r="A41" s="66" t="s">
        <v>35</v>
      </c>
      <c r="B41" s="67">
        <v>13360966.069999998</v>
      </c>
      <c r="C41" s="68">
        <v>0.20432320406803628</v>
      </c>
      <c r="D41" s="69">
        <v>68</v>
      </c>
      <c r="E41" s="68">
        <v>0.19653179190751446</v>
      </c>
      <c r="F41" s="60"/>
      <c r="H41" s="66" t="s">
        <v>35</v>
      </c>
      <c r="I41" s="67">
        <v>35504781.729999997</v>
      </c>
      <c r="J41" s="68">
        <v>0.54543571305544614</v>
      </c>
      <c r="K41" s="69">
        <v>194</v>
      </c>
      <c r="L41" s="68">
        <v>0.56395348837209303</v>
      </c>
      <c r="M41" s="60"/>
      <c r="O41" s="66" t="s">
        <v>35</v>
      </c>
      <c r="P41" s="67">
        <v>31437498.349999998</v>
      </c>
      <c r="Q41" s="68">
        <v>0.48783339045599478</v>
      </c>
      <c r="R41" s="69">
        <v>175</v>
      </c>
      <c r="S41" s="68">
        <v>0.51622418879056042</v>
      </c>
      <c r="T41" s="60"/>
      <c r="V41" s="66" t="s">
        <v>35</v>
      </c>
      <c r="W41" s="67">
        <v>25784469.68</v>
      </c>
      <c r="X41" s="68">
        <v>0.40387118528990701</v>
      </c>
      <c r="Y41" s="69">
        <v>145</v>
      </c>
      <c r="Z41" s="68">
        <v>0.43154761904761907</v>
      </c>
      <c r="AA41" s="60"/>
      <c r="AC41" s="66" t="s">
        <v>35</v>
      </c>
      <c r="AD41" s="67">
        <v>23940938.109999999</v>
      </c>
      <c r="AE41" s="68">
        <v>0.37742916892972095</v>
      </c>
      <c r="AF41" s="69">
        <v>138</v>
      </c>
      <c r="AG41" s="68">
        <v>0.4144144144144144</v>
      </c>
      <c r="AH41" s="60"/>
      <c r="AJ41" s="66" t="s">
        <v>35</v>
      </c>
      <c r="AK41" s="67">
        <v>18629189.560000002</v>
      </c>
      <c r="AL41" s="68">
        <v>0.29511924584709265</v>
      </c>
      <c r="AM41" s="69">
        <v>123</v>
      </c>
      <c r="AN41" s="68">
        <v>0.37272727272727274</v>
      </c>
      <c r="AO41" s="60"/>
      <c r="AQ41" s="66" t="s">
        <v>35</v>
      </c>
      <c r="AR41" s="67">
        <v>14510076.699999997</v>
      </c>
      <c r="AS41" s="68">
        <v>0.23314078379557271</v>
      </c>
      <c r="AT41" s="69">
        <v>104</v>
      </c>
      <c r="AU41" s="68">
        <v>0.32</v>
      </c>
      <c r="AV41" s="60"/>
      <c r="AX41" s="66" t="s">
        <v>35</v>
      </c>
      <c r="AY41" s="67">
        <v>14061471.840000002</v>
      </c>
      <c r="AZ41" s="68">
        <v>0.23576799761995559</v>
      </c>
      <c r="BA41" s="69">
        <v>95</v>
      </c>
      <c r="BB41" s="68">
        <v>0.30744336569579289</v>
      </c>
      <c r="BC41" s="60"/>
      <c r="BE41" s="66" t="s">
        <v>35</v>
      </c>
      <c r="BF41" s="67">
        <v>9146861.3900000006</v>
      </c>
      <c r="BG41" s="68">
        <v>0.17188300196134801</v>
      </c>
      <c r="BH41" s="69">
        <v>68</v>
      </c>
      <c r="BI41" s="68">
        <v>0.24817518248175183</v>
      </c>
      <c r="BJ41" s="60"/>
      <c r="BL41" s="114" t="s">
        <v>35</v>
      </c>
      <c r="BM41" s="115">
        <v>6372793.9799999995</v>
      </c>
      <c r="BN41" s="116">
        <v>0.13450265344397763</v>
      </c>
      <c r="BO41" s="117">
        <v>47</v>
      </c>
      <c r="BP41" s="116">
        <v>0.1910569105691057</v>
      </c>
      <c r="BQ41" s="60"/>
      <c r="BS41" s="114" t="s">
        <v>35</v>
      </c>
      <c r="BT41" s="115">
        <v>6211928.9800000004</v>
      </c>
      <c r="BU41" s="116">
        <v>0.1421575170539858</v>
      </c>
      <c r="BV41" s="117">
        <v>44</v>
      </c>
      <c r="BW41" s="116">
        <v>0.19469026548672566</v>
      </c>
      <c r="BX41" s="60"/>
      <c r="BZ41" s="114" t="s">
        <v>35</v>
      </c>
      <c r="CA41" s="115">
        <v>5702239.9800000004</v>
      </c>
      <c r="CB41" s="116">
        <v>0.15050534835898496</v>
      </c>
      <c r="CC41" s="117">
        <v>39</v>
      </c>
      <c r="CD41" s="116">
        <v>0.19402985074626866</v>
      </c>
      <c r="CE41" s="60"/>
      <c r="CG41" s="114" t="s">
        <v>35</v>
      </c>
      <c r="CH41" s="115">
        <v>4328152.8499999996</v>
      </c>
      <c r="CI41" s="116">
        <v>0.12618455974469767</v>
      </c>
      <c r="CJ41" s="117">
        <v>31</v>
      </c>
      <c r="CK41" s="116">
        <v>0.17127071823204421</v>
      </c>
      <c r="CL41" s="60"/>
      <c r="CN41" s="114" t="s">
        <v>35</v>
      </c>
      <c r="CO41" s="115">
        <v>3149852.85</v>
      </c>
      <c r="CP41" s="116">
        <v>9.9138033559231217E-2</v>
      </c>
      <c r="CQ41" s="117">
        <v>23</v>
      </c>
      <c r="CR41" s="116">
        <v>0.1393939393939394</v>
      </c>
      <c r="CS41" s="60"/>
      <c r="CU41" s="114" t="s">
        <v>35</v>
      </c>
      <c r="CV41" s="115">
        <v>1599862.5</v>
      </c>
      <c r="CW41" s="116">
        <v>5.6124479423122223E-2</v>
      </c>
      <c r="CX41" s="117">
        <v>10</v>
      </c>
      <c r="CY41" s="116">
        <v>6.7114093959731544E-2</v>
      </c>
      <c r="CZ41" s="60"/>
      <c r="DB41" s="114" t="s">
        <v>35</v>
      </c>
      <c r="DC41" s="115">
        <v>1930706.25</v>
      </c>
      <c r="DD41" s="116">
        <v>7.5583430090439357E-2</v>
      </c>
      <c r="DE41" s="117">
        <v>13</v>
      </c>
      <c r="DF41" s="116">
        <v>9.5588235294117641E-2</v>
      </c>
      <c r="DG41" s="60"/>
      <c r="DI41" s="114" t="s">
        <v>35</v>
      </c>
      <c r="DJ41" s="115">
        <v>0</v>
      </c>
      <c r="DK41" s="116">
        <v>0</v>
      </c>
      <c r="DL41" s="117">
        <v>0</v>
      </c>
      <c r="DM41" s="116">
        <v>0</v>
      </c>
      <c r="DN41" s="60"/>
    </row>
    <row r="42" spans="1:118" s="196" customFormat="1" x14ac:dyDescent="0.3">
      <c r="A42" s="66" t="s">
        <v>36</v>
      </c>
      <c r="B42" s="67">
        <v>9744576.5600000005</v>
      </c>
      <c r="C42" s="68">
        <v>0.14901939684556681</v>
      </c>
      <c r="D42" s="69">
        <v>54</v>
      </c>
      <c r="E42" s="68">
        <v>0.15606936416184972</v>
      </c>
      <c r="F42" s="60"/>
      <c r="H42" s="66" t="s">
        <v>36</v>
      </c>
      <c r="I42" s="67">
        <v>4360852.370000001</v>
      </c>
      <c r="J42" s="68">
        <v>6.6992796633662977E-2</v>
      </c>
      <c r="K42" s="69">
        <v>34</v>
      </c>
      <c r="L42" s="68">
        <v>9.8837209302325577E-2</v>
      </c>
      <c r="M42" s="60"/>
      <c r="O42" s="66" t="s">
        <v>36</v>
      </c>
      <c r="P42" s="67">
        <v>4766951.7300000004</v>
      </c>
      <c r="Q42" s="68">
        <v>7.3971478223106457E-2</v>
      </c>
      <c r="R42" s="69">
        <v>35</v>
      </c>
      <c r="S42" s="68">
        <v>0.10324483775811209</v>
      </c>
      <c r="T42" s="60"/>
      <c r="V42" s="66" t="s">
        <v>36</v>
      </c>
      <c r="W42" s="67">
        <v>4624485.7299999995</v>
      </c>
      <c r="X42" s="68">
        <v>7.2434940734114051E-2</v>
      </c>
      <c r="Y42" s="69">
        <v>33</v>
      </c>
      <c r="Z42" s="68">
        <v>9.8214285714285712E-2</v>
      </c>
      <c r="AA42" s="60"/>
      <c r="AC42" s="66" t="s">
        <v>36</v>
      </c>
      <c r="AD42" s="67">
        <v>3013852.78</v>
      </c>
      <c r="AE42" s="68">
        <v>4.7513424277923128E-2</v>
      </c>
      <c r="AF42" s="69">
        <v>23</v>
      </c>
      <c r="AG42" s="68">
        <v>6.9069069069069067E-2</v>
      </c>
      <c r="AH42" s="60"/>
      <c r="AJ42" s="66" t="s">
        <v>36</v>
      </c>
      <c r="AK42" s="67">
        <v>2961779.62</v>
      </c>
      <c r="AL42" s="68">
        <v>4.691981715063339E-2</v>
      </c>
      <c r="AM42" s="69">
        <v>18</v>
      </c>
      <c r="AN42" s="68">
        <v>5.4545454545454543E-2</v>
      </c>
      <c r="AO42" s="60"/>
      <c r="AQ42" s="66" t="s">
        <v>36</v>
      </c>
      <c r="AR42" s="67">
        <v>908625</v>
      </c>
      <c r="AS42" s="68">
        <v>1.4599340103850195E-2</v>
      </c>
      <c r="AT42" s="69">
        <v>5</v>
      </c>
      <c r="AU42" s="68">
        <v>1.5384615384615385E-2</v>
      </c>
      <c r="AV42" s="60"/>
      <c r="AX42" s="66" t="s">
        <v>36</v>
      </c>
      <c r="AY42" s="67">
        <v>1044212.5</v>
      </c>
      <c r="AZ42" s="68">
        <v>1.7508258951555659E-2</v>
      </c>
      <c r="BA42" s="69">
        <v>7</v>
      </c>
      <c r="BB42" s="68">
        <v>2.2653721682847898E-2</v>
      </c>
      <c r="BC42" s="60"/>
      <c r="BE42" s="66" t="s">
        <v>36</v>
      </c>
      <c r="BF42" s="67">
        <v>954847.5</v>
      </c>
      <c r="BG42" s="68">
        <v>1.7942991340692899E-2</v>
      </c>
      <c r="BH42" s="69">
        <v>6</v>
      </c>
      <c r="BI42" s="68">
        <v>2.1897810218978103E-2</v>
      </c>
      <c r="BJ42" s="60"/>
      <c r="BL42" s="114" t="s">
        <v>36</v>
      </c>
      <c r="BM42" s="115">
        <v>289150</v>
      </c>
      <c r="BN42" s="116">
        <v>6.1027301942257577E-3</v>
      </c>
      <c r="BO42" s="117">
        <v>2</v>
      </c>
      <c r="BP42" s="116">
        <v>8.130081300813009E-3</v>
      </c>
      <c r="BQ42" s="60"/>
      <c r="BS42" s="114" t="s">
        <v>36</v>
      </c>
      <c r="BT42" s="115">
        <v>0</v>
      </c>
      <c r="BU42" s="116">
        <v>0</v>
      </c>
      <c r="BV42" s="117">
        <v>0</v>
      </c>
      <c r="BW42" s="116">
        <v>0</v>
      </c>
      <c r="BX42" s="60"/>
      <c r="BZ42" s="114" t="s">
        <v>36</v>
      </c>
      <c r="CA42" s="115">
        <v>120325</v>
      </c>
      <c r="CB42" s="116">
        <v>3.1758670460752627E-3</v>
      </c>
      <c r="CC42" s="117">
        <v>1</v>
      </c>
      <c r="CD42" s="116">
        <v>4.9751243781094526E-3</v>
      </c>
      <c r="CE42" s="60"/>
      <c r="CG42" s="114" t="s">
        <v>36</v>
      </c>
      <c r="CH42" s="115">
        <v>61275</v>
      </c>
      <c r="CI42" s="116">
        <v>1.7864338821482124E-3</v>
      </c>
      <c r="CJ42" s="117">
        <v>1</v>
      </c>
      <c r="CK42" s="116">
        <v>5.5248618784530384E-3</v>
      </c>
      <c r="CL42" s="60"/>
      <c r="CN42" s="114" t="s">
        <v>36</v>
      </c>
      <c r="CO42" s="115">
        <v>0</v>
      </c>
      <c r="CP42" s="116">
        <v>0</v>
      </c>
      <c r="CQ42" s="117">
        <v>0</v>
      </c>
      <c r="CR42" s="116">
        <v>0</v>
      </c>
      <c r="CS42" s="60"/>
      <c r="CU42" s="114" t="s">
        <v>36</v>
      </c>
      <c r="CV42" s="115">
        <v>192935</v>
      </c>
      <c r="CW42" s="116">
        <v>6.7683169256733539E-3</v>
      </c>
      <c r="CX42" s="117">
        <v>2</v>
      </c>
      <c r="CY42" s="116">
        <v>1.3422818791946308E-2</v>
      </c>
      <c r="CZ42" s="60"/>
      <c r="DB42" s="114" t="s">
        <v>36</v>
      </c>
      <c r="DC42" s="115">
        <v>0</v>
      </c>
      <c r="DD42" s="116">
        <v>0</v>
      </c>
      <c r="DE42" s="117">
        <v>0</v>
      </c>
      <c r="DF42" s="116">
        <v>0</v>
      </c>
      <c r="DG42" s="60"/>
      <c r="DI42" s="114" t="s">
        <v>36</v>
      </c>
      <c r="DJ42" s="115">
        <v>0</v>
      </c>
      <c r="DK42" s="116">
        <v>0</v>
      </c>
      <c r="DL42" s="117">
        <v>0</v>
      </c>
      <c r="DM42" s="116">
        <v>0</v>
      </c>
      <c r="DN42" s="60"/>
    </row>
    <row r="43" spans="1:118" s="196" customFormat="1" x14ac:dyDescent="0.3">
      <c r="A43" s="66" t="s">
        <v>37</v>
      </c>
      <c r="B43" s="67">
        <v>15074792.16</v>
      </c>
      <c r="C43" s="68">
        <v>0.2305319704169351</v>
      </c>
      <c r="D43" s="69">
        <v>82</v>
      </c>
      <c r="E43" s="68">
        <v>0.23699421965317918</v>
      </c>
      <c r="F43" s="60"/>
      <c r="H43" s="66" t="s">
        <v>37</v>
      </c>
      <c r="I43" s="67">
        <v>898579.99</v>
      </c>
      <c r="J43" s="68">
        <v>1.3804270684161891E-2</v>
      </c>
      <c r="K43" s="69">
        <v>7</v>
      </c>
      <c r="L43" s="68">
        <v>2.0348837209302327E-2</v>
      </c>
      <c r="M43" s="60"/>
      <c r="O43" s="66" t="s">
        <v>37</v>
      </c>
      <c r="P43" s="67">
        <v>789030.15</v>
      </c>
      <c r="Q43" s="68">
        <v>1.2243825795588541E-2</v>
      </c>
      <c r="R43" s="69">
        <v>7</v>
      </c>
      <c r="S43" s="68">
        <v>2.0648967551622419E-2</v>
      </c>
      <c r="T43" s="60"/>
      <c r="V43" s="66" t="s">
        <v>37</v>
      </c>
      <c r="W43" s="67">
        <v>2789376.19</v>
      </c>
      <c r="X43" s="68">
        <v>4.3690976857614583E-2</v>
      </c>
      <c r="Y43" s="69">
        <v>21</v>
      </c>
      <c r="Z43" s="68">
        <v>6.25E-2</v>
      </c>
      <c r="AA43" s="60"/>
      <c r="AC43" s="66" t="s">
        <v>37</v>
      </c>
      <c r="AD43" s="67">
        <v>1783416.25</v>
      </c>
      <c r="AE43" s="68">
        <v>2.8115578011210167E-2</v>
      </c>
      <c r="AF43" s="69">
        <v>14</v>
      </c>
      <c r="AG43" s="68">
        <v>4.2042042042042045E-2</v>
      </c>
      <c r="AH43" s="60"/>
      <c r="AJ43" s="66" t="s">
        <v>37</v>
      </c>
      <c r="AK43" s="67">
        <v>168825</v>
      </c>
      <c r="AL43" s="68">
        <v>2.6744860005673489E-3</v>
      </c>
      <c r="AM43" s="69">
        <v>1</v>
      </c>
      <c r="AN43" s="68">
        <v>3.0303030303030303E-3</v>
      </c>
      <c r="AO43" s="60"/>
      <c r="AQ43" s="66" t="s">
        <v>37</v>
      </c>
      <c r="AR43" s="67">
        <v>168825</v>
      </c>
      <c r="AS43" s="68">
        <v>2.7125971583794295E-3</v>
      </c>
      <c r="AT43" s="69">
        <v>1</v>
      </c>
      <c r="AU43" s="68">
        <v>3.0769230769230769E-3</v>
      </c>
      <c r="AV43" s="60"/>
      <c r="AX43" s="66" t="s">
        <v>37</v>
      </c>
      <c r="AY43" s="67">
        <v>245650</v>
      </c>
      <c r="AZ43" s="68">
        <v>4.1188013085934599E-3</v>
      </c>
      <c r="BA43" s="69">
        <v>2</v>
      </c>
      <c r="BB43" s="68">
        <v>6.4724919093851136E-3</v>
      </c>
      <c r="BC43" s="60"/>
      <c r="BE43" s="66" t="s">
        <v>37</v>
      </c>
      <c r="BF43" s="67">
        <v>1043712.5</v>
      </c>
      <c r="BG43" s="68">
        <v>1.9612895619115028E-2</v>
      </c>
      <c r="BH43" s="69">
        <v>7</v>
      </c>
      <c r="BI43" s="68">
        <v>2.5547445255474453E-2</v>
      </c>
      <c r="BJ43" s="60"/>
      <c r="BL43" s="114" t="s">
        <v>37</v>
      </c>
      <c r="BM43" s="115">
        <v>0</v>
      </c>
      <c r="BN43" s="116">
        <v>0</v>
      </c>
      <c r="BO43" s="117">
        <v>0</v>
      </c>
      <c r="BP43" s="116">
        <v>0</v>
      </c>
      <c r="BQ43" s="60"/>
      <c r="BS43" s="114" t="s">
        <v>37</v>
      </c>
      <c r="BT43" s="115">
        <v>61275</v>
      </c>
      <c r="BU43" s="116">
        <v>1.4022539352153023E-3</v>
      </c>
      <c r="BV43" s="117">
        <v>1</v>
      </c>
      <c r="BW43" s="116">
        <v>4.4247787610619468E-3</v>
      </c>
      <c r="BX43" s="60"/>
      <c r="BZ43" s="114" t="s">
        <v>37</v>
      </c>
      <c r="CA43" s="115">
        <v>61275</v>
      </c>
      <c r="CB43" s="116">
        <v>1.6172969312134777E-3</v>
      </c>
      <c r="CC43" s="117">
        <v>1</v>
      </c>
      <c r="CD43" s="116">
        <v>4.9751243781094526E-3</v>
      </c>
      <c r="CE43" s="60"/>
      <c r="CG43" s="114" t="s">
        <v>37</v>
      </c>
      <c r="CH43" s="115">
        <v>0</v>
      </c>
      <c r="CI43" s="116">
        <v>0</v>
      </c>
      <c r="CJ43" s="117">
        <v>0</v>
      </c>
      <c r="CK43" s="116">
        <v>0</v>
      </c>
      <c r="CL43" s="60"/>
      <c r="CN43" s="114" t="s">
        <v>37</v>
      </c>
      <c r="CO43" s="115">
        <v>0</v>
      </c>
      <c r="CP43" s="116">
        <v>0</v>
      </c>
      <c r="CQ43" s="117">
        <v>0</v>
      </c>
      <c r="CR43" s="116">
        <v>0</v>
      </c>
      <c r="CS43" s="60"/>
      <c r="CU43" s="114" t="s">
        <v>37</v>
      </c>
      <c r="CV43" s="115">
        <v>0</v>
      </c>
      <c r="CW43" s="116">
        <v>0</v>
      </c>
      <c r="CX43" s="117">
        <v>0</v>
      </c>
      <c r="CY43" s="116">
        <v>0</v>
      </c>
      <c r="CZ43" s="60"/>
      <c r="DB43" s="114" t="s">
        <v>37</v>
      </c>
      <c r="DC43" s="115">
        <v>72610</v>
      </c>
      <c r="DD43" s="116">
        <v>2.8425416133949959E-3</v>
      </c>
      <c r="DE43" s="117">
        <v>1</v>
      </c>
      <c r="DF43" s="116">
        <v>7.3529411764705881E-3</v>
      </c>
      <c r="DG43" s="60"/>
      <c r="DI43" s="114" t="s">
        <v>37</v>
      </c>
      <c r="DJ43" s="115">
        <v>0</v>
      </c>
      <c r="DK43" s="116">
        <v>0</v>
      </c>
      <c r="DL43" s="117">
        <v>0</v>
      </c>
      <c r="DM43" s="116">
        <v>0</v>
      </c>
      <c r="DN43" s="60"/>
    </row>
    <row r="44" spans="1:118" s="196" customFormat="1" x14ac:dyDescent="0.3">
      <c r="A44" s="66" t="s">
        <v>38</v>
      </c>
      <c r="B44" s="67">
        <v>5317129.9399999995</v>
      </c>
      <c r="C44" s="68">
        <v>8.1312460498366157E-2</v>
      </c>
      <c r="D44" s="69">
        <v>38</v>
      </c>
      <c r="E44" s="68">
        <v>0.10982658959537572</v>
      </c>
      <c r="F44" s="60"/>
      <c r="H44" s="66" t="s">
        <v>38</v>
      </c>
      <c r="I44" s="67">
        <v>0</v>
      </c>
      <c r="J44" s="68">
        <v>0</v>
      </c>
      <c r="K44" s="69">
        <v>0</v>
      </c>
      <c r="L44" s="68">
        <v>0</v>
      </c>
      <c r="M44" s="60"/>
      <c r="O44" s="66" t="s">
        <v>38</v>
      </c>
      <c r="P44" s="67">
        <v>821254.99</v>
      </c>
      <c r="Q44" s="68">
        <v>1.2743876810433426E-2</v>
      </c>
      <c r="R44" s="69">
        <v>6</v>
      </c>
      <c r="S44" s="68">
        <v>1.7699115044247787E-2</v>
      </c>
      <c r="T44" s="60"/>
      <c r="V44" s="66" t="s">
        <v>38</v>
      </c>
      <c r="W44" s="67">
        <v>1174331.25</v>
      </c>
      <c r="X44" s="68">
        <v>1.8393961937032095E-2</v>
      </c>
      <c r="Y44" s="69">
        <v>8</v>
      </c>
      <c r="Z44" s="68">
        <v>2.3809523809523808E-2</v>
      </c>
      <c r="AA44" s="60"/>
      <c r="AC44" s="66" t="s">
        <v>38</v>
      </c>
      <c r="AD44" s="67">
        <v>1831677.49</v>
      </c>
      <c r="AE44" s="68">
        <v>2.8876417023492203E-2</v>
      </c>
      <c r="AF44" s="69">
        <v>13</v>
      </c>
      <c r="AG44" s="68">
        <v>3.903903903903904E-2</v>
      </c>
      <c r="AH44" s="60"/>
      <c r="AJ44" s="66" t="s">
        <v>38</v>
      </c>
      <c r="AK44" s="67">
        <v>0</v>
      </c>
      <c r="AL44" s="68">
        <v>0</v>
      </c>
      <c r="AM44" s="69">
        <v>0</v>
      </c>
      <c r="AN44" s="68">
        <v>0</v>
      </c>
      <c r="AO44" s="60"/>
      <c r="AQ44" s="66" t="s">
        <v>38</v>
      </c>
      <c r="AR44" s="67">
        <v>0</v>
      </c>
      <c r="AS44" s="68">
        <v>0</v>
      </c>
      <c r="AT44" s="69">
        <v>0</v>
      </c>
      <c r="AU44" s="68">
        <v>0</v>
      </c>
      <c r="AV44" s="60"/>
      <c r="AX44" s="66" t="s">
        <v>38</v>
      </c>
      <c r="AY44" s="67">
        <v>0</v>
      </c>
      <c r="AZ44" s="68">
        <v>0</v>
      </c>
      <c r="BA44" s="69">
        <v>0</v>
      </c>
      <c r="BB44" s="68">
        <v>0</v>
      </c>
      <c r="BC44" s="60"/>
      <c r="BE44" s="66" t="s">
        <v>38</v>
      </c>
      <c r="BF44" s="67">
        <v>0</v>
      </c>
      <c r="BG44" s="68">
        <v>0</v>
      </c>
      <c r="BH44" s="69">
        <v>0</v>
      </c>
      <c r="BI44" s="68">
        <v>0</v>
      </c>
      <c r="BJ44" s="60"/>
      <c r="BL44" s="114" t="s">
        <v>38</v>
      </c>
      <c r="BM44" s="115">
        <v>61275</v>
      </c>
      <c r="BN44" s="116">
        <v>1.2932553783544295E-3</v>
      </c>
      <c r="BO44" s="117">
        <v>1</v>
      </c>
      <c r="BP44" s="116">
        <v>4.0650406504065045E-3</v>
      </c>
      <c r="BQ44" s="60"/>
      <c r="BS44" s="114" t="s">
        <v>38</v>
      </c>
      <c r="BT44" s="115">
        <v>0</v>
      </c>
      <c r="BU44" s="116">
        <v>0</v>
      </c>
      <c r="BV44" s="117">
        <v>0</v>
      </c>
      <c r="BW44" s="116">
        <v>0</v>
      </c>
      <c r="BX44" s="60"/>
      <c r="BZ44" s="114" t="s">
        <v>38</v>
      </c>
      <c r="CA44" s="115">
        <v>0</v>
      </c>
      <c r="CB44" s="116">
        <v>0</v>
      </c>
      <c r="CC44" s="117">
        <v>0</v>
      </c>
      <c r="CD44" s="116">
        <v>0</v>
      </c>
      <c r="CE44" s="60"/>
      <c r="CG44" s="114" t="s">
        <v>38</v>
      </c>
      <c r="CH44" s="115">
        <v>0</v>
      </c>
      <c r="CI44" s="116">
        <v>0</v>
      </c>
      <c r="CJ44" s="117">
        <v>0</v>
      </c>
      <c r="CK44" s="116">
        <v>0</v>
      </c>
      <c r="CL44" s="60"/>
      <c r="CN44" s="114" t="s">
        <v>38</v>
      </c>
      <c r="CO44" s="115">
        <v>72610</v>
      </c>
      <c r="CP44" s="116">
        <v>2.2853171114757881E-3</v>
      </c>
      <c r="CQ44" s="117">
        <v>1</v>
      </c>
      <c r="CR44" s="116">
        <v>6.0606060606060606E-3</v>
      </c>
      <c r="CS44" s="60"/>
      <c r="CU44" s="114" t="s">
        <v>38</v>
      </c>
      <c r="CV44" s="115">
        <v>0</v>
      </c>
      <c r="CW44" s="116">
        <v>0</v>
      </c>
      <c r="CX44" s="117">
        <v>0</v>
      </c>
      <c r="CY44" s="116">
        <v>0</v>
      </c>
      <c r="CZ44" s="60"/>
      <c r="DB44" s="114" t="s">
        <v>38</v>
      </c>
      <c r="DC44" s="115">
        <v>0</v>
      </c>
      <c r="DD44" s="116">
        <v>0</v>
      </c>
      <c r="DE44" s="117">
        <v>0</v>
      </c>
      <c r="DF44" s="116">
        <v>0</v>
      </c>
      <c r="DG44" s="60"/>
      <c r="DI44" s="114" t="s">
        <v>38</v>
      </c>
      <c r="DJ44" s="115">
        <v>0</v>
      </c>
      <c r="DK44" s="116">
        <v>0</v>
      </c>
      <c r="DL44" s="117">
        <v>0</v>
      </c>
      <c r="DM44" s="116">
        <v>0</v>
      </c>
      <c r="DN44" s="60"/>
    </row>
    <row r="45" spans="1:118" s="196" customFormat="1" x14ac:dyDescent="0.3">
      <c r="A45" s="66" t="s">
        <v>39</v>
      </c>
      <c r="B45" s="67">
        <v>793370</v>
      </c>
      <c r="C45" s="68">
        <v>1.2132648160482751E-2</v>
      </c>
      <c r="D45" s="69">
        <v>7</v>
      </c>
      <c r="E45" s="68">
        <v>2.023121387283237E-2</v>
      </c>
      <c r="F45" s="60"/>
      <c r="H45" s="66" t="s">
        <v>39</v>
      </c>
      <c r="I45" s="67">
        <v>0</v>
      </c>
      <c r="J45" s="68">
        <v>0</v>
      </c>
      <c r="K45" s="69">
        <v>0</v>
      </c>
      <c r="L45" s="68">
        <v>0</v>
      </c>
      <c r="M45" s="60"/>
      <c r="O45" s="66" t="s">
        <v>39</v>
      </c>
      <c r="P45" s="67">
        <v>0</v>
      </c>
      <c r="Q45" s="68">
        <v>0</v>
      </c>
      <c r="R45" s="69">
        <v>0</v>
      </c>
      <c r="S45" s="68">
        <v>0</v>
      </c>
      <c r="T45" s="60"/>
      <c r="V45" s="66" t="s">
        <v>39</v>
      </c>
      <c r="W45" s="67">
        <v>77325</v>
      </c>
      <c r="X45" s="68">
        <v>1.2111685751196749E-3</v>
      </c>
      <c r="Y45" s="69">
        <v>1</v>
      </c>
      <c r="Z45" s="68">
        <v>2.976190476190476E-3</v>
      </c>
      <c r="AA45" s="60"/>
      <c r="AC45" s="66" t="s">
        <v>39</v>
      </c>
      <c r="AD45" s="67">
        <v>0</v>
      </c>
      <c r="AE45" s="68">
        <v>0</v>
      </c>
      <c r="AF45" s="69">
        <v>0</v>
      </c>
      <c r="AG45" s="68">
        <v>0</v>
      </c>
      <c r="AH45" s="60"/>
      <c r="AJ45" s="66" t="s">
        <v>39</v>
      </c>
      <c r="AK45" s="67">
        <v>0</v>
      </c>
      <c r="AL45" s="68">
        <v>0</v>
      </c>
      <c r="AM45" s="69">
        <v>0</v>
      </c>
      <c r="AN45" s="68">
        <v>0</v>
      </c>
      <c r="AO45" s="60"/>
      <c r="AQ45" s="66" t="s">
        <v>39</v>
      </c>
      <c r="AR45" s="67">
        <v>61275</v>
      </c>
      <c r="AS45" s="68">
        <v>9.845365963553948E-4</v>
      </c>
      <c r="AT45" s="69">
        <v>1</v>
      </c>
      <c r="AU45" s="68">
        <v>3.0769230769230769E-3</v>
      </c>
      <c r="AV45" s="60"/>
      <c r="AX45" s="66" t="s">
        <v>39</v>
      </c>
      <c r="AY45" s="67">
        <v>61275</v>
      </c>
      <c r="AZ45" s="68">
        <v>1.0273948715003632E-3</v>
      </c>
      <c r="BA45" s="69">
        <v>1</v>
      </c>
      <c r="BB45" s="68">
        <v>3.2362459546925568E-3</v>
      </c>
      <c r="BC45" s="60"/>
      <c r="BE45" s="66" t="s">
        <v>39</v>
      </c>
      <c r="BF45" s="67">
        <v>168825</v>
      </c>
      <c r="BG45" s="68">
        <v>3.1724704867452432E-3</v>
      </c>
      <c r="BH45" s="69">
        <v>1</v>
      </c>
      <c r="BI45" s="68">
        <v>3.6496350364963502E-3</v>
      </c>
      <c r="BJ45" s="60"/>
      <c r="BL45" s="114" t="s">
        <v>39</v>
      </c>
      <c r="BM45" s="115">
        <v>0</v>
      </c>
      <c r="BN45" s="116">
        <v>0</v>
      </c>
      <c r="BO45" s="117">
        <v>0</v>
      </c>
      <c r="BP45" s="116">
        <v>0</v>
      </c>
      <c r="BQ45" s="60"/>
      <c r="BS45" s="114" t="s">
        <v>39</v>
      </c>
      <c r="BT45" s="115">
        <v>0</v>
      </c>
      <c r="BU45" s="116">
        <v>0</v>
      </c>
      <c r="BV45" s="117">
        <v>0</v>
      </c>
      <c r="BW45" s="116">
        <v>0</v>
      </c>
      <c r="BX45" s="60"/>
      <c r="BZ45" s="114" t="s">
        <v>39</v>
      </c>
      <c r="CA45" s="115">
        <v>0</v>
      </c>
      <c r="CB45" s="116">
        <v>0</v>
      </c>
      <c r="CC45" s="117">
        <v>0</v>
      </c>
      <c r="CD45" s="116">
        <v>0</v>
      </c>
      <c r="CE45" s="60"/>
      <c r="CG45" s="114" t="s">
        <v>39</v>
      </c>
      <c r="CH45" s="115">
        <v>72610</v>
      </c>
      <c r="CI45" s="116">
        <v>2.116898640273875E-3</v>
      </c>
      <c r="CJ45" s="117">
        <v>1</v>
      </c>
      <c r="CK45" s="116">
        <v>5.5248618784530384E-3</v>
      </c>
      <c r="CL45" s="60"/>
      <c r="CN45" s="114" t="s">
        <v>39</v>
      </c>
      <c r="CO45" s="115">
        <v>0</v>
      </c>
      <c r="CP45" s="116">
        <v>0</v>
      </c>
      <c r="CQ45" s="117">
        <v>0</v>
      </c>
      <c r="CR45" s="116">
        <v>0</v>
      </c>
      <c r="CS45" s="60"/>
      <c r="CU45" s="114" t="s">
        <v>39</v>
      </c>
      <c r="CV45" s="115">
        <v>0</v>
      </c>
      <c r="CW45" s="116">
        <v>0</v>
      </c>
      <c r="CX45" s="117">
        <v>0</v>
      </c>
      <c r="CY45" s="116">
        <v>0</v>
      </c>
      <c r="CZ45" s="60"/>
      <c r="DB45" s="114" t="s">
        <v>39</v>
      </c>
      <c r="DC45" s="115">
        <v>0</v>
      </c>
      <c r="DD45" s="116">
        <v>0</v>
      </c>
      <c r="DE45" s="117">
        <v>0</v>
      </c>
      <c r="DF45" s="116">
        <v>0</v>
      </c>
      <c r="DG45" s="60"/>
      <c r="DI45" s="114" t="s">
        <v>39</v>
      </c>
      <c r="DJ45" s="115">
        <v>0</v>
      </c>
      <c r="DK45" s="116">
        <v>0</v>
      </c>
      <c r="DL45" s="117">
        <v>0</v>
      </c>
      <c r="DM45" s="116">
        <v>0</v>
      </c>
      <c r="DN45" s="60"/>
    </row>
    <row r="46" spans="1:118" s="196" customFormat="1" x14ac:dyDescent="0.3">
      <c r="A46" s="66" t="s">
        <v>40</v>
      </c>
      <c r="B46" s="67">
        <v>266150</v>
      </c>
      <c r="C46" s="68">
        <v>4.0701114333948655E-3</v>
      </c>
      <c r="D46" s="69">
        <v>2</v>
      </c>
      <c r="E46" s="68">
        <v>5.7803468208092483E-3</v>
      </c>
      <c r="F46" s="60"/>
      <c r="H46" s="66" t="s">
        <v>40</v>
      </c>
      <c r="I46" s="67">
        <v>0</v>
      </c>
      <c r="J46" s="68">
        <v>0</v>
      </c>
      <c r="K46" s="69">
        <v>0</v>
      </c>
      <c r="L46" s="68">
        <v>0</v>
      </c>
      <c r="M46" s="60"/>
      <c r="O46" s="66" t="s">
        <v>40</v>
      </c>
      <c r="P46" s="67">
        <v>0</v>
      </c>
      <c r="Q46" s="68">
        <v>0</v>
      </c>
      <c r="R46" s="69">
        <v>0</v>
      </c>
      <c r="S46" s="68">
        <v>0</v>
      </c>
      <c r="T46" s="60"/>
      <c r="V46" s="66" t="s">
        <v>40</v>
      </c>
      <c r="W46" s="67">
        <v>0</v>
      </c>
      <c r="X46" s="68">
        <v>0</v>
      </c>
      <c r="Y46" s="69">
        <v>0</v>
      </c>
      <c r="Z46" s="68">
        <v>0</v>
      </c>
      <c r="AA46" s="60"/>
      <c r="AC46" s="66" t="s">
        <v>40</v>
      </c>
      <c r="AD46" s="67">
        <v>168825</v>
      </c>
      <c r="AE46" s="68">
        <v>2.6615280968436596E-3</v>
      </c>
      <c r="AF46" s="69">
        <v>1</v>
      </c>
      <c r="AG46" s="68">
        <v>3.003003003003003E-3</v>
      </c>
      <c r="AH46" s="60"/>
      <c r="AJ46" s="66" t="s">
        <v>40</v>
      </c>
      <c r="AK46" s="67">
        <v>0</v>
      </c>
      <c r="AL46" s="68">
        <v>0</v>
      </c>
      <c r="AM46" s="69">
        <v>0</v>
      </c>
      <c r="AN46" s="68">
        <v>0</v>
      </c>
      <c r="AO46" s="60"/>
      <c r="AQ46" s="66" t="s">
        <v>40</v>
      </c>
      <c r="AR46" s="67">
        <v>0</v>
      </c>
      <c r="AS46" s="68">
        <v>0</v>
      </c>
      <c r="AT46" s="69">
        <v>0</v>
      </c>
      <c r="AU46" s="68">
        <v>0</v>
      </c>
      <c r="AV46" s="60"/>
      <c r="AX46" s="66" t="s">
        <v>40</v>
      </c>
      <c r="AY46" s="67">
        <v>0</v>
      </c>
      <c r="AZ46" s="68">
        <v>0</v>
      </c>
      <c r="BA46" s="69">
        <v>0</v>
      </c>
      <c r="BB46" s="68">
        <v>0</v>
      </c>
      <c r="BC46" s="60"/>
      <c r="BE46" s="66" t="s">
        <v>40</v>
      </c>
      <c r="BF46" s="67">
        <v>0</v>
      </c>
      <c r="BG46" s="68">
        <v>0</v>
      </c>
      <c r="BH46" s="69">
        <v>0</v>
      </c>
      <c r="BI46" s="68">
        <v>0</v>
      </c>
      <c r="BJ46" s="60"/>
      <c r="BL46" s="114" t="s">
        <v>40</v>
      </c>
      <c r="BM46" s="115">
        <v>72610</v>
      </c>
      <c r="BN46" s="116">
        <v>1.5324891558109364E-3</v>
      </c>
      <c r="BO46" s="117">
        <v>1</v>
      </c>
      <c r="BP46" s="116">
        <v>4.0650406504065045E-3</v>
      </c>
      <c r="BQ46" s="60"/>
      <c r="BS46" s="114" t="s">
        <v>40</v>
      </c>
      <c r="BT46" s="115">
        <v>72610</v>
      </c>
      <c r="BU46" s="116">
        <v>1.6616508892041304E-3</v>
      </c>
      <c r="BV46" s="117">
        <v>1</v>
      </c>
      <c r="BW46" s="116">
        <v>4.4247787610619468E-3</v>
      </c>
      <c r="BX46" s="60"/>
      <c r="BZ46" s="114" t="s">
        <v>40</v>
      </c>
      <c r="CA46" s="115">
        <v>72610</v>
      </c>
      <c r="CB46" s="116">
        <v>1.916473768672552E-3</v>
      </c>
      <c r="CC46" s="117">
        <v>1</v>
      </c>
      <c r="CD46" s="116">
        <v>4.9751243781094526E-3</v>
      </c>
      <c r="CE46" s="60"/>
      <c r="CG46" s="114" t="s">
        <v>40</v>
      </c>
      <c r="CH46" s="115">
        <v>0</v>
      </c>
      <c r="CI46" s="116">
        <v>0</v>
      </c>
      <c r="CJ46" s="117">
        <v>0</v>
      </c>
      <c r="CK46" s="116">
        <v>0</v>
      </c>
      <c r="CL46" s="60"/>
      <c r="CN46" s="114" t="s">
        <v>40</v>
      </c>
      <c r="CO46" s="115">
        <v>0</v>
      </c>
      <c r="CP46" s="116">
        <v>0</v>
      </c>
      <c r="CQ46" s="117">
        <v>0</v>
      </c>
      <c r="CR46" s="116">
        <v>0</v>
      </c>
      <c r="CS46" s="60"/>
      <c r="CU46" s="114" t="s">
        <v>40</v>
      </c>
      <c r="CV46" s="115">
        <v>0</v>
      </c>
      <c r="CW46" s="116">
        <v>0</v>
      </c>
      <c r="CX46" s="117">
        <v>0</v>
      </c>
      <c r="CY46" s="116">
        <v>0</v>
      </c>
      <c r="CZ46" s="60"/>
      <c r="DB46" s="114" t="s">
        <v>40</v>
      </c>
      <c r="DC46" s="115">
        <v>0</v>
      </c>
      <c r="DD46" s="116">
        <v>0</v>
      </c>
      <c r="DE46" s="117">
        <v>0</v>
      </c>
      <c r="DF46" s="116">
        <v>0</v>
      </c>
      <c r="DG46" s="60"/>
      <c r="DI46" s="114" t="s">
        <v>40</v>
      </c>
      <c r="DJ46" s="115">
        <v>0</v>
      </c>
      <c r="DK46" s="116">
        <v>0</v>
      </c>
      <c r="DL46" s="117">
        <v>0</v>
      </c>
      <c r="DM46" s="116">
        <v>0</v>
      </c>
      <c r="DN46" s="60"/>
    </row>
    <row r="47" spans="1:118" s="196" customFormat="1" x14ac:dyDescent="0.3">
      <c r="A47" s="66" t="s">
        <v>41</v>
      </c>
      <c r="B47" s="67">
        <v>0</v>
      </c>
      <c r="C47" s="68">
        <v>0</v>
      </c>
      <c r="D47" s="69">
        <v>0</v>
      </c>
      <c r="E47" s="68">
        <v>0</v>
      </c>
      <c r="F47" s="60"/>
      <c r="H47" s="66" t="s">
        <v>41</v>
      </c>
      <c r="I47" s="67">
        <v>0</v>
      </c>
      <c r="J47" s="68">
        <v>0</v>
      </c>
      <c r="K47" s="69">
        <v>0</v>
      </c>
      <c r="L47" s="68">
        <v>0</v>
      </c>
      <c r="M47" s="60"/>
      <c r="O47" s="66" t="s">
        <v>41</v>
      </c>
      <c r="P47" s="67">
        <v>0</v>
      </c>
      <c r="Q47" s="68">
        <v>0</v>
      </c>
      <c r="R47" s="69">
        <v>0</v>
      </c>
      <c r="S47" s="68">
        <v>0</v>
      </c>
      <c r="T47" s="60"/>
      <c r="V47" s="66" t="s">
        <v>41</v>
      </c>
      <c r="W47" s="67">
        <v>0</v>
      </c>
      <c r="X47" s="68">
        <v>0</v>
      </c>
      <c r="Y47" s="69">
        <v>0</v>
      </c>
      <c r="Z47" s="68">
        <v>0</v>
      </c>
      <c r="AA47" s="60"/>
      <c r="AC47" s="66" t="s">
        <v>41</v>
      </c>
      <c r="AD47" s="67">
        <v>0</v>
      </c>
      <c r="AE47" s="68">
        <v>0</v>
      </c>
      <c r="AF47" s="69">
        <v>0</v>
      </c>
      <c r="AG47" s="68">
        <v>0</v>
      </c>
      <c r="AH47" s="60"/>
      <c r="AJ47" s="66" t="s">
        <v>41</v>
      </c>
      <c r="AK47" s="67">
        <v>0</v>
      </c>
      <c r="AL47" s="68">
        <v>0</v>
      </c>
      <c r="AM47" s="69">
        <v>0</v>
      </c>
      <c r="AN47" s="68">
        <v>0</v>
      </c>
      <c r="AO47" s="60"/>
      <c r="AQ47" s="66" t="s">
        <v>41</v>
      </c>
      <c r="AR47" s="67">
        <v>0</v>
      </c>
      <c r="AS47" s="68">
        <v>0</v>
      </c>
      <c r="AT47" s="69">
        <v>0</v>
      </c>
      <c r="AU47" s="68">
        <v>0</v>
      </c>
      <c r="AV47" s="60"/>
      <c r="AX47" s="66" t="s">
        <v>41</v>
      </c>
      <c r="AY47" s="67">
        <v>72610</v>
      </c>
      <c r="AZ47" s="68">
        <v>1.2174482516465342E-3</v>
      </c>
      <c r="BA47" s="69">
        <v>1</v>
      </c>
      <c r="BB47" s="68">
        <v>3.2362459546925568E-3</v>
      </c>
      <c r="BC47" s="60"/>
      <c r="BE47" s="66" t="s">
        <v>41</v>
      </c>
      <c r="BF47" s="67">
        <v>61275</v>
      </c>
      <c r="BG47" s="68">
        <v>1.1514475289519609E-3</v>
      </c>
      <c r="BH47" s="69">
        <v>1</v>
      </c>
      <c r="BI47" s="68">
        <v>3.6496350364963502E-3</v>
      </c>
      <c r="BJ47" s="60"/>
      <c r="BL47" s="114" t="s">
        <v>41</v>
      </c>
      <c r="BM47" s="115">
        <v>0</v>
      </c>
      <c r="BN47" s="116">
        <v>0</v>
      </c>
      <c r="BO47" s="117">
        <v>0</v>
      </c>
      <c r="BP47" s="116">
        <v>0</v>
      </c>
      <c r="BQ47" s="60"/>
      <c r="BS47" s="114" t="s">
        <v>41</v>
      </c>
      <c r="BT47" s="115">
        <v>0</v>
      </c>
      <c r="BU47" s="116">
        <v>0</v>
      </c>
      <c r="BV47" s="117">
        <v>0</v>
      </c>
      <c r="BW47" s="116">
        <v>0</v>
      </c>
      <c r="BX47" s="60"/>
      <c r="BZ47" s="114" t="s">
        <v>41</v>
      </c>
      <c r="CA47" s="115">
        <v>0</v>
      </c>
      <c r="CB47" s="116">
        <v>0</v>
      </c>
      <c r="CC47" s="117">
        <v>0</v>
      </c>
      <c r="CD47" s="116">
        <v>0</v>
      </c>
      <c r="CE47" s="60"/>
      <c r="CG47" s="114" t="s">
        <v>41</v>
      </c>
      <c r="CH47" s="115">
        <v>0</v>
      </c>
      <c r="CI47" s="116">
        <v>0</v>
      </c>
      <c r="CJ47" s="117">
        <v>0</v>
      </c>
      <c r="CK47" s="116">
        <v>0</v>
      </c>
      <c r="CL47" s="60"/>
      <c r="CN47" s="114" t="s">
        <v>41</v>
      </c>
      <c r="CO47" s="115">
        <v>0</v>
      </c>
      <c r="CP47" s="116">
        <v>0</v>
      </c>
      <c r="CQ47" s="117">
        <v>0</v>
      </c>
      <c r="CR47" s="116">
        <v>0</v>
      </c>
      <c r="CS47" s="60"/>
      <c r="CU47" s="114" t="s">
        <v>41</v>
      </c>
      <c r="CV47" s="115">
        <v>0</v>
      </c>
      <c r="CW47" s="116">
        <v>0</v>
      </c>
      <c r="CX47" s="117">
        <v>0</v>
      </c>
      <c r="CY47" s="116">
        <v>0</v>
      </c>
      <c r="CZ47" s="60"/>
      <c r="DB47" s="114" t="s">
        <v>41</v>
      </c>
      <c r="DC47" s="115">
        <v>0</v>
      </c>
      <c r="DD47" s="116">
        <v>0</v>
      </c>
      <c r="DE47" s="117">
        <v>0</v>
      </c>
      <c r="DF47" s="116">
        <v>0</v>
      </c>
      <c r="DG47" s="60"/>
      <c r="DI47" s="114" t="s">
        <v>41</v>
      </c>
      <c r="DJ47" s="115">
        <v>0</v>
      </c>
      <c r="DK47" s="116">
        <v>0</v>
      </c>
      <c r="DL47" s="117">
        <v>0</v>
      </c>
      <c r="DM47" s="116">
        <v>0</v>
      </c>
      <c r="DN47" s="60"/>
    </row>
    <row r="48" spans="1:118" s="196" customFormat="1" x14ac:dyDescent="0.3">
      <c r="A48" s="66" t="s">
        <v>42</v>
      </c>
      <c r="B48" s="67">
        <v>0</v>
      </c>
      <c r="C48" s="68">
        <v>0</v>
      </c>
      <c r="D48" s="69">
        <v>0</v>
      </c>
      <c r="E48" s="68">
        <v>0</v>
      </c>
      <c r="F48" s="60"/>
      <c r="H48" s="66" t="s">
        <v>42</v>
      </c>
      <c r="I48" s="67">
        <v>0</v>
      </c>
      <c r="J48" s="68">
        <v>0</v>
      </c>
      <c r="K48" s="69">
        <v>0</v>
      </c>
      <c r="L48" s="68">
        <v>0</v>
      </c>
      <c r="M48" s="60"/>
      <c r="O48" s="66" t="s">
        <v>42</v>
      </c>
      <c r="P48" s="67">
        <v>0</v>
      </c>
      <c r="Q48" s="68">
        <v>0</v>
      </c>
      <c r="R48" s="69">
        <v>0</v>
      </c>
      <c r="S48" s="68">
        <v>0</v>
      </c>
      <c r="T48" s="60"/>
      <c r="V48" s="66" t="s">
        <v>42</v>
      </c>
      <c r="W48" s="67">
        <v>0</v>
      </c>
      <c r="X48" s="68">
        <v>0</v>
      </c>
      <c r="Y48" s="69">
        <v>0</v>
      </c>
      <c r="Z48" s="68">
        <v>0</v>
      </c>
      <c r="AA48" s="60"/>
      <c r="AC48" s="66" t="s">
        <v>42</v>
      </c>
      <c r="AD48" s="67">
        <v>0</v>
      </c>
      <c r="AE48" s="68">
        <v>0</v>
      </c>
      <c r="AF48" s="69">
        <v>0</v>
      </c>
      <c r="AG48" s="68">
        <v>0</v>
      </c>
      <c r="AH48" s="60"/>
      <c r="AJ48" s="66" t="s">
        <v>42</v>
      </c>
      <c r="AK48" s="67">
        <v>0</v>
      </c>
      <c r="AL48" s="68">
        <v>0</v>
      </c>
      <c r="AM48" s="69">
        <v>0</v>
      </c>
      <c r="AN48" s="68">
        <v>0</v>
      </c>
      <c r="AO48" s="60"/>
      <c r="AQ48" s="66" t="s">
        <v>42</v>
      </c>
      <c r="AR48" s="67">
        <v>0</v>
      </c>
      <c r="AS48" s="68">
        <v>0</v>
      </c>
      <c r="AT48" s="69">
        <v>0</v>
      </c>
      <c r="AU48" s="68">
        <v>0</v>
      </c>
      <c r="AV48" s="60"/>
      <c r="AX48" s="66" t="s">
        <v>42</v>
      </c>
      <c r="AY48" s="67">
        <v>0</v>
      </c>
      <c r="AZ48" s="68">
        <v>0</v>
      </c>
      <c r="BA48" s="69">
        <v>0</v>
      </c>
      <c r="BB48" s="68">
        <v>0</v>
      </c>
      <c r="BC48" s="60"/>
      <c r="BE48" s="66" t="s">
        <v>42</v>
      </c>
      <c r="BF48" s="67">
        <v>72610</v>
      </c>
      <c r="BG48" s="68">
        <v>1.3644488792689004E-3</v>
      </c>
      <c r="BH48" s="69">
        <v>1</v>
      </c>
      <c r="BI48" s="68">
        <v>3.6496350364963502E-3</v>
      </c>
      <c r="BJ48" s="60"/>
      <c r="BL48" s="114" t="s">
        <v>42</v>
      </c>
      <c r="BM48" s="115">
        <v>0</v>
      </c>
      <c r="BN48" s="116">
        <v>0</v>
      </c>
      <c r="BO48" s="117">
        <v>0</v>
      </c>
      <c r="BP48" s="116">
        <v>0</v>
      </c>
      <c r="BQ48" s="60"/>
      <c r="BS48" s="114" t="s">
        <v>42</v>
      </c>
      <c r="BT48" s="115">
        <v>0</v>
      </c>
      <c r="BU48" s="116">
        <v>0</v>
      </c>
      <c r="BV48" s="117">
        <v>0</v>
      </c>
      <c r="BW48" s="116">
        <v>0</v>
      </c>
      <c r="BX48" s="60"/>
      <c r="BZ48" s="114" t="s">
        <v>42</v>
      </c>
      <c r="CA48" s="115">
        <v>0</v>
      </c>
      <c r="CB48" s="116">
        <v>0</v>
      </c>
      <c r="CC48" s="117">
        <v>0</v>
      </c>
      <c r="CD48" s="116">
        <v>0</v>
      </c>
      <c r="CE48" s="60"/>
      <c r="CG48" s="114" t="s">
        <v>42</v>
      </c>
      <c r="CH48" s="115">
        <v>0</v>
      </c>
      <c r="CI48" s="116">
        <v>0</v>
      </c>
      <c r="CJ48" s="117">
        <v>0</v>
      </c>
      <c r="CK48" s="116">
        <v>0</v>
      </c>
      <c r="CL48" s="60"/>
      <c r="CN48" s="114" t="s">
        <v>42</v>
      </c>
      <c r="CO48" s="115">
        <v>0</v>
      </c>
      <c r="CP48" s="116">
        <v>0</v>
      </c>
      <c r="CQ48" s="117">
        <v>0</v>
      </c>
      <c r="CR48" s="116">
        <v>0</v>
      </c>
      <c r="CS48" s="60"/>
      <c r="CU48" s="114" t="s">
        <v>42</v>
      </c>
      <c r="CV48" s="115">
        <v>0</v>
      </c>
      <c r="CW48" s="116">
        <v>0</v>
      </c>
      <c r="CX48" s="117">
        <v>0</v>
      </c>
      <c r="CY48" s="116">
        <v>0</v>
      </c>
      <c r="CZ48" s="60"/>
      <c r="DB48" s="114" t="s">
        <v>42</v>
      </c>
      <c r="DC48" s="115">
        <v>0</v>
      </c>
      <c r="DD48" s="116">
        <v>0</v>
      </c>
      <c r="DE48" s="117">
        <v>0</v>
      </c>
      <c r="DF48" s="116">
        <v>0</v>
      </c>
      <c r="DG48" s="60"/>
      <c r="DI48" s="114" t="s">
        <v>42</v>
      </c>
      <c r="DJ48" s="115">
        <v>0</v>
      </c>
      <c r="DK48" s="116">
        <v>0</v>
      </c>
      <c r="DL48" s="117">
        <v>0</v>
      </c>
      <c r="DM48" s="116">
        <v>0</v>
      </c>
      <c r="DN48" s="60"/>
    </row>
    <row r="49" spans="1:118" s="196" customFormat="1" x14ac:dyDescent="0.3">
      <c r="A49" s="66" t="s">
        <v>43</v>
      </c>
      <c r="B49" s="67">
        <v>0</v>
      </c>
      <c r="C49" s="68">
        <v>0</v>
      </c>
      <c r="D49" s="69">
        <v>0</v>
      </c>
      <c r="E49" s="68">
        <v>0</v>
      </c>
      <c r="F49" s="60"/>
      <c r="H49" s="66" t="s">
        <v>43</v>
      </c>
      <c r="I49" s="67">
        <v>0</v>
      </c>
      <c r="J49" s="68">
        <v>0</v>
      </c>
      <c r="K49" s="69">
        <v>0</v>
      </c>
      <c r="L49" s="68">
        <v>0</v>
      </c>
      <c r="M49" s="60"/>
      <c r="O49" s="66" t="s">
        <v>43</v>
      </c>
      <c r="P49" s="67">
        <v>0</v>
      </c>
      <c r="Q49" s="68">
        <v>0</v>
      </c>
      <c r="R49" s="69">
        <v>0</v>
      </c>
      <c r="S49" s="68">
        <v>0</v>
      </c>
      <c r="T49" s="60"/>
      <c r="V49" s="66" t="s">
        <v>43</v>
      </c>
      <c r="W49" s="67">
        <v>0</v>
      </c>
      <c r="X49" s="68">
        <v>0</v>
      </c>
      <c r="Y49" s="69">
        <v>0</v>
      </c>
      <c r="Z49" s="68">
        <v>0</v>
      </c>
      <c r="AA49" s="60"/>
      <c r="AC49" s="66" t="s">
        <v>43</v>
      </c>
      <c r="AD49" s="67">
        <v>0</v>
      </c>
      <c r="AE49" s="68">
        <v>0</v>
      </c>
      <c r="AF49" s="69">
        <v>0</v>
      </c>
      <c r="AG49" s="68">
        <v>0</v>
      </c>
      <c r="AH49" s="60"/>
      <c r="AJ49" s="66" t="s">
        <v>43</v>
      </c>
      <c r="AK49" s="67">
        <v>0</v>
      </c>
      <c r="AL49" s="68">
        <v>0</v>
      </c>
      <c r="AM49" s="69">
        <v>0</v>
      </c>
      <c r="AN49" s="68">
        <v>0</v>
      </c>
      <c r="AO49" s="60"/>
      <c r="AQ49" s="66" t="s">
        <v>43</v>
      </c>
      <c r="AR49" s="67">
        <v>0</v>
      </c>
      <c r="AS49" s="68">
        <v>0</v>
      </c>
      <c r="AT49" s="69">
        <v>0</v>
      </c>
      <c r="AU49" s="68">
        <v>0</v>
      </c>
      <c r="AV49" s="60"/>
      <c r="AX49" s="66" t="s">
        <v>43</v>
      </c>
      <c r="AY49" s="67">
        <v>0</v>
      </c>
      <c r="AZ49" s="68">
        <v>0</v>
      </c>
      <c r="BA49" s="69">
        <v>0</v>
      </c>
      <c r="BB49" s="68">
        <v>0</v>
      </c>
      <c r="BC49" s="60"/>
      <c r="BE49" s="66" t="s">
        <v>43</v>
      </c>
      <c r="BF49" s="67">
        <v>0</v>
      </c>
      <c r="BG49" s="68">
        <v>0</v>
      </c>
      <c r="BH49" s="69">
        <v>0</v>
      </c>
      <c r="BI49" s="68">
        <v>0</v>
      </c>
      <c r="BJ49" s="60"/>
      <c r="BL49" s="114" t="s">
        <v>43</v>
      </c>
      <c r="BM49" s="115">
        <v>0</v>
      </c>
      <c r="BN49" s="116">
        <v>0</v>
      </c>
      <c r="BO49" s="117">
        <v>0</v>
      </c>
      <c r="BP49" s="116">
        <v>0</v>
      </c>
      <c r="BQ49" s="60"/>
      <c r="BS49" s="114" t="s">
        <v>43</v>
      </c>
      <c r="BT49" s="115">
        <v>0</v>
      </c>
      <c r="BU49" s="116">
        <v>0</v>
      </c>
      <c r="BV49" s="117">
        <v>0</v>
      </c>
      <c r="BW49" s="116">
        <v>0</v>
      </c>
      <c r="BX49" s="60"/>
      <c r="BZ49" s="114" t="s">
        <v>43</v>
      </c>
      <c r="CA49" s="115">
        <v>0</v>
      </c>
      <c r="CB49" s="116">
        <v>0</v>
      </c>
      <c r="CC49" s="117">
        <v>0</v>
      </c>
      <c r="CD49" s="116">
        <v>0</v>
      </c>
      <c r="CE49" s="60"/>
      <c r="CG49" s="114" t="s">
        <v>43</v>
      </c>
      <c r="CH49" s="115">
        <v>0</v>
      </c>
      <c r="CI49" s="116">
        <v>0</v>
      </c>
      <c r="CJ49" s="117">
        <v>0</v>
      </c>
      <c r="CK49" s="116">
        <v>0</v>
      </c>
      <c r="CL49" s="60"/>
      <c r="CN49" s="114" t="s">
        <v>43</v>
      </c>
      <c r="CO49" s="115">
        <v>0</v>
      </c>
      <c r="CP49" s="116">
        <v>0</v>
      </c>
      <c r="CQ49" s="117">
        <v>0</v>
      </c>
      <c r="CR49" s="116">
        <v>0</v>
      </c>
      <c r="CS49" s="60"/>
      <c r="CU49" s="114" t="s">
        <v>43</v>
      </c>
      <c r="CV49" s="115">
        <v>0</v>
      </c>
      <c r="CW49" s="116">
        <v>0</v>
      </c>
      <c r="CX49" s="117">
        <v>0</v>
      </c>
      <c r="CY49" s="116">
        <v>0</v>
      </c>
      <c r="CZ49" s="60"/>
      <c r="DB49" s="114" t="s">
        <v>43</v>
      </c>
      <c r="DC49" s="115">
        <v>0</v>
      </c>
      <c r="DD49" s="116">
        <v>0</v>
      </c>
      <c r="DE49" s="117">
        <v>0</v>
      </c>
      <c r="DF49" s="116">
        <v>0</v>
      </c>
      <c r="DG49" s="60"/>
      <c r="DI49" s="114" t="s">
        <v>43</v>
      </c>
      <c r="DJ49" s="115">
        <v>0</v>
      </c>
      <c r="DK49" s="116">
        <v>0</v>
      </c>
      <c r="DL49" s="117">
        <v>0</v>
      </c>
      <c r="DM49" s="116">
        <v>0</v>
      </c>
      <c r="DN49" s="60"/>
    </row>
    <row r="50" spans="1:118" s="196" customFormat="1" x14ac:dyDescent="0.3">
      <c r="A50" s="66"/>
      <c r="B50" s="70"/>
      <c r="C50" s="68"/>
      <c r="D50" s="69"/>
      <c r="E50" s="68"/>
      <c r="F50" s="60"/>
      <c r="H50" s="66"/>
      <c r="I50" s="70"/>
      <c r="J50" s="68"/>
      <c r="K50" s="69"/>
      <c r="L50" s="68"/>
      <c r="M50" s="60"/>
      <c r="O50" s="66"/>
      <c r="P50" s="70"/>
      <c r="Q50" s="68"/>
      <c r="R50" s="69"/>
      <c r="S50" s="68"/>
      <c r="T50" s="60"/>
      <c r="V50" s="66"/>
      <c r="W50" s="70"/>
      <c r="X50" s="68"/>
      <c r="Y50" s="69"/>
      <c r="Z50" s="68"/>
      <c r="AA50" s="60"/>
      <c r="AC50" s="66"/>
      <c r="AD50" s="70"/>
      <c r="AE50" s="68"/>
      <c r="AF50" s="69"/>
      <c r="AG50" s="68"/>
      <c r="AH50" s="60"/>
      <c r="AJ50" s="66"/>
      <c r="AK50" s="70"/>
      <c r="AL50" s="68"/>
      <c r="AM50" s="69"/>
      <c r="AN50" s="68"/>
      <c r="AO50" s="60"/>
      <c r="AQ50" s="66"/>
      <c r="AR50" s="70"/>
      <c r="AS50" s="68"/>
      <c r="AT50" s="69"/>
      <c r="AU50" s="68"/>
      <c r="AV50" s="60"/>
      <c r="AX50" s="66"/>
      <c r="AY50" s="70"/>
      <c r="AZ50" s="68"/>
      <c r="BA50" s="69"/>
      <c r="BB50" s="68"/>
      <c r="BC50" s="60"/>
      <c r="BE50" s="66"/>
      <c r="BF50" s="70"/>
      <c r="BG50" s="68"/>
      <c r="BH50" s="69"/>
      <c r="BI50" s="68"/>
      <c r="BJ50" s="60"/>
      <c r="BL50" s="114"/>
      <c r="BM50" s="118"/>
      <c r="BN50" s="116"/>
      <c r="BO50" s="117"/>
      <c r="BP50" s="116"/>
      <c r="BQ50" s="60"/>
      <c r="BS50" s="114"/>
      <c r="BT50" s="118"/>
      <c r="BU50" s="116"/>
      <c r="BV50" s="117"/>
      <c r="BW50" s="116"/>
      <c r="BX50" s="60"/>
      <c r="BZ50" s="114"/>
      <c r="CA50" s="118"/>
      <c r="CB50" s="116"/>
      <c r="CC50" s="117"/>
      <c r="CD50" s="116"/>
      <c r="CE50" s="60"/>
      <c r="CG50" s="114"/>
      <c r="CH50" s="118"/>
      <c r="CI50" s="116"/>
      <c r="CJ50" s="117"/>
      <c r="CK50" s="116"/>
      <c r="CL50" s="60"/>
      <c r="CN50" s="114"/>
      <c r="CO50" s="118"/>
      <c r="CP50" s="116"/>
      <c r="CQ50" s="117"/>
      <c r="CR50" s="116"/>
      <c r="CS50" s="60"/>
      <c r="CU50" s="114"/>
      <c r="CV50" s="118"/>
      <c r="CW50" s="116"/>
      <c r="CX50" s="117"/>
      <c r="CY50" s="116"/>
      <c r="CZ50" s="60"/>
      <c r="DB50" s="114"/>
      <c r="DC50" s="118"/>
      <c r="DD50" s="116"/>
      <c r="DE50" s="117"/>
      <c r="DF50" s="116"/>
      <c r="DG50" s="60"/>
      <c r="DI50" s="114"/>
      <c r="DJ50" s="118"/>
      <c r="DK50" s="116"/>
      <c r="DL50" s="117"/>
      <c r="DM50" s="116"/>
      <c r="DN50" s="60"/>
    </row>
    <row r="51" spans="1:118" s="196" customFormat="1" ht="14.4" thickBot="1" x14ac:dyDescent="0.35">
      <c r="A51" s="66"/>
      <c r="B51" s="71">
        <v>65391330.030000001</v>
      </c>
      <c r="C51" s="68"/>
      <c r="D51" s="72">
        <v>346</v>
      </c>
      <c r="E51" s="68"/>
      <c r="F51" s="60"/>
      <c r="H51" s="66"/>
      <c r="I51" s="71">
        <v>65094347.289999999</v>
      </c>
      <c r="J51" s="68"/>
      <c r="K51" s="72">
        <v>344</v>
      </c>
      <c r="L51" s="68"/>
      <c r="M51" s="60"/>
      <c r="O51" s="66"/>
      <c r="P51" s="71">
        <v>64443104.890000001</v>
      </c>
      <c r="Q51" s="68"/>
      <c r="R51" s="72">
        <v>339</v>
      </c>
      <c r="S51" s="68"/>
      <c r="T51" s="60"/>
      <c r="V51" s="66"/>
      <c r="W51" s="71">
        <v>63843301.079999998</v>
      </c>
      <c r="X51" s="68"/>
      <c r="Y51" s="72">
        <v>336</v>
      </c>
      <c r="Z51" s="68"/>
      <c r="AA51" s="60"/>
      <c r="AC51" s="66"/>
      <c r="AD51" s="71">
        <v>63431605.399999999</v>
      </c>
      <c r="AE51" s="68"/>
      <c r="AF51" s="72">
        <v>333</v>
      </c>
      <c r="AG51" s="68"/>
      <c r="AH51" s="60"/>
      <c r="AJ51" s="66"/>
      <c r="AK51" s="71">
        <v>63124278.82</v>
      </c>
      <c r="AL51" s="68"/>
      <c r="AM51" s="72">
        <v>330</v>
      </c>
      <c r="AN51" s="68"/>
      <c r="AO51" s="60"/>
      <c r="AQ51" s="66"/>
      <c r="AR51" s="71">
        <v>62237402.069999993</v>
      </c>
      <c r="AS51" s="68"/>
      <c r="AT51" s="72">
        <v>325</v>
      </c>
      <c r="AU51" s="68"/>
      <c r="AV51" s="60"/>
      <c r="AX51" s="66"/>
      <c r="AY51" s="71">
        <v>59641138.670000002</v>
      </c>
      <c r="AZ51" s="68"/>
      <c r="BA51" s="72">
        <v>309</v>
      </c>
      <c r="BB51" s="68"/>
      <c r="BC51" s="60"/>
      <c r="BE51" s="66"/>
      <c r="BF51" s="71">
        <v>53215625.080000006</v>
      </c>
      <c r="BG51" s="68"/>
      <c r="BH51" s="72">
        <v>274</v>
      </c>
      <c r="BI51" s="68"/>
      <c r="BJ51" s="60"/>
      <c r="BL51" s="114"/>
      <c r="BM51" s="119">
        <v>47380433.149999999</v>
      </c>
      <c r="BN51" s="116"/>
      <c r="BO51" s="120">
        <v>246</v>
      </c>
      <c r="BP51" s="116"/>
      <c r="BQ51" s="60"/>
      <c r="BS51" s="114"/>
      <c r="BT51" s="119">
        <v>43697506.180000007</v>
      </c>
      <c r="BU51" s="116"/>
      <c r="BV51" s="120">
        <v>226</v>
      </c>
      <c r="BW51" s="116"/>
      <c r="BX51" s="60"/>
      <c r="BZ51" s="114"/>
      <c r="CA51" s="119">
        <v>37887291.329999998</v>
      </c>
      <c r="CB51" s="116"/>
      <c r="CC51" s="120">
        <v>201</v>
      </c>
      <c r="CD51" s="116"/>
      <c r="CE51" s="60"/>
      <c r="CG51" s="114"/>
      <c r="CH51" s="119">
        <v>34300177.920000002</v>
      </c>
      <c r="CI51" s="116"/>
      <c r="CJ51" s="120">
        <v>181</v>
      </c>
      <c r="CK51" s="116"/>
      <c r="CL51" s="60"/>
      <c r="CN51" s="114"/>
      <c r="CO51" s="119">
        <v>31772395.890000001</v>
      </c>
      <c r="CP51" s="116"/>
      <c r="CQ51" s="120">
        <v>165</v>
      </c>
      <c r="CR51" s="116"/>
      <c r="CS51" s="60"/>
      <c r="CU51" s="114"/>
      <c r="CV51" s="119">
        <v>28505609.609999999</v>
      </c>
      <c r="CW51" s="116"/>
      <c r="CX51" s="120">
        <v>149</v>
      </c>
      <c r="CY51" s="116"/>
      <c r="CZ51" s="60"/>
      <c r="DB51" s="114"/>
      <c r="DC51" s="119">
        <v>25544041.170000002</v>
      </c>
      <c r="DD51" s="116"/>
      <c r="DE51" s="120">
        <v>136</v>
      </c>
      <c r="DF51" s="116"/>
      <c r="DG51" s="60"/>
      <c r="DI51" s="114"/>
      <c r="DJ51" s="119">
        <v>0</v>
      </c>
      <c r="DK51" s="116"/>
      <c r="DL51" s="120">
        <v>0</v>
      </c>
      <c r="DM51" s="116"/>
      <c r="DN51" s="60"/>
    </row>
    <row r="52" spans="1:118" s="196" customFormat="1" ht="14.4" thickTop="1" x14ac:dyDescent="0.3">
      <c r="A52" s="66"/>
      <c r="B52" s="70"/>
      <c r="C52" s="68"/>
      <c r="D52" s="69"/>
      <c r="E52" s="68"/>
      <c r="F52" s="60"/>
      <c r="H52" s="66"/>
      <c r="I52" s="70"/>
      <c r="J52" s="68"/>
      <c r="K52" s="69"/>
      <c r="L52" s="68"/>
      <c r="M52" s="60"/>
      <c r="O52" s="66"/>
      <c r="P52" s="70"/>
      <c r="Q52" s="68"/>
      <c r="R52" s="69"/>
      <c r="S52" s="68"/>
      <c r="T52" s="60"/>
      <c r="V52" s="66"/>
      <c r="W52" s="70"/>
      <c r="X52" s="68"/>
      <c r="Y52" s="69"/>
      <c r="Z52" s="68"/>
      <c r="AA52" s="60"/>
      <c r="AC52" s="66"/>
      <c r="AD52" s="70"/>
      <c r="AE52" s="68"/>
      <c r="AF52" s="69"/>
      <c r="AG52" s="68"/>
      <c r="AH52" s="60"/>
      <c r="AJ52" s="66"/>
      <c r="AK52" s="70"/>
      <c r="AL52" s="68"/>
      <c r="AM52" s="69"/>
      <c r="AN52" s="68"/>
      <c r="AO52" s="60"/>
      <c r="AQ52" s="66"/>
      <c r="AR52" s="70"/>
      <c r="AS52" s="68"/>
      <c r="AT52" s="69"/>
      <c r="AU52" s="68"/>
      <c r="AV52" s="60"/>
      <c r="AX52" s="66"/>
      <c r="AY52" s="70"/>
      <c r="AZ52" s="68"/>
      <c r="BA52" s="69"/>
      <c r="BB52" s="68"/>
      <c r="BC52" s="60"/>
      <c r="BE52" s="66"/>
      <c r="BF52" s="70"/>
      <c r="BG52" s="68"/>
      <c r="BH52" s="69"/>
      <c r="BI52" s="68"/>
      <c r="BJ52" s="60"/>
      <c r="BL52" s="114"/>
      <c r="BM52" s="118"/>
      <c r="BN52" s="116"/>
      <c r="BO52" s="117"/>
      <c r="BP52" s="116"/>
      <c r="BQ52" s="60"/>
      <c r="BS52" s="114"/>
      <c r="BT52" s="118"/>
      <c r="BU52" s="116"/>
      <c r="BV52" s="117"/>
      <c r="BW52" s="116"/>
      <c r="BX52" s="60"/>
      <c r="BZ52" s="114"/>
      <c r="CA52" s="118"/>
      <c r="CB52" s="116"/>
      <c r="CC52" s="117"/>
      <c r="CD52" s="116"/>
      <c r="CE52" s="60"/>
      <c r="CG52" s="114"/>
      <c r="CH52" s="118"/>
      <c r="CI52" s="116"/>
      <c r="CJ52" s="117"/>
      <c r="CK52" s="116"/>
      <c r="CL52" s="60"/>
      <c r="CN52" s="114"/>
      <c r="CO52" s="118"/>
      <c r="CP52" s="116"/>
      <c r="CQ52" s="117"/>
      <c r="CR52" s="116"/>
      <c r="CS52" s="60"/>
      <c r="CU52" s="114"/>
      <c r="CV52" s="118"/>
      <c r="CW52" s="116"/>
      <c r="CX52" s="117"/>
      <c r="CY52" s="116"/>
      <c r="CZ52" s="60"/>
      <c r="DB52" s="114"/>
      <c r="DC52" s="118"/>
      <c r="DD52" s="116"/>
      <c r="DE52" s="117"/>
      <c r="DF52" s="116"/>
      <c r="DG52" s="60"/>
      <c r="DI52" s="114"/>
      <c r="DJ52" s="118"/>
      <c r="DK52" s="116"/>
      <c r="DL52" s="117"/>
      <c r="DM52" s="116"/>
      <c r="DN52" s="60"/>
    </row>
    <row r="53" spans="1:118" s="196" customFormat="1" x14ac:dyDescent="0.3">
      <c r="A53" s="73" t="s">
        <v>44</v>
      </c>
      <c r="B53" s="70"/>
      <c r="C53" s="66"/>
      <c r="D53" s="74">
        <v>0.70415362511389978</v>
      </c>
      <c r="E53" s="68"/>
      <c r="F53" s="60"/>
      <c r="H53" s="73" t="s">
        <v>44</v>
      </c>
      <c r="I53" s="70"/>
      <c r="J53" s="66"/>
      <c r="K53" s="74">
        <v>0.68281244421843057</v>
      </c>
      <c r="L53" s="68"/>
      <c r="M53" s="60"/>
      <c r="O53" s="73" t="s">
        <v>44</v>
      </c>
      <c r="P53" s="70"/>
      <c r="Q53" s="66"/>
      <c r="R53" s="74">
        <v>0.67745651295394171</v>
      </c>
      <c r="S53" s="68"/>
      <c r="T53" s="60"/>
      <c r="V53" s="73" t="s">
        <v>44</v>
      </c>
      <c r="W53" s="70"/>
      <c r="X53" s="66"/>
      <c r="Y53" s="74">
        <v>0.67373250801082618</v>
      </c>
      <c r="Z53" s="68"/>
      <c r="AA53" s="60"/>
      <c r="AC53" s="73" t="s">
        <v>44</v>
      </c>
      <c r="AD53" s="70"/>
      <c r="AE53" s="66"/>
      <c r="AF53" s="74">
        <v>0.66899660010900408</v>
      </c>
      <c r="AG53" s="68"/>
      <c r="AH53" s="60"/>
      <c r="AJ53" s="73" t="s">
        <v>44</v>
      </c>
      <c r="AK53" s="70"/>
      <c r="AL53" s="66"/>
      <c r="AM53" s="74">
        <v>0.64815568026983761</v>
      </c>
      <c r="AN53" s="68"/>
      <c r="AO53" s="60"/>
      <c r="AQ53" s="73" t="s">
        <v>44</v>
      </c>
      <c r="AR53" s="70"/>
      <c r="AS53" s="66"/>
      <c r="AT53" s="74">
        <v>0.64265352194556991</v>
      </c>
      <c r="AU53" s="68"/>
      <c r="AV53" s="60"/>
      <c r="AX53" s="73" t="s">
        <v>44</v>
      </c>
      <c r="AY53" s="70"/>
      <c r="AZ53" s="66"/>
      <c r="BA53" s="74">
        <v>0.64139507040319133</v>
      </c>
      <c r="BB53" s="68"/>
      <c r="BC53" s="60"/>
      <c r="BE53" s="73" t="s">
        <v>44</v>
      </c>
      <c r="BF53" s="70"/>
      <c r="BG53" s="66"/>
      <c r="BH53" s="74">
        <v>0.63528458797766296</v>
      </c>
      <c r="BI53" s="68"/>
      <c r="BJ53" s="60"/>
      <c r="BL53" s="121" t="s">
        <v>44</v>
      </c>
      <c r="BM53" s="118"/>
      <c r="BN53" s="114"/>
      <c r="BO53" s="122">
        <v>0.62335421643146616</v>
      </c>
      <c r="BP53" s="116"/>
      <c r="BQ53" s="60"/>
      <c r="BS53" s="121" t="s">
        <v>44</v>
      </c>
      <c r="BT53" s="118"/>
      <c r="BU53" s="114"/>
      <c r="BV53" s="122">
        <v>0.61659913556494472</v>
      </c>
      <c r="BW53" s="116"/>
      <c r="BX53" s="60"/>
      <c r="BZ53" s="121" t="s">
        <v>44</v>
      </c>
      <c r="CA53" s="118"/>
      <c r="CB53" s="114"/>
      <c r="CC53" s="122">
        <v>0.62232799734121258</v>
      </c>
      <c r="CD53" s="116"/>
      <c r="CE53" s="60"/>
      <c r="CG53" s="121" t="s">
        <v>44</v>
      </c>
      <c r="CH53" s="118"/>
      <c r="CI53" s="114"/>
      <c r="CJ53" s="122">
        <v>0.61706250052636336</v>
      </c>
      <c r="CK53" s="116"/>
      <c r="CL53" s="60"/>
      <c r="CN53" s="121" t="s">
        <v>44</v>
      </c>
      <c r="CO53" s="118"/>
      <c r="CP53" s="114"/>
      <c r="CQ53" s="122">
        <v>0.61012259061370733</v>
      </c>
      <c r="CR53" s="116"/>
      <c r="CS53" s="60"/>
      <c r="CU53" s="121" t="s">
        <v>44</v>
      </c>
      <c r="CV53" s="118"/>
      <c r="CW53" s="114"/>
      <c r="CX53" s="122">
        <v>0.60503898262931977</v>
      </c>
      <c r="CY53" s="116"/>
      <c r="CZ53" s="60"/>
      <c r="DB53" s="121" t="s">
        <v>44</v>
      </c>
      <c r="DC53" s="118"/>
      <c r="DD53" s="114"/>
      <c r="DE53" s="122">
        <v>0.61570761717237399</v>
      </c>
      <c r="DF53" s="116"/>
      <c r="DG53" s="60"/>
      <c r="DI53" s="121" t="s">
        <v>44</v>
      </c>
      <c r="DJ53" s="118"/>
      <c r="DK53" s="114"/>
      <c r="DL53" s="122">
        <v>0</v>
      </c>
      <c r="DM53" s="116"/>
      <c r="DN53" s="60"/>
    </row>
    <row r="54" spans="1:118" s="196" customFormat="1" x14ac:dyDescent="0.3">
      <c r="A54" s="73"/>
      <c r="B54" s="70"/>
      <c r="C54" s="68"/>
      <c r="D54" s="81"/>
      <c r="E54" s="68"/>
      <c r="F54" s="60"/>
      <c r="H54" s="73"/>
      <c r="I54" s="70"/>
      <c r="J54" s="68"/>
      <c r="K54" s="81"/>
      <c r="L54" s="68"/>
      <c r="M54" s="60"/>
      <c r="O54" s="73"/>
      <c r="P54" s="70"/>
      <c r="Q54" s="68"/>
      <c r="R54" s="81"/>
      <c r="S54" s="68"/>
      <c r="T54" s="60"/>
      <c r="V54" s="73"/>
      <c r="W54" s="70"/>
      <c r="X54" s="68"/>
      <c r="Y54" s="81"/>
      <c r="Z54" s="68"/>
      <c r="AA54" s="60"/>
      <c r="AC54" s="73"/>
      <c r="AD54" s="70"/>
      <c r="AE54" s="68"/>
      <c r="AF54" s="81"/>
      <c r="AG54" s="68"/>
      <c r="AH54" s="60"/>
      <c r="AJ54" s="73"/>
      <c r="AK54" s="70"/>
      <c r="AL54" s="68"/>
      <c r="AM54" s="81"/>
      <c r="AN54" s="68"/>
      <c r="AO54" s="60"/>
      <c r="AQ54" s="73"/>
      <c r="AR54" s="70"/>
      <c r="AS54" s="68"/>
      <c r="AT54" s="81"/>
      <c r="AU54" s="68"/>
      <c r="AV54" s="60"/>
      <c r="AX54" s="73"/>
      <c r="AY54" s="70"/>
      <c r="AZ54" s="68"/>
      <c r="BA54" s="81"/>
      <c r="BB54" s="68"/>
      <c r="BC54" s="60"/>
      <c r="BE54" s="73"/>
      <c r="BF54" s="70"/>
      <c r="BG54" s="68"/>
      <c r="BH54" s="81"/>
      <c r="BI54" s="68"/>
      <c r="BJ54" s="60"/>
      <c r="BL54" s="121"/>
      <c r="BM54" s="118"/>
      <c r="BN54" s="116"/>
      <c r="BO54" s="127"/>
      <c r="BP54" s="116"/>
      <c r="BQ54" s="60"/>
      <c r="BS54" s="121"/>
      <c r="BT54" s="118"/>
      <c r="BU54" s="116"/>
      <c r="BV54" s="127"/>
      <c r="BW54" s="116"/>
      <c r="BX54" s="60"/>
      <c r="BZ54" s="121"/>
      <c r="CA54" s="118"/>
      <c r="CB54" s="116"/>
      <c r="CC54" s="127"/>
      <c r="CD54" s="116"/>
      <c r="CE54" s="60"/>
      <c r="CG54" s="121"/>
      <c r="CH54" s="118"/>
      <c r="CI54" s="116"/>
      <c r="CJ54" s="127"/>
      <c r="CK54" s="116"/>
      <c r="CL54" s="60"/>
      <c r="CN54" s="121"/>
      <c r="CO54" s="118"/>
      <c r="CP54" s="116"/>
      <c r="CQ54" s="127"/>
      <c r="CR54" s="116"/>
      <c r="CS54" s="60"/>
      <c r="CU54" s="121"/>
      <c r="CV54" s="118"/>
      <c r="CW54" s="116"/>
      <c r="CX54" s="127"/>
      <c r="CY54" s="116"/>
      <c r="CZ54" s="60"/>
      <c r="DB54" s="121"/>
      <c r="DC54" s="118"/>
      <c r="DD54" s="116"/>
      <c r="DE54" s="127"/>
      <c r="DF54" s="116"/>
      <c r="DG54" s="60"/>
      <c r="DI54" s="121"/>
      <c r="DJ54" s="118"/>
      <c r="DK54" s="116"/>
      <c r="DL54" s="127"/>
      <c r="DM54" s="116"/>
      <c r="DN54" s="60"/>
    </row>
    <row r="55" spans="1:118" s="196" customFormat="1" x14ac:dyDescent="0.3">
      <c r="A55" s="73"/>
      <c r="B55" s="70"/>
      <c r="C55" s="68"/>
      <c r="D55" s="81"/>
      <c r="E55" s="68"/>
      <c r="F55" s="60"/>
      <c r="H55" s="73"/>
      <c r="I55" s="70"/>
      <c r="J55" s="68"/>
      <c r="K55" s="81"/>
      <c r="L55" s="68"/>
      <c r="M55" s="60"/>
      <c r="O55" s="73"/>
      <c r="P55" s="70"/>
      <c r="Q55" s="68"/>
      <c r="R55" s="81"/>
      <c r="S55" s="68"/>
      <c r="T55" s="60"/>
      <c r="V55" s="73"/>
      <c r="W55" s="70"/>
      <c r="X55" s="68"/>
      <c r="Y55" s="81"/>
      <c r="Z55" s="68"/>
      <c r="AA55" s="60"/>
      <c r="AC55" s="73"/>
      <c r="AD55" s="70"/>
      <c r="AE55" s="68"/>
      <c r="AF55" s="81"/>
      <c r="AG55" s="68"/>
      <c r="AH55" s="60"/>
      <c r="AJ55" s="73"/>
      <c r="AK55" s="70"/>
      <c r="AL55" s="68"/>
      <c r="AM55" s="81"/>
      <c r="AN55" s="68"/>
      <c r="AO55" s="60"/>
      <c r="AQ55" s="73"/>
      <c r="AR55" s="70"/>
      <c r="AS55" s="68"/>
      <c r="AT55" s="81"/>
      <c r="AU55" s="68"/>
      <c r="AV55" s="60"/>
      <c r="AX55" s="73"/>
      <c r="AY55" s="70"/>
      <c r="AZ55" s="68"/>
      <c r="BA55" s="81"/>
      <c r="BB55" s="68"/>
      <c r="BC55" s="60"/>
      <c r="BE55" s="73"/>
      <c r="BF55" s="70"/>
      <c r="BG55" s="68"/>
      <c r="BH55" s="81"/>
      <c r="BI55" s="68"/>
      <c r="BJ55" s="60"/>
      <c r="BL55" s="121"/>
      <c r="BM55" s="118"/>
      <c r="BN55" s="116"/>
      <c r="BO55" s="127"/>
      <c r="BP55" s="116"/>
      <c r="BQ55" s="60"/>
      <c r="BS55" s="121"/>
      <c r="BT55" s="118"/>
      <c r="BU55" s="116"/>
      <c r="BV55" s="127"/>
      <c r="BW55" s="116"/>
      <c r="BX55" s="60"/>
      <c r="BZ55" s="121"/>
      <c r="CA55" s="118"/>
      <c r="CB55" s="116"/>
      <c r="CC55" s="127"/>
      <c r="CD55" s="116"/>
      <c r="CE55" s="60"/>
      <c r="CG55" s="121"/>
      <c r="CH55" s="118"/>
      <c r="CI55" s="116"/>
      <c r="CJ55" s="127"/>
      <c r="CK55" s="116"/>
      <c r="CL55" s="60"/>
      <c r="CN55" s="121"/>
      <c r="CO55" s="118"/>
      <c r="CP55" s="116"/>
      <c r="CQ55" s="127"/>
      <c r="CR55" s="116"/>
      <c r="CS55" s="60"/>
      <c r="CU55" s="121"/>
      <c r="CV55" s="118"/>
      <c r="CW55" s="116"/>
      <c r="CX55" s="127"/>
      <c r="CY55" s="116"/>
      <c r="CZ55" s="60"/>
      <c r="DB55" s="121"/>
      <c r="DC55" s="118"/>
      <c r="DD55" s="116"/>
      <c r="DE55" s="127"/>
      <c r="DF55" s="116"/>
      <c r="DG55" s="60"/>
      <c r="DI55" s="121"/>
      <c r="DJ55" s="118"/>
      <c r="DK55" s="116"/>
      <c r="DL55" s="127"/>
      <c r="DM55" s="116"/>
      <c r="DN55" s="60"/>
    </row>
    <row r="56" spans="1:118" s="196" customFormat="1" x14ac:dyDescent="0.3">
      <c r="A56" s="56" t="s">
        <v>175</v>
      </c>
      <c r="B56" s="57"/>
      <c r="C56" s="58"/>
      <c r="D56" s="59"/>
      <c r="E56" s="59"/>
      <c r="F56" s="60"/>
      <c r="H56" s="56" t="s">
        <v>188</v>
      </c>
      <c r="I56" s="57"/>
      <c r="J56" s="58"/>
      <c r="K56" s="59"/>
      <c r="L56" s="59"/>
      <c r="M56" s="60"/>
      <c r="O56" s="56" t="s">
        <v>192</v>
      </c>
      <c r="P56" s="57"/>
      <c r="Q56" s="58"/>
      <c r="R56" s="59"/>
      <c r="S56" s="59"/>
      <c r="T56" s="60"/>
      <c r="V56" s="56" t="s">
        <v>200</v>
      </c>
      <c r="W56" s="57"/>
      <c r="X56" s="58"/>
      <c r="Y56" s="59"/>
      <c r="Z56" s="59"/>
      <c r="AA56" s="60"/>
      <c r="AC56" s="56" t="s">
        <v>205</v>
      </c>
      <c r="AD56" s="57"/>
      <c r="AE56" s="58"/>
      <c r="AF56" s="59"/>
      <c r="AG56" s="59"/>
      <c r="AH56" s="60"/>
      <c r="AJ56" s="56" t="s">
        <v>212</v>
      </c>
      <c r="AK56" s="57"/>
      <c r="AL56" s="58"/>
      <c r="AM56" s="59"/>
      <c r="AN56" s="59"/>
      <c r="AO56" s="60"/>
      <c r="AQ56" s="56" t="s">
        <v>220</v>
      </c>
      <c r="AR56" s="57"/>
      <c r="AS56" s="58"/>
      <c r="AT56" s="59"/>
      <c r="AU56" s="59"/>
      <c r="AV56" s="60"/>
      <c r="AX56" s="56" t="s">
        <v>220</v>
      </c>
      <c r="AY56" s="57"/>
      <c r="AZ56" s="58"/>
      <c r="BA56" s="59"/>
      <c r="BB56" s="59"/>
      <c r="BC56" s="60"/>
      <c r="BE56" s="56" t="s">
        <v>220</v>
      </c>
      <c r="BF56" s="57"/>
      <c r="BG56" s="58"/>
      <c r="BH56" s="59"/>
      <c r="BI56" s="59"/>
      <c r="BJ56" s="60"/>
      <c r="BL56" s="113" t="s">
        <v>220</v>
      </c>
      <c r="BM56" s="118"/>
      <c r="BN56" s="116"/>
      <c r="BO56" s="114"/>
      <c r="BP56" s="114"/>
      <c r="BQ56" s="60"/>
      <c r="BS56" s="113" t="s">
        <v>220</v>
      </c>
      <c r="BT56" s="118"/>
      <c r="BU56" s="116"/>
      <c r="BV56" s="114"/>
      <c r="BW56" s="114"/>
      <c r="BX56" s="60"/>
      <c r="BZ56" s="113" t="s">
        <v>220</v>
      </c>
      <c r="CA56" s="118"/>
      <c r="CB56" s="116"/>
      <c r="CC56" s="114"/>
      <c r="CD56" s="114"/>
      <c r="CE56" s="60"/>
      <c r="CG56" s="113" t="s">
        <v>220</v>
      </c>
      <c r="CH56" s="118"/>
      <c r="CI56" s="116"/>
      <c r="CJ56" s="114"/>
      <c r="CK56" s="114"/>
      <c r="CL56" s="60"/>
      <c r="CN56" s="113" t="s">
        <v>220</v>
      </c>
      <c r="CO56" s="118"/>
      <c r="CP56" s="116"/>
      <c r="CQ56" s="114"/>
      <c r="CR56" s="114"/>
      <c r="CS56" s="60"/>
      <c r="CU56" s="113" t="s">
        <v>220</v>
      </c>
      <c r="CV56" s="118"/>
      <c r="CW56" s="116"/>
      <c r="CX56" s="114"/>
      <c r="CY56" s="114"/>
      <c r="CZ56" s="60"/>
      <c r="DB56" s="113" t="s">
        <v>220</v>
      </c>
      <c r="DC56" s="118"/>
      <c r="DD56" s="116"/>
      <c r="DE56" s="114"/>
      <c r="DF56" s="114"/>
      <c r="DG56" s="60"/>
      <c r="DI56" s="113" t="s">
        <v>220</v>
      </c>
      <c r="DJ56" s="118"/>
      <c r="DK56" s="116"/>
      <c r="DL56" s="114"/>
      <c r="DM56" s="114"/>
      <c r="DN56" s="60"/>
    </row>
    <row r="57" spans="1:118" s="196" customFormat="1" x14ac:dyDescent="0.3">
      <c r="A57" s="59"/>
      <c r="B57" s="57"/>
      <c r="C57" s="58"/>
      <c r="D57" s="61"/>
      <c r="E57" s="58"/>
      <c r="F57" s="60"/>
      <c r="H57" s="59"/>
      <c r="I57" s="57"/>
      <c r="J57" s="58"/>
      <c r="K57" s="61"/>
      <c r="L57" s="58"/>
      <c r="M57" s="60"/>
      <c r="O57" s="59"/>
      <c r="P57" s="57"/>
      <c r="Q57" s="58"/>
      <c r="R57" s="61"/>
      <c r="S57" s="58"/>
      <c r="T57" s="60"/>
      <c r="V57" s="59"/>
      <c r="W57" s="57"/>
      <c r="X57" s="58"/>
      <c r="Y57" s="61"/>
      <c r="Z57" s="58"/>
      <c r="AA57" s="60"/>
      <c r="AC57" s="59"/>
      <c r="AD57" s="57"/>
      <c r="AE57" s="58"/>
      <c r="AF57" s="61"/>
      <c r="AG57" s="58"/>
      <c r="AH57" s="60"/>
      <c r="AJ57" s="59"/>
      <c r="AK57" s="57"/>
      <c r="AL57" s="58"/>
      <c r="AM57" s="61"/>
      <c r="AN57" s="58"/>
      <c r="AO57" s="60"/>
      <c r="AQ57" s="59"/>
      <c r="AR57" s="57"/>
      <c r="AS57" s="58"/>
      <c r="AT57" s="61"/>
      <c r="AU57" s="58"/>
      <c r="AV57" s="60"/>
      <c r="AX57" s="59"/>
      <c r="AY57" s="57"/>
      <c r="AZ57" s="58"/>
      <c r="BA57" s="61"/>
      <c r="BB57" s="58"/>
      <c r="BC57" s="60"/>
      <c r="BE57" s="59"/>
      <c r="BF57" s="57"/>
      <c r="BG57" s="58"/>
      <c r="BH57" s="61"/>
      <c r="BI57" s="58"/>
      <c r="BJ57" s="60"/>
      <c r="BL57" s="114"/>
      <c r="BM57" s="118"/>
      <c r="BN57" s="116"/>
      <c r="BO57" s="117"/>
      <c r="BP57" s="116"/>
      <c r="BQ57" s="60"/>
      <c r="BS57" s="114"/>
      <c r="BT57" s="118"/>
      <c r="BU57" s="116"/>
      <c r="BV57" s="117"/>
      <c r="BW57" s="116"/>
      <c r="BX57" s="60"/>
      <c r="BZ57" s="114"/>
      <c r="CA57" s="118"/>
      <c r="CB57" s="116"/>
      <c r="CC57" s="117"/>
      <c r="CD57" s="116"/>
      <c r="CE57" s="60"/>
      <c r="CG57" s="114"/>
      <c r="CH57" s="118"/>
      <c r="CI57" s="116"/>
      <c r="CJ57" s="117"/>
      <c r="CK57" s="116"/>
      <c r="CL57" s="60"/>
      <c r="CN57" s="114"/>
      <c r="CO57" s="118"/>
      <c r="CP57" s="116"/>
      <c r="CQ57" s="117"/>
      <c r="CR57" s="116"/>
      <c r="CS57" s="60"/>
      <c r="CU57" s="114"/>
      <c r="CV57" s="118"/>
      <c r="CW57" s="116"/>
      <c r="CX57" s="117"/>
      <c r="CY57" s="116"/>
      <c r="CZ57" s="60"/>
      <c r="DB57" s="114"/>
      <c r="DC57" s="118"/>
      <c r="DD57" s="116"/>
      <c r="DE57" s="117"/>
      <c r="DF57" s="116"/>
      <c r="DG57" s="60"/>
      <c r="DI57" s="114"/>
      <c r="DJ57" s="118"/>
      <c r="DK57" s="116"/>
      <c r="DL57" s="117"/>
      <c r="DM57" s="116"/>
      <c r="DN57" s="60"/>
    </row>
    <row r="58" spans="1:118" s="196" customFormat="1" ht="27.6" x14ac:dyDescent="0.3">
      <c r="A58" s="62" t="s">
        <v>25</v>
      </c>
      <c r="B58" s="63" t="s">
        <v>26</v>
      </c>
      <c r="C58" s="64" t="s">
        <v>27</v>
      </c>
      <c r="D58" s="65" t="s">
        <v>28</v>
      </c>
      <c r="E58" s="64" t="s">
        <v>27</v>
      </c>
      <c r="F58" s="60"/>
      <c r="H58" s="62" t="s">
        <v>25</v>
      </c>
      <c r="I58" s="63" t="s">
        <v>26</v>
      </c>
      <c r="J58" s="64" t="s">
        <v>27</v>
      </c>
      <c r="K58" s="65" t="s">
        <v>28</v>
      </c>
      <c r="L58" s="64" t="s">
        <v>27</v>
      </c>
      <c r="M58" s="60"/>
      <c r="O58" s="62" t="s">
        <v>25</v>
      </c>
      <c r="P58" s="63" t="s">
        <v>26</v>
      </c>
      <c r="Q58" s="64" t="s">
        <v>27</v>
      </c>
      <c r="R58" s="65" t="s">
        <v>28</v>
      </c>
      <c r="S58" s="64" t="s">
        <v>27</v>
      </c>
      <c r="T58" s="60"/>
      <c r="V58" s="62" t="s">
        <v>25</v>
      </c>
      <c r="W58" s="63" t="s">
        <v>26</v>
      </c>
      <c r="X58" s="64" t="s">
        <v>27</v>
      </c>
      <c r="Y58" s="65" t="s">
        <v>28</v>
      </c>
      <c r="Z58" s="64" t="s">
        <v>27</v>
      </c>
      <c r="AA58" s="60"/>
      <c r="AC58" s="62" t="s">
        <v>25</v>
      </c>
      <c r="AD58" s="63" t="s">
        <v>26</v>
      </c>
      <c r="AE58" s="64" t="s">
        <v>27</v>
      </c>
      <c r="AF58" s="65" t="s">
        <v>28</v>
      </c>
      <c r="AG58" s="64" t="s">
        <v>27</v>
      </c>
      <c r="AH58" s="60"/>
      <c r="AJ58" s="62" t="s">
        <v>25</v>
      </c>
      <c r="AK58" s="63" t="s">
        <v>26</v>
      </c>
      <c r="AL58" s="64" t="s">
        <v>27</v>
      </c>
      <c r="AM58" s="65" t="s">
        <v>28</v>
      </c>
      <c r="AN58" s="64" t="s">
        <v>27</v>
      </c>
      <c r="AO58" s="60"/>
      <c r="AQ58" s="62" t="s">
        <v>25</v>
      </c>
      <c r="AR58" s="63" t="s">
        <v>26</v>
      </c>
      <c r="AS58" s="64" t="s">
        <v>27</v>
      </c>
      <c r="AT58" s="65" t="s">
        <v>28</v>
      </c>
      <c r="AU58" s="64" t="s">
        <v>27</v>
      </c>
      <c r="AV58" s="60"/>
      <c r="AX58" s="62" t="s">
        <v>25</v>
      </c>
      <c r="AY58" s="63" t="s">
        <v>26</v>
      </c>
      <c r="AZ58" s="64" t="s">
        <v>27</v>
      </c>
      <c r="BA58" s="65" t="s">
        <v>28</v>
      </c>
      <c r="BB58" s="64" t="s">
        <v>27</v>
      </c>
      <c r="BC58" s="60"/>
      <c r="BE58" s="62" t="s">
        <v>25</v>
      </c>
      <c r="BF58" s="63" t="s">
        <v>26</v>
      </c>
      <c r="BG58" s="64" t="s">
        <v>27</v>
      </c>
      <c r="BH58" s="65" t="s">
        <v>28</v>
      </c>
      <c r="BI58" s="64" t="s">
        <v>27</v>
      </c>
      <c r="BJ58" s="60"/>
      <c r="BL58" s="108" t="s">
        <v>25</v>
      </c>
      <c r="BM58" s="109" t="s">
        <v>26</v>
      </c>
      <c r="BN58" s="110" t="s">
        <v>27</v>
      </c>
      <c r="BO58" s="111" t="s">
        <v>28</v>
      </c>
      <c r="BP58" s="110" t="s">
        <v>27</v>
      </c>
      <c r="BQ58" s="60"/>
      <c r="BS58" s="108" t="s">
        <v>25</v>
      </c>
      <c r="BT58" s="109" t="s">
        <v>26</v>
      </c>
      <c r="BU58" s="110" t="s">
        <v>27</v>
      </c>
      <c r="BV58" s="111" t="s">
        <v>28</v>
      </c>
      <c r="BW58" s="110" t="s">
        <v>27</v>
      </c>
      <c r="BX58" s="60"/>
      <c r="BZ58" s="108" t="s">
        <v>25</v>
      </c>
      <c r="CA58" s="109" t="s">
        <v>26</v>
      </c>
      <c r="CB58" s="110" t="s">
        <v>27</v>
      </c>
      <c r="CC58" s="111" t="s">
        <v>28</v>
      </c>
      <c r="CD58" s="110" t="s">
        <v>27</v>
      </c>
      <c r="CE58" s="60"/>
      <c r="CG58" s="108" t="s">
        <v>25</v>
      </c>
      <c r="CH58" s="109" t="s">
        <v>26</v>
      </c>
      <c r="CI58" s="110" t="s">
        <v>27</v>
      </c>
      <c r="CJ58" s="111" t="s">
        <v>28</v>
      </c>
      <c r="CK58" s="110" t="s">
        <v>27</v>
      </c>
      <c r="CL58" s="60"/>
      <c r="CN58" s="108" t="s">
        <v>25</v>
      </c>
      <c r="CO58" s="109" t="s">
        <v>26</v>
      </c>
      <c r="CP58" s="110" t="s">
        <v>27</v>
      </c>
      <c r="CQ58" s="111" t="s">
        <v>28</v>
      </c>
      <c r="CR58" s="110" t="s">
        <v>27</v>
      </c>
      <c r="CS58" s="60"/>
      <c r="CU58" s="108" t="s">
        <v>25</v>
      </c>
      <c r="CV58" s="109" t="s">
        <v>26</v>
      </c>
      <c r="CW58" s="110" t="s">
        <v>27</v>
      </c>
      <c r="CX58" s="111" t="s">
        <v>28</v>
      </c>
      <c r="CY58" s="110" t="s">
        <v>27</v>
      </c>
      <c r="CZ58" s="60"/>
      <c r="DB58" s="108" t="s">
        <v>25</v>
      </c>
      <c r="DC58" s="109" t="s">
        <v>26</v>
      </c>
      <c r="DD58" s="110" t="s">
        <v>27</v>
      </c>
      <c r="DE58" s="111" t="s">
        <v>28</v>
      </c>
      <c r="DF58" s="110" t="s">
        <v>27</v>
      </c>
      <c r="DG58" s="60"/>
      <c r="DI58" s="108" t="s">
        <v>25</v>
      </c>
      <c r="DJ58" s="109" t="s">
        <v>26</v>
      </c>
      <c r="DK58" s="110" t="s">
        <v>27</v>
      </c>
      <c r="DL58" s="111" t="s">
        <v>28</v>
      </c>
      <c r="DM58" s="110" t="s">
        <v>27</v>
      </c>
      <c r="DN58" s="60"/>
    </row>
    <row r="59" spans="1:118" s="196" customFormat="1" x14ac:dyDescent="0.3">
      <c r="A59" s="59"/>
      <c r="B59" s="57"/>
      <c r="C59" s="58"/>
      <c r="D59" s="61"/>
      <c r="E59" s="58"/>
      <c r="F59" s="60"/>
      <c r="H59" s="59"/>
      <c r="I59" s="57"/>
      <c r="J59" s="58"/>
      <c r="K59" s="61"/>
      <c r="L59" s="58"/>
      <c r="M59" s="60"/>
      <c r="O59" s="59"/>
      <c r="P59" s="57"/>
      <c r="Q59" s="58"/>
      <c r="R59" s="61"/>
      <c r="S59" s="58"/>
      <c r="T59" s="60"/>
      <c r="V59" s="59"/>
      <c r="W59" s="57"/>
      <c r="X59" s="58"/>
      <c r="Y59" s="61"/>
      <c r="Z59" s="58"/>
      <c r="AA59" s="60"/>
      <c r="AC59" s="59"/>
      <c r="AD59" s="57"/>
      <c r="AE59" s="58"/>
      <c r="AF59" s="61"/>
      <c r="AG59" s="58"/>
      <c r="AH59" s="60"/>
      <c r="AJ59" s="59"/>
      <c r="AK59" s="57"/>
      <c r="AL59" s="58"/>
      <c r="AM59" s="61"/>
      <c r="AN59" s="58"/>
      <c r="AO59" s="60"/>
      <c r="AQ59" s="59"/>
      <c r="AR59" s="57"/>
      <c r="AS59" s="58"/>
      <c r="AT59" s="61"/>
      <c r="AU59" s="58"/>
      <c r="AV59" s="60"/>
      <c r="AX59" s="59"/>
      <c r="AY59" s="57"/>
      <c r="AZ59" s="58"/>
      <c r="BA59" s="61"/>
      <c r="BB59" s="58"/>
      <c r="BC59" s="60"/>
      <c r="BE59" s="59"/>
      <c r="BF59" s="57"/>
      <c r="BG59" s="58"/>
      <c r="BH59" s="61"/>
      <c r="BI59" s="58"/>
      <c r="BJ59" s="60"/>
      <c r="BL59" s="59"/>
      <c r="BM59" s="57"/>
      <c r="BN59" s="58"/>
      <c r="BO59" s="61"/>
      <c r="BP59" s="58"/>
      <c r="BQ59" s="60"/>
      <c r="BS59" s="59"/>
      <c r="BT59" s="57"/>
      <c r="BU59" s="58"/>
      <c r="BV59" s="61"/>
      <c r="BW59" s="58"/>
      <c r="BX59" s="60"/>
      <c r="BZ59" s="59"/>
      <c r="CA59" s="57"/>
      <c r="CB59" s="58"/>
      <c r="CC59" s="61"/>
      <c r="CD59" s="58"/>
      <c r="CE59" s="60"/>
      <c r="CG59" s="59"/>
      <c r="CH59" s="57"/>
      <c r="CI59" s="58"/>
      <c r="CJ59" s="61"/>
      <c r="CK59" s="58"/>
      <c r="CL59" s="60"/>
      <c r="CN59" s="59"/>
      <c r="CO59" s="57"/>
      <c r="CP59" s="58"/>
      <c r="CQ59" s="61"/>
      <c r="CR59" s="58"/>
      <c r="CS59" s="60"/>
      <c r="CU59" s="59"/>
      <c r="CV59" s="57"/>
      <c r="CW59" s="58"/>
      <c r="CX59" s="61"/>
      <c r="CY59" s="58"/>
      <c r="CZ59" s="60"/>
      <c r="DB59" s="59"/>
      <c r="DC59" s="57"/>
      <c r="DD59" s="58"/>
      <c r="DE59" s="61"/>
      <c r="DF59" s="58"/>
      <c r="DG59" s="60"/>
      <c r="DI59" s="59"/>
      <c r="DJ59" s="57"/>
      <c r="DK59" s="58"/>
      <c r="DL59" s="61"/>
      <c r="DM59" s="58"/>
      <c r="DN59" s="60"/>
    </row>
    <row r="60" spans="1:118" s="196" customFormat="1" x14ac:dyDescent="0.3">
      <c r="A60" s="66" t="s">
        <v>29</v>
      </c>
      <c r="B60" s="67">
        <v>75187.38</v>
      </c>
      <c r="C60" s="68">
        <v>1.1498065563967856E-3</v>
      </c>
      <c r="D60" s="69">
        <v>1</v>
      </c>
      <c r="E60" s="68">
        <v>2.8901734104046241E-3</v>
      </c>
      <c r="F60" s="60"/>
      <c r="H60" s="66" t="s">
        <v>29</v>
      </c>
      <c r="I60" s="67">
        <v>222617.03000000003</v>
      </c>
      <c r="J60" s="68">
        <v>3.4199133913767532E-3</v>
      </c>
      <c r="K60" s="69">
        <v>2</v>
      </c>
      <c r="L60" s="68">
        <v>5.8139534883720929E-3</v>
      </c>
      <c r="M60" s="60"/>
      <c r="O60" s="66" t="s">
        <v>29</v>
      </c>
      <c r="P60" s="67">
        <v>217949.61</v>
      </c>
      <c r="Q60" s="68">
        <v>3.3820470067670574E-3</v>
      </c>
      <c r="R60" s="69">
        <v>2</v>
      </c>
      <c r="S60" s="68">
        <v>5.8997050147492625E-3</v>
      </c>
      <c r="T60" s="60"/>
      <c r="V60" s="66" t="s">
        <v>29</v>
      </c>
      <c r="W60" s="67">
        <v>213235.20000000001</v>
      </c>
      <c r="X60" s="68">
        <v>3.3399776702147934E-3</v>
      </c>
      <c r="Y60" s="69">
        <v>2</v>
      </c>
      <c r="Z60" s="68">
        <v>5.9523809523809521E-3</v>
      </c>
      <c r="AA60" s="60"/>
      <c r="AC60" s="66" t="s">
        <v>29</v>
      </c>
      <c r="AD60" s="67">
        <v>208471.03</v>
      </c>
      <c r="AE60" s="68">
        <v>3.2865482228516952E-3</v>
      </c>
      <c r="AF60" s="69">
        <v>2</v>
      </c>
      <c r="AG60" s="68">
        <v>6.006006006006006E-3</v>
      </c>
      <c r="AH60" s="60"/>
      <c r="AJ60" s="66" t="s">
        <v>29</v>
      </c>
      <c r="AK60" s="67">
        <v>203654.3</v>
      </c>
      <c r="AL60" s="68">
        <v>3.2262435913244058E-3</v>
      </c>
      <c r="AM60" s="69">
        <v>2</v>
      </c>
      <c r="AN60" s="68">
        <v>6.0606060606060606E-3</v>
      </c>
      <c r="AO60" s="60"/>
      <c r="AQ60" s="66" t="s">
        <v>29</v>
      </c>
      <c r="AR60" s="67">
        <v>0</v>
      </c>
      <c r="AS60" s="68">
        <v>0</v>
      </c>
      <c r="AT60" s="69">
        <v>0</v>
      </c>
      <c r="AU60" s="68">
        <v>0</v>
      </c>
      <c r="AV60" s="60"/>
      <c r="AX60" s="66" t="s">
        <v>29</v>
      </c>
      <c r="AY60" s="67">
        <v>0</v>
      </c>
      <c r="AZ60" s="68">
        <v>0</v>
      </c>
      <c r="BA60" s="69">
        <v>0</v>
      </c>
      <c r="BB60" s="68">
        <v>0</v>
      </c>
      <c r="BC60" s="60"/>
      <c r="BE60" s="66" t="s">
        <v>29</v>
      </c>
      <c r="BF60" s="67">
        <v>0</v>
      </c>
      <c r="BG60" s="68">
        <v>0</v>
      </c>
      <c r="BH60" s="69">
        <v>0</v>
      </c>
      <c r="BI60" s="68">
        <v>0</v>
      </c>
      <c r="BJ60" s="60"/>
      <c r="BL60" s="114" t="s">
        <v>29</v>
      </c>
      <c r="BM60" s="115">
        <v>0</v>
      </c>
      <c r="BN60" s="116">
        <v>0</v>
      </c>
      <c r="BO60" s="117">
        <v>0</v>
      </c>
      <c r="BP60" s="116">
        <v>0</v>
      </c>
      <c r="BQ60" s="60"/>
      <c r="BS60" s="114" t="s">
        <v>29</v>
      </c>
      <c r="BT60" s="115">
        <v>0</v>
      </c>
      <c r="BU60" s="116">
        <v>0</v>
      </c>
      <c r="BV60" s="117">
        <v>0</v>
      </c>
      <c r="BW60" s="116">
        <v>0</v>
      </c>
      <c r="BX60" s="60"/>
      <c r="BZ60" s="114" t="s">
        <v>29</v>
      </c>
      <c r="CA60" s="115">
        <v>0</v>
      </c>
      <c r="CB60" s="116">
        <v>0</v>
      </c>
      <c r="CC60" s="117">
        <v>0</v>
      </c>
      <c r="CD60" s="116">
        <v>0</v>
      </c>
      <c r="CE60" s="60"/>
      <c r="CG60" s="114" t="s">
        <v>29</v>
      </c>
      <c r="CH60" s="115">
        <v>0</v>
      </c>
      <c r="CI60" s="116">
        <v>0</v>
      </c>
      <c r="CJ60" s="117">
        <v>0</v>
      </c>
      <c r="CK60" s="116">
        <v>0</v>
      </c>
      <c r="CL60" s="60"/>
      <c r="CN60" s="114" t="s">
        <v>29</v>
      </c>
      <c r="CO60" s="115">
        <v>0</v>
      </c>
      <c r="CP60" s="116">
        <v>0</v>
      </c>
      <c r="CQ60" s="117">
        <v>0</v>
      </c>
      <c r="CR60" s="116">
        <v>0</v>
      </c>
      <c r="CS60" s="60"/>
      <c r="CU60" s="114" t="s">
        <v>29</v>
      </c>
      <c r="CV60" s="115">
        <v>0</v>
      </c>
      <c r="CW60" s="116">
        <v>0</v>
      </c>
      <c r="CX60" s="117">
        <v>0</v>
      </c>
      <c r="CY60" s="116">
        <v>0</v>
      </c>
      <c r="CZ60" s="60"/>
      <c r="DB60" s="114" t="s">
        <v>29</v>
      </c>
      <c r="DC60" s="115">
        <v>0</v>
      </c>
      <c r="DD60" s="116">
        <v>0</v>
      </c>
      <c r="DE60" s="117">
        <v>0</v>
      </c>
      <c r="DF60" s="116">
        <v>0</v>
      </c>
      <c r="DG60" s="60"/>
      <c r="DI60" s="114" t="s">
        <v>29</v>
      </c>
      <c r="DJ60" s="115">
        <v>0</v>
      </c>
      <c r="DK60" s="116">
        <v>0</v>
      </c>
      <c r="DL60" s="117">
        <v>0</v>
      </c>
      <c r="DM60" s="116">
        <v>0</v>
      </c>
      <c r="DN60" s="60"/>
    </row>
    <row r="61" spans="1:118" s="196" customFormat="1" x14ac:dyDescent="0.3">
      <c r="A61" s="66" t="s">
        <v>30</v>
      </c>
      <c r="B61" s="67">
        <v>2659255.9699999997</v>
      </c>
      <c r="C61" s="68">
        <v>4.0666797399288197E-2</v>
      </c>
      <c r="D61" s="69">
        <v>13</v>
      </c>
      <c r="E61" s="68">
        <v>3.7572254335260118E-2</v>
      </c>
      <c r="F61" s="60"/>
      <c r="H61" s="66" t="s">
        <v>30</v>
      </c>
      <c r="I61" s="67">
        <v>3348912.16</v>
      </c>
      <c r="J61" s="68">
        <v>5.1447050311148462E-2</v>
      </c>
      <c r="K61" s="69">
        <v>15</v>
      </c>
      <c r="L61" s="68">
        <v>4.3604651162790699E-2</v>
      </c>
      <c r="M61" s="60"/>
      <c r="O61" s="66" t="s">
        <v>30</v>
      </c>
      <c r="P61" s="67">
        <v>4846072.7699999996</v>
      </c>
      <c r="Q61" s="68">
        <v>7.5199244019541214E-2</v>
      </c>
      <c r="R61" s="69">
        <v>18</v>
      </c>
      <c r="S61" s="68">
        <v>5.3097345132743362E-2</v>
      </c>
      <c r="T61" s="60"/>
      <c r="V61" s="66" t="s">
        <v>30</v>
      </c>
      <c r="W61" s="67">
        <v>4714575.12</v>
      </c>
      <c r="X61" s="68">
        <v>7.384604242334393E-2</v>
      </c>
      <c r="Y61" s="69">
        <v>17</v>
      </c>
      <c r="Z61" s="68">
        <v>5.0595238095238096E-2</v>
      </c>
      <c r="AA61" s="60"/>
      <c r="AC61" s="66" t="s">
        <v>30</v>
      </c>
      <c r="AD61" s="67">
        <v>5824310.9699999997</v>
      </c>
      <c r="AE61" s="68">
        <v>9.1820330468886407E-2</v>
      </c>
      <c r="AF61" s="69">
        <v>23</v>
      </c>
      <c r="AG61" s="68">
        <v>6.9069069069069067E-2</v>
      </c>
      <c r="AH61" s="60"/>
      <c r="AJ61" s="66" t="s">
        <v>30</v>
      </c>
      <c r="AK61" s="67">
        <v>6436761.8600000003</v>
      </c>
      <c r="AL61" s="68">
        <v>0.10196966967899213</v>
      </c>
      <c r="AM61" s="69">
        <v>26</v>
      </c>
      <c r="AN61" s="68">
        <v>7.8787878787878782E-2</v>
      </c>
      <c r="AO61" s="60"/>
      <c r="AQ61" s="66" t="s">
        <v>30</v>
      </c>
      <c r="AR61" s="67">
        <v>0</v>
      </c>
      <c r="AS61" s="68">
        <v>0</v>
      </c>
      <c r="AT61" s="69">
        <v>0</v>
      </c>
      <c r="AU61" s="68">
        <v>0</v>
      </c>
      <c r="AV61" s="60"/>
      <c r="AX61" s="66" t="s">
        <v>30</v>
      </c>
      <c r="AY61" s="67">
        <v>0</v>
      </c>
      <c r="AZ61" s="68">
        <v>0</v>
      </c>
      <c r="BA61" s="69">
        <v>0</v>
      </c>
      <c r="BB61" s="68">
        <v>0</v>
      </c>
      <c r="BC61" s="60"/>
      <c r="BE61" s="66" t="s">
        <v>30</v>
      </c>
      <c r="BF61" s="67">
        <v>0</v>
      </c>
      <c r="BG61" s="68">
        <v>0</v>
      </c>
      <c r="BH61" s="69">
        <v>0</v>
      </c>
      <c r="BI61" s="68">
        <v>0</v>
      </c>
      <c r="BJ61" s="60"/>
      <c r="BL61" s="114" t="s">
        <v>30</v>
      </c>
      <c r="BM61" s="115">
        <v>0</v>
      </c>
      <c r="BN61" s="116">
        <v>0</v>
      </c>
      <c r="BO61" s="117">
        <v>0</v>
      </c>
      <c r="BP61" s="116">
        <v>0</v>
      </c>
      <c r="BQ61" s="60"/>
      <c r="BS61" s="114" t="s">
        <v>30</v>
      </c>
      <c r="BT61" s="115">
        <v>0</v>
      </c>
      <c r="BU61" s="116">
        <v>0</v>
      </c>
      <c r="BV61" s="117">
        <v>0</v>
      </c>
      <c r="BW61" s="116">
        <v>0</v>
      </c>
      <c r="BX61" s="60"/>
      <c r="BZ61" s="114" t="s">
        <v>30</v>
      </c>
      <c r="CA61" s="115">
        <v>0</v>
      </c>
      <c r="CB61" s="116">
        <v>0</v>
      </c>
      <c r="CC61" s="117">
        <v>0</v>
      </c>
      <c r="CD61" s="116">
        <v>0</v>
      </c>
      <c r="CE61" s="60"/>
      <c r="CG61" s="114" t="s">
        <v>30</v>
      </c>
      <c r="CH61" s="115">
        <v>0</v>
      </c>
      <c r="CI61" s="116">
        <v>0</v>
      </c>
      <c r="CJ61" s="117">
        <v>0</v>
      </c>
      <c r="CK61" s="116">
        <v>0</v>
      </c>
      <c r="CL61" s="60"/>
      <c r="CN61" s="114" t="s">
        <v>30</v>
      </c>
      <c r="CO61" s="115">
        <v>0</v>
      </c>
      <c r="CP61" s="116">
        <v>0</v>
      </c>
      <c r="CQ61" s="117">
        <v>0</v>
      </c>
      <c r="CR61" s="116">
        <v>0</v>
      </c>
      <c r="CS61" s="60"/>
      <c r="CU61" s="114" t="s">
        <v>30</v>
      </c>
      <c r="CV61" s="115">
        <v>0</v>
      </c>
      <c r="CW61" s="116">
        <v>0</v>
      </c>
      <c r="CX61" s="117">
        <v>0</v>
      </c>
      <c r="CY61" s="116">
        <v>0</v>
      </c>
      <c r="CZ61" s="60"/>
      <c r="DB61" s="114" t="s">
        <v>30</v>
      </c>
      <c r="DC61" s="115">
        <v>0</v>
      </c>
      <c r="DD61" s="116">
        <v>0</v>
      </c>
      <c r="DE61" s="117">
        <v>0</v>
      </c>
      <c r="DF61" s="116">
        <v>0</v>
      </c>
      <c r="DG61" s="60"/>
      <c r="DI61" s="114" t="s">
        <v>30</v>
      </c>
      <c r="DJ61" s="115">
        <v>0</v>
      </c>
      <c r="DK61" s="116">
        <v>0</v>
      </c>
      <c r="DL61" s="117">
        <v>0</v>
      </c>
      <c r="DM61" s="116">
        <v>0</v>
      </c>
      <c r="DN61" s="60"/>
    </row>
    <row r="62" spans="1:118" s="196" customFormat="1" x14ac:dyDescent="0.3">
      <c r="A62" s="66" t="s">
        <v>31</v>
      </c>
      <c r="B62" s="67">
        <v>3215117.0300000003</v>
      </c>
      <c r="C62" s="68">
        <v>4.9167328887866034E-2</v>
      </c>
      <c r="D62" s="69">
        <v>11</v>
      </c>
      <c r="E62" s="68">
        <v>3.1791907514450865E-2</v>
      </c>
      <c r="F62" s="60"/>
      <c r="H62" s="66" t="s">
        <v>31</v>
      </c>
      <c r="I62" s="67">
        <v>3595998.3699999996</v>
      </c>
      <c r="J62" s="68">
        <v>5.524286700317569E-2</v>
      </c>
      <c r="K62" s="69">
        <v>15</v>
      </c>
      <c r="L62" s="68">
        <v>4.3604651162790699E-2</v>
      </c>
      <c r="M62" s="60"/>
      <c r="O62" s="66" t="s">
        <v>31</v>
      </c>
      <c r="P62" s="67">
        <v>2067703.71</v>
      </c>
      <c r="Q62" s="68">
        <v>3.2085724508920388E-2</v>
      </c>
      <c r="R62" s="69">
        <v>12</v>
      </c>
      <c r="S62" s="68">
        <v>3.5398230088495575E-2</v>
      </c>
      <c r="T62" s="60"/>
      <c r="V62" s="66" t="s">
        <v>31</v>
      </c>
      <c r="W62" s="67">
        <v>2429135.91</v>
      </c>
      <c r="X62" s="68">
        <v>3.8048407098438208E-2</v>
      </c>
      <c r="Y62" s="69">
        <v>14</v>
      </c>
      <c r="Z62" s="68">
        <v>4.1666666666666664E-2</v>
      </c>
      <c r="AA62" s="60"/>
      <c r="AC62" s="66" t="s">
        <v>31</v>
      </c>
      <c r="AD62" s="67">
        <v>3921795.23</v>
      </c>
      <c r="AE62" s="68">
        <v>6.1827147606767024E-2</v>
      </c>
      <c r="AF62" s="69">
        <v>18</v>
      </c>
      <c r="AG62" s="68">
        <v>5.4054054054054057E-2</v>
      </c>
      <c r="AH62" s="60"/>
      <c r="AJ62" s="66" t="s">
        <v>31</v>
      </c>
      <c r="AK62" s="67">
        <v>4839710.7700000005</v>
      </c>
      <c r="AL62" s="68">
        <v>7.66695613869985E-2</v>
      </c>
      <c r="AM62" s="69">
        <v>25</v>
      </c>
      <c r="AN62" s="68">
        <v>7.575757575757576E-2</v>
      </c>
      <c r="AO62" s="60"/>
      <c r="AQ62" s="66" t="s">
        <v>31</v>
      </c>
      <c r="AR62" s="67">
        <v>0</v>
      </c>
      <c r="AS62" s="68">
        <v>0</v>
      </c>
      <c r="AT62" s="69">
        <v>0</v>
      </c>
      <c r="AU62" s="68">
        <v>0</v>
      </c>
      <c r="AV62" s="60"/>
      <c r="AX62" s="66" t="s">
        <v>31</v>
      </c>
      <c r="AY62" s="67">
        <v>0</v>
      </c>
      <c r="AZ62" s="68">
        <v>0</v>
      </c>
      <c r="BA62" s="69">
        <v>0</v>
      </c>
      <c r="BB62" s="68">
        <v>0</v>
      </c>
      <c r="BC62" s="60"/>
      <c r="BE62" s="66" t="s">
        <v>31</v>
      </c>
      <c r="BF62" s="67">
        <v>0</v>
      </c>
      <c r="BG62" s="68">
        <v>0</v>
      </c>
      <c r="BH62" s="69">
        <v>0</v>
      </c>
      <c r="BI62" s="68">
        <v>0</v>
      </c>
      <c r="BJ62" s="60"/>
      <c r="BL62" s="114" t="s">
        <v>31</v>
      </c>
      <c r="BM62" s="115">
        <v>0</v>
      </c>
      <c r="BN62" s="116">
        <v>0</v>
      </c>
      <c r="BO62" s="117">
        <v>0</v>
      </c>
      <c r="BP62" s="116">
        <v>0</v>
      </c>
      <c r="BQ62" s="60"/>
      <c r="BS62" s="114" t="s">
        <v>31</v>
      </c>
      <c r="BT62" s="115">
        <v>0</v>
      </c>
      <c r="BU62" s="116">
        <v>0</v>
      </c>
      <c r="BV62" s="117">
        <v>0</v>
      </c>
      <c r="BW62" s="116">
        <v>0</v>
      </c>
      <c r="BX62" s="60"/>
      <c r="BZ62" s="114" t="s">
        <v>31</v>
      </c>
      <c r="CA62" s="115">
        <v>0</v>
      </c>
      <c r="CB62" s="116">
        <v>0</v>
      </c>
      <c r="CC62" s="117">
        <v>0</v>
      </c>
      <c r="CD62" s="116">
        <v>0</v>
      </c>
      <c r="CE62" s="60"/>
      <c r="CG62" s="114" t="s">
        <v>31</v>
      </c>
      <c r="CH62" s="115">
        <v>0</v>
      </c>
      <c r="CI62" s="116">
        <v>0</v>
      </c>
      <c r="CJ62" s="117">
        <v>0</v>
      </c>
      <c r="CK62" s="116">
        <v>0</v>
      </c>
      <c r="CL62" s="60"/>
      <c r="CN62" s="114" t="s">
        <v>31</v>
      </c>
      <c r="CO62" s="115">
        <v>0</v>
      </c>
      <c r="CP62" s="116">
        <v>0</v>
      </c>
      <c r="CQ62" s="117">
        <v>0</v>
      </c>
      <c r="CR62" s="116">
        <v>0</v>
      </c>
      <c r="CS62" s="60"/>
      <c r="CU62" s="114" t="s">
        <v>31</v>
      </c>
      <c r="CV62" s="115">
        <v>0</v>
      </c>
      <c r="CW62" s="116">
        <v>0</v>
      </c>
      <c r="CX62" s="117">
        <v>0</v>
      </c>
      <c r="CY62" s="116">
        <v>0</v>
      </c>
      <c r="CZ62" s="60"/>
      <c r="DB62" s="114" t="s">
        <v>31</v>
      </c>
      <c r="DC62" s="115">
        <v>0</v>
      </c>
      <c r="DD62" s="116">
        <v>0</v>
      </c>
      <c r="DE62" s="117">
        <v>0</v>
      </c>
      <c r="DF62" s="116">
        <v>0</v>
      </c>
      <c r="DG62" s="60"/>
      <c r="DI62" s="114" t="s">
        <v>31</v>
      </c>
      <c r="DJ62" s="115">
        <v>0</v>
      </c>
      <c r="DK62" s="116">
        <v>0</v>
      </c>
      <c r="DL62" s="117">
        <v>0</v>
      </c>
      <c r="DM62" s="116">
        <v>0</v>
      </c>
      <c r="DN62" s="60"/>
    </row>
    <row r="63" spans="1:118" s="196" customFormat="1" x14ac:dyDescent="0.3">
      <c r="A63" s="66" t="s">
        <v>32</v>
      </c>
      <c r="B63" s="67">
        <v>2784372.18</v>
      </c>
      <c r="C63" s="68">
        <v>4.2580142944371922E-2</v>
      </c>
      <c r="D63" s="69">
        <v>17</v>
      </c>
      <c r="E63" s="68">
        <v>4.9132947976878616E-2</v>
      </c>
      <c r="F63" s="60"/>
      <c r="H63" s="66" t="s">
        <v>32</v>
      </c>
      <c r="I63" s="67">
        <v>4682505.07</v>
      </c>
      <c r="J63" s="68">
        <v>7.1934127384964838E-2</v>
      </c>
      <c r="K63" s="69">
        <v>25</v>
      </c>
      <c r="L63" s="68">
        <v>7.2674418604651167E-2</v>
      </c>
      <c r="M63" s="60"/>
      <c r="O63" s="66" t="s">
        <v>32</v>
      </c>
      <c r="P63" s="67">
        <v>6716608.79</v>
      </c>
      <c r="Q63" s="68">
        <v>0.10422540629388971</v>
      </c>
      <c r="R63" s="69">
        <v>26</v>
      </c>
      <c r="S63" s="68">
        <v>7.6696165191740412E-2</v>
      </c>
      <c r="T63" s="60"/>
      <c r="V63" s="66" t="s">
        <v>32</v>
      </c>
      <c r="W63" s="67">
        <v>6021975.0499999989</v>
      </c>
      <c r="X63" s="68">
        <v>9.4324305731842625E-2</v>
      </c>
      <c r="Y63" s="69">
        <v>23</v>
      </c>
      <c r="Z63" s="68">
        <v>6.8452380952380959E-2</v>
      </c>
      <c r="AA63" s="60"/>
      <c r="AC63" s="66" t="s">
        <v>32</v>
      </c>
      <c r="AD63" s="67">
        <v>7767505.5</v>
      </c>
      <c r="AE63" s="68">
        <v>0.12245481493047629</v>
      </c>
      <c r="AF63" s="69">
        <v>33</v>
      </c>
      <c r="AG63" s="68">
        <v>9.90990990990991E-2</v>
      </c>
      <c r="AH63" s="60"/>
      <c r="AJ63" s="66" t="s">
        <v>32</v>
      </c>
      <c r="AK63" s="67">
        <v>10717398.730000002</v>
      </c>
      <c r="AL63" s="68">
        <v>0.16978251364361488</v>
      </c>
      <c r="AM63" s="69">
        <v>42</v>
      </c>
      <c r="AN63" s="68">
        <v>0.12727272727272726</v>
      </c>
      <c r="AO63" s="60"/>
      <c r="AQ63" s="66" t="s">
        <v>32</v>
      </c>
      <c r="AR63" s="67">
        <v>0</v>
      </c>
      <c r="AS63" s="68">
        <v>0</v>
      </c>
      <c r="AT63" s="69">
        <v>0</v>
      </c>
      <c r="AU63" s="68">
        <v>0</v>
      </c>
      <c r="AV63" s="60"/>
      <c r="AX63" s="66" t="s">
        <v>32</v>
      </c>
      <c r="AY63" s="67">
        <v>0</v>
      </c>
      <c r="AZ63" s="68">
        <v>0</v>
      </c>
      <c r="BA63" s="69">
        <v>0</v>
      </c>
      <c r="BB63" s="68">
        <v>0</v>
      </c>
      <c r="BC63" s="60"/>
      <c r="BE63" s="66" t="s">
        <v>32</v>
      </c>
      <c r="BF63" s="67">
        <v>0</v>
      </c>
      <c r="BG63" s="68">
        <v>0</v>
      </c>
      <c r="BH63" s="69">
        <v>0</v>
      </c>
      <c r="BI63" s="68">
        <v>0</v>
      </c>
      <c r="BJ63" s="60"/>
      <c r="BL63" s="114" t="s">
        <v>32</v>
      </c>
      <c r="BM63" s="115">
        <v>0</v>
      </c>
      <c r="BN63" s="116">
        <v>0</v>
      </c>
      <c r="BO63" s="117">
        <v>0</v>
      </c>
      <c r="BP63" s="116">
        <v>0</v>
      </c>
      <c r="BQ63" s="60"/>
      <c r="BS63" s="114" t="s">
        <v>32</v>
      </c>
      <c r="BT63" s="115">
        <v>0</v>
      </c>
      <c r="BU63" s="116">
        <v>0</v>
      </c>
      <c r="BV63" s="117">
        <v>0</v>
      </c>
      <c r="BW63" s="116">
        <v>0</v>
      </c>
      <c r="BX63" s="60"/>
      <c r="BZ63" s="114" t="s">
        <v>32</v>
      </c>
      <c r="CA63" s="115">
        <v>0</v>
      </c>
      <c r="CB63" s="116">
        <v>0</v>
      </c>
      <c r="CC63" s="117">
        <v>0</v>
      </c>
      <c r="CD63" s="116">
        <v>0</v>
      </c>
      <c r="CE63" s="60"/>
      <c r="CG63" s="114" t="s">
        <v>32</v>
      </c>
      <c r="CH63" s="115">
        <v>0</v>
      </c>
      <c r="CI63" s="116">
        <v>0</v>
      </c>
      <c r="CJ63" s="117">
        <v>0</v>
      </c>
      <c r="CK63" s="116">
        <v>0</v>
      </c>
      <c r="CL63" s="60"/>
      <c r="CN63" s="114" t="s">
        <v>32</v>
      </c>
      <c r="CO63" s="115">
        <v>0</v>
      </c>
      <c r="CP63" s="116">
        <v>0</v>
      </c>
      <c r="CQ63" s="117">
        <v>0</v>
      </c>
      <c r="CR63" s="116">
        <v>0</v>
      </c>
      <c r="CS63" s="60"/>
      <c r="CU63" s="114" t="s">
        <v>32</v>
      </c>
      <c r="CV63" s="115">
        <v>0</v>
      </c>
      <c r="CW63" s="116">
        <v>0</v>
      </c>
      <c r="CX63" s="117">
        <v>0</v>
      </c>
      <c r="CY63" s="116">
        <v>0</v>
      </c>
      <c r="CZ63" s="60"/>
      <c r="DB63" s="114" t="s">
        <v>32</v>
      </c>
      <c r="DC63" s="115">
        <v>0</v>
      </c>
      <c r="DD63" s="116">
        <v>0</v>
      </c>
      <c r="DE63" s="117">
        <v>0</v>
      </c>
      <c r="DF63" s="116">
        <v>0</v>
      </c>
      <c r="DG63" s="60"/>
      <c r="DI63" s="114" t="s">
        <v>32</v>
      </c>
      <c r="DJ63" s="115">
        <v>0</v>
      </c>
      <c r="DK63" s="116">
        <v>0</v>
      </c>
      <c r="DL63" s="117">
        <v>0</v>
      </c>
      <c r="DM63" s="116">
        <v>0</v>
      </c>
      <c r="DN63" s="60"/>
    </row>
    <row r="64" spans="1:118" s="196" customFormat="1" x14ac:dyDescent="0.3">
      <c r="A64" s="66" t="s">
        <v>33</v>
      </c>
      <c r="B64" s="67">
        <v>5610137.1200000001</v>
      </c>
      <c r="C64" s="68">
        <v>8.5793286624177886E-2</v>
      </c>
      <c r="D64" s="69">
        <v>23</v>
      </c>
      <c r="E64" s="68">
        <v>6.6473988439306353E-2</v>
      </c>
      <c r="F64" s="60"/>
      <c r="H64" s="66" t="s">
        <v>33</v>
      </c>
      <c r="I64" s="67">
        <v>7640034.2199999997</v>
      </c>
      <c r="J64" s="68">
        <v>0.11736862781591616</v>
      </c>
      <c r="K64" s="69">
        <v>31</v>
      </c>
      <c r="L64" s="68">
        <v>9.0116279069767435E-2</v>
      </c>
      <c r="M64" s="60"/>
      <c r="O64" s="66" t="s">
        <v>33</v>
      </c>
      <c r="P64" s="67">
        <v>7905435.6400000006</v>
      </c>
      <c r="Q64" s="68">
        <v>0.1226731029408661</v>
      </c>
      <c r="R64" s="69">
        <v>38</v>
      </c>
      <c r="S64" s="68">
        <v>0.11209439528023599</v>
      </c>
      <c r="T64" s="60"/>
      <c r="V64" s="66" t="s">
        <v>33</v>
      </c>
      <c r="W64" s="67">
        <v>9050040.3300000019</v>
      </c>
      <c r="X64" s="68">
        <v>0.14175395345957573</v>
      </c>
      <c r="Y64" s="69">
        <v>41</v>
      </c>
      <c r="Z64" s="68">
        <v>0.12202380952380952</v>
      </c>
      <c r="AA64" s="60"/>
      <c r="AC64" s="66" t="s">
        <v>33</v>
      </c>
      <c r="AD64" s="67">
        <v>12298428.65</v>
      </c>
      <c r="AE64" s="68">
        <v>0.19388487131054075</v>
      </c>
      <c r="AF64" s="69">
        <v>54</v>
      </c>
      <c r="AG64" s="68">
        <v>0.16216216216216217</v>
      </c>
      <c r="AH64" s="60"/>
      <c r="AJ64" s="66" t="s">
        <v>33</v>
      </c>
      <c r="AK64" s="67">
        <v>19578649.670000002</v>
      </c>
      <c r="AL64" s="68">
        <v>0.31016036992404877</v>
      </c>
      <c r="AM64" s="69">
        <v>97</v>
      </c>
      <c r="AN64" s="68">
        <v>0.29393939393939394</v>
      </c>
      <c r="AO64" s="60"/>
      <c r="AQ64" s="66" t="s">
        <v>33</v>
      </c>
      <c r="AR64" s="67">
        <v>0</v>
      </c>
      <c r="AS64" s="68">
        <v>0</v>
      </c>
      <c r="AT64" s="69">
        <v>0</v>
      </c>
      <c r="AU64" s="68">
        <v>0</v>
      </c>
      <c r="AV64" s="60"/>
      <c r="AX64" s="66" t="s">
        <v>33</v>
      </c>
      <c r="AY64" s="67">
        <v>0</v>
      </c>
      <c r="AZ64" s="68">
        <v>0</v>
      </c>
      <c r="BA64" s="69">
        <v>0</v>
      </c>
      <c r="BB64" s="68">
        <v>0</v>
      </c>
      <c r="BC64" s="60"/>
      <c r="BE64" s="66" t="s">
        <v>33</v>
      </c>
      <c r="BF64" s="67">
        <v>0</v>
      </c>
      <c r="BG64" s="68">
        <v>0</v>
      </c>
      <c r="BH64" s="69">
        <v>0</v>
      </c>
      <c r="BI64" s="68">
        <v>0</v>
      </c>
      <c r="BJ64" s="60"/>
      <c r="BL64" s="114" t="s">
        <v>33</v>
      </c>
      <c r="BM64" s="115">
        <v>0</v>
      </c>
      <c r="BN64" s="116">
        <v>0</v>
      </c>
      <c r="BO64" s="117">
        <v>0</v>
      </c>
      <c r="BP64" s="116">
        <v>0</v>
      </c>
      <c r="BQ64" s="60"/>
      <c r="BS64" s="114" t="s">
        <v>33</v>
      </c>
      <c r="BT64" s="115">
        <v>0</v>
      </c>
      <c r="BU64" s="116">
        <v>0</v>
      </c>
      <c r="BV64" s="117">
        <v>0</v>
      </c>
      <c r="BW64" s="116">
        <v>0</v>
      </c>
      <c r="BX64" s="60"/>
      <c r="BZ64" s="114" t="s">
        <v>33</v>
      </c>
      <c r="CA64" s="115">
        <v>0</v>
      </c>
      <c r="CB64" s="116">
        <v>0</v>
      </c>
      <c r="CC64" s="117">
        <v>0</v>
      </c>
      <c r="CD64" s="116">
        <v>0</v>
      </c>
      <c r="CE64" s="60"/>
      <c r="CG64" s="114" t="s">
        <v>33</v>
      </c>
      <c r="CH64" s="115">
        <v>0</v>
      </c>
      <c r="CI64" s="116">
        <v>0</v>
      </c>
      <c r="CJ64" s="117">
        <v>0</v>
      </c>
      <c r="CK64" s="116">
        <v>0</v>
      </c>
      <c r="CL64" s="60"/>
      <c r="CN64" s="114" t="s">
        <v>33</v>
      </c>
      <c r="CO64" s="115">
        <v>0</v>
      </c>
      <c r="CP64" s="116">
        <v>0</v>
      </c>
      <c r="CQ64" s="117">
        <v>0</v>
      </c>
      <c r="CR64" s="116">
        <v>0</v>
      </c>
      <c r="CS64" s="60"/>
      <c r="CU64" s="114" t="s">
        <v>33</v>
      </c>
      <c r="CV64" s="115">
        <v>0</v>
      </c>
      <c r="CW64" s="116">
        <v>0</v>
      </c>
      <c r="CX64" s="117">
        <v>0</v>
      </c>
      <c r="CY64" s="116">
        <v>0</v>
      </c>
      <c r="CZ64" s="60"/>
      <c r="DB64" s="114" t="s">
        <v>33</v>
      </c>
      <c r="DC64" s="115">
        <v>0</v>
      </c>
      <c r="DD64" s="116">
        <v>0</v>
      </c>
      <c r="DE64" s="117">
        <v>0</v>
      </c>
      <c r="DF64" s="116">
        <v>0</v>
      </c>
      <c r="DG64" s="60"/>
      <c r="DI64" s="114" t="s">
        <v>33</v>
      </c>
      <c r="DJ64" s="115">
        <v>0</v>
      </c>
      <c r="DK64" s="116">
        <v>0</v>
      </c>
      <c r="DL64" s="117">
        <v>0</v>
      </c>
      <c r="DM64" s="116">
        <v>0</v>
      </c>
      <c r="DN64" s="60"/>
    </row>
    <row r="65" spans="1:118" s="196" customFormat="1" x14ac:dyDescent="0.3">
      <c r="A65" s="66" t="s">
        <v>34</v>
      </c>
      <c r="B65" s="67">
        <v>8786813.9100000001</v>
      </c>
      <c r="C65" s="68">
        <v>0.13437276632802572</v>
      </c>
      <c r="D65" s="69">
        <v>41</v>
      </c>
      <c r="E65" s="68">
        <v>0.11849710982658959</v>
      </c>
      <c r="F65" s="60"/>
      <c r="H65" s="66" t="s">
        <v>34</v>
      </c>
      <c r="I65" s="67">
        <v>15417080.529999997</v>
      </c>
      <c r="J65" s="68">
        <v>0.23684207879550273</v>
      </c>
      <c r="K65" s="69">
        <v>82</v>
      </c>
      <c r="L65" s="68">
        <v>0.23837209302325582</v>
      </c>
      <c r="M65" s="60"/>
      <c r="O65" s="66" t="s">
        <v>34</v>
      </c>
      <c r="P65" s="67">
        <v>18169313.939999998</v>
      </c>
      <c r="Q65" s="68">
        <v>0.28194349063431662</v>
      </c>
      <c r="R65" s="69">
        <v>95</v>
      </c>
      <c r="S65" s="68">
        <v>0.28023598820058998</v>
      </c>
      <c r="T65" s="60"/>
      <c r="V65" s="66" t="s">
        <v>34</v>
      </c>
      <c r="W65" s="67">
        <v>22446932.010000002</v>
      </c>
      <c r="X65" s="68">
        <v>0.35159416305670765</v>
      </c>
      <c r="Y65" s="69">
        <v>109</v>
      </c>
      <c r="Z65" s="68">
        <v>0.32440476190476192</v>
      </c>
      <c r="AA65" s="60"/>
      <c r="AC65" s="66" t="s">
        <v>34</v>
      </c>
      <c r="AD65" s="67">
        <v>19376626.93</v>
      </c>
      <c r="AE65" s="68">
        <v>0.30547274986674072</v>
      </c>
      <c r="AF65" s="69">
        <v>108</v>
      </c>
      <c r="AG65" s="68">
        <v>0.32432432432432434</v>
      </c>
      <c r="AH65" s="60"/>
      <c r="AJ65" s="66" t="s">
        <v>34</v>
      </c>
      <c r="AK65" s="67">
        <v>15906094.520000001</v>
      </c>
      <c r="AL65" s="68">
        <v>0.25198061375649944</v>
      </c>
      <c r="AM65" s="69">
        <v>100</v>
      </c>
      <c r="AN65" s="68">
        <v>0.30303030303030304</v>
      </c>
      <c r="AO65" s="60"/>
      <c r="AQ65" s="66" t="s">
        <v>34</v>
      </c>
      <c r="AR65" s="67">
        <v>0</v>
      </c>
      <c r="AS65" s="68">
        <v>0</v>
      </c>
      <c r="AT65" s="69">
        <v>0</v>
      </c>
      <c r="AU65" s="68">
        <v>0</v>
      </c>
      <c r="AV65" s="60"/>
      <c r="AX65" s="66" t="s">
        <v>34</v>
      </c>
      <c r="AY65" s="67">
        <v>0</v>
      </c>
      <c r="AZ65" s="68">
        <v>0</v>
      </c>
      <c r="BA65" s="69">
        <v>0</v>
      </c>
      <c r="BB65" s="68">
        <v>0</v>
      </c>
      <c r="BC65" s="60"/>
      <c r="BE65" s="66" t="s">
        <v>34</v>
      </c>
      <c r="BF65" s="67">
        <v>0</v>
      </c>
      <c r="BG65" s="68">
        <v>0</v>
      </c>
      <c r="BH65" s="69">
        <v>0</v>
      </c>
      <c r="BI65" s="68">
        <v>0</v>
      </c>
      <c r="BJ65" s="60"/>
      <c r="BL65" s="114" t="s">
        <v>34</v>
      </c>
      <c r="BM65" s="115">
        <v>0</v>
      </c>
      <c r="BN65" s="116">
        <v>0</v>
      </c>
      <c r="BO65" s="117">
        <v>0</v>
      </c>
      <c r="BP65" s="116">
        <v>0</v>
      </c>
      <c r="BQ65" s="60"/>
      <c r="BS65" s="114" t="s">
        <v>34</v>
      </c>
      <c r="BT65" s="115">
        <v>0</v>
      </c>
      <c r="BU65" s="116">
        <v>0</v>
      </c>
      <c r="BV65" s="117">
        <v>0</v>
      </c>
      <c r="BW65" s="116">
        <v>0</v>
      </c>
      <c r="BX65" s="60"/>
      <c r="BZ65" s="114" t="s">
        <v>34</v>
      </c>
      <c r="CA65" s="115">
        <v>0</v>
      </c>
      <c r="CB65" s="116">
        <v>0</v>
      </c>
      <c r="CC65" s="117">
        <v>0</v>
      </c>
      <c r="CD65" s="116">
        <v>0</v>
      </c>
      <c r="CE65" s="60"/>
      <c r="CG65" s="114" t="s">
        <v>34</v>
      </c>
      <c r="CH65" s="115">
        <v>0</v>
      </c>
      <c r="CI65" s="116">
        <v>0</v>
      </c>
      <c r="CJ65" s="117">
        <v>0</v>
      </c>
      <c r="CK65" s="116">
        <v>0</v>
      </c>
      <c r="CL65" s="60"/>
      <c r="CN65" s="114" t="s">
        <v>34</v>
      </c>
      <c r="CO65" s="115">
        <v>0</v>
      </c>
      <c r="CP65" s="116">
        <v>0</v>
      </c>
      <c r="CQ65" s="117">
        <v>0</v>
      </c>
      <c r="CR65" s="116">
        <v>0</v>
      </c>
      <c r="CS65" s="60"/>
      <c r="CU65" s="114" t="s">
        <v>34</v>
      </c>
      <c r="CV65" s="115">
        <v>0</v>
      </c>
      <c r="CW65" s="116">
        <v>0</v>
      </c>
      <c r="CX65" s="117">
        <v>0</v>
      </c>
      <c r="CY65" s="116">
        <v>0</v>
      </c>
      <c r="CZ65" s="60"/>
      <c r="DB65" s="114" t="s">
        <v>34</v>
      </c>
      <c r="DC65" s="115">
        <v>0</v>
      </c>
      <c r="DD65" s="116">
        <v>0</v>
      </c>
      <c r="DE65" s="117">
        <v>0</v>
      </c>
      <c r="DF65" s="116">
        <v>0</v>
      </c>
      <c r="DG65" s="60"/>
      <c r="DI65" s="114" t="s">
        <v>34</v>
      </c>
      <c r="DJ65" s="115">
        <v>0</v>
      </c>
      <c r="DK65" s="116">
        <v>0</v>
      </c>
      <c r="DL65" s="117">
        <v>0</v>
      </c>
      <c r="DM65" s="116">
        <v>0</v>
      </c>
      <c r="DN65" s="60"/>
    </row>
    <row r="66" spans="1:118" s="196" customFormat="1" x14ac:dyDescent="0.3">
      <c r="A66" s="66" t="s">
        <v>35</v>
      </c>
      <c r="B66" s="67">
        <v>20739559.629999999</v>
      </c>
      <c r="C66" s="68">
        <v>0.31716069424624305</v>
      </c>
      <c r="D66" s="69">
        <v>113</v>
      </c>
      <c r="E66" s="68">
        <v>0.32658959537572252</v>
      </c>
      <c r="F66" s="60"/>
      <c r="H66" s="66" t="s">
        <v>35</v>
      </c>
      <c r="I66" s="67">
        <v>28350185.16</v>
      </c>
      <c r="J66" s="68">
        <v>0.43552453231765104</v>
      </c>
      <c r="K66" s="69">
        <v>159</v>
      </c>
      <c r="L66" s="68">
        <v>0.46220930232558138</v>
      </c>
      <c r="M66" s="60"/>
      <c r="O66" s="66" t="s">
        <v>35</v>
      </c>
      <c r="P66" s="67">
        <v>22339784.500000004</v>
      </c>
      <c r="Q66" s="68">
        <v>0.34665903416870586</v>
      </c>
      <c r="R66" s="69">
        <v>130</v>
      </c>
      <c r="S66" s="68">
        <v>0.38348082595870209</v>
      </c>
      <c r="T66" s="60"/>
      <c r="V66" s="66" t="s">
        <v>35</v>
      </c>
      <c r="W66" s="67">
        <v>15720829.459999999</v>
      </c>
      <c r="X66" s="68">
        <v>0.24624086151655486</v>
      </c>
      <c r="Y66" s="69">
        <v>104</v>
      </c>
      <c r="Z66" s="68">
        <v>0.30952380952380953</v>
      </c>
      <c r="AA66" s="60"/>
      <c r="AC66" s="66" t="s">
        <v>35</v>
      </c>
      <c r="AD66" s="67">
        <v>12495110.799999999</v>
      </c>
      <c r="AE66" s="68">
        <v>0.19698556770250056</v>
      </c>
      <c r="AF66" s="69">
        <v>83</v>
      </c>
      <c r="AG66" s="68">
        <v>0.24924924924924924</v>
      </c>
      <c r="AH66" s="60"/>
      <c r="AJ66" s="66" t="s">
        <v>35</v>
      </c>
      <c r="AK66" s="67">
        <v>2602499.34</v>
      </c>
      <c r="AL66" s="68">
        <v>4.1228183333722863E-2</v>
      </c>
      <c r="AM66" s="69">
        <v>19</v>
      </c>
      <c r="AN66" s="68">
        <v>5.7575757575757579E-2</v>
      </c>
      <c r="AO66" s="60"/>
      <c r="AQ66" s="66" t="s">
        <v>35</v>
      </c>
      <c r="AR66" s="67">
        <v>0</v>
      </c>
      <c r="AS66" s="68">
        <v>0</v>
      </c>
      <c r="AT66" s="69">
        <v>0</v>
      </c>
      <c r="AU66" s="68">
        <v>0</v>
      </c>
      <c r="AV66" s="60"/>
      <c r="AX66" s="66" t="s">
        <v>35</v>
      </c>
      <c r="AY66" s="67">
        <v>0</v>
      </c>
      <c r="AZ66" s="68">
        <v>0</v>
      </c>
      <c r="BA66" s="69">
        <v>0</v>
      </c>
      <c r="BB66" s="68">
        <v>0</v>
      </c>
      <c r="BC66" s="60"/>
      <c r="BE66" s="66" t="s">
        <v>35</v>
      </c>
      <c r="BF66" s="67">
        <v>0</v>
      </c>
      <c r="BG66" s="68">
        <v>0</v>
      </c>
      <c r="BH66" s="69">
        <v>0</v>
      </c>
      <c r="BI66" s="68">
        <v>0</v>
      </c>
      <c r="BJ66" s="60"/>
      <c r="BL66" s="114" t="s">
        <v>35</v>
      </c>
      <c r="BM66" s="115">
        <v>0</v>
      </c>
      <c r="BN66" s="116">
        <v>0</v>
      </c>
      <c r="BO66" s="117">
        <v>0</v>
      </c>
      <c r="BP66" s="116">
        <v>0</v>
      </c>
      <c r="BQ66" s="60"/>
      <c r="BS66" s="114" t="s">
        <v>35</v>
      </c>
      <c r="BT66" s="115">
        <v>0</v>
      </c>
      <c r="BU66" s="116">
        <v>0</v>
      </c>
      <c r="BV66" s="117">
        <v>0</v>
      </c>
      <c r="BW66" s="116">
        <v>0</v>
      </c>
      <c r="BX66" s="60"/>
      <c r="BZ66" s="114" t="s">
        <v>35</v>
      </c>
      <c r="CA66" s="115">
        <v>0</v>
      </c>
      <c r="CB66" s="116">
        <v>0</v>
      </c>
      <c r="CC66" s="117">
        <v>0</v>
      </c>
      <c r="CD66" s="116">
        <v>0</v>
      </c>
      <c r="CE66" s="60"/>
      <c r="CG66" s="114" t="s">
        <v>35</v>
      </c>
      <c r="CH66" s="115">
        <v>0</v>
      </c>
      <c r="CI66" s="116">
        <v>0</v>
      </c>
      <c r="CJ66" s="117">
        <v>0</v>
      </c>
      <c r="CK66" s="116">
        <v>0</v>
      </c>
      <c r="CL66" s="60"/>
      <c r="CN66" s="114" t="s">
        <v>35</v>
      </c>
      <c r="CO66" s="115">
        <v>0</v>
      </c>
      <c r="CP66" s="116">
        <v>0</v>
      </c>
      <c r="CQ66" s="117">
        <v>0</v>
      </c>
      <c r="CR66" s="116">
        <v>0</v>
      </c>
      <c r="CS66" s="60"/>
      <c r="CU66" s="114" t="s">
        <v>35</v>
      </c>
      <c r="CV66" s="115">
        <v>0</v>
      </c>
      <c r="CW66" s="116">
        <v>0</v>
      </c>
      <c r="CX66" s="117">
        <v>0</v>
      </c>
      <c r="CY66" s="116">
        <v>0</v>
      </c>
      <c r="CZ66" s="60"/>
      <c r="DB66" s="114" t="s">
        <v>35</v>
      </c>
      <c r="DC66" s="115">
        <v>0</v>
      </c>
      <c r="DD66" s="116">
        <v>0</v>
      </c>
      <c r="DE66" s="117">
        <v>0</v>
      </c>
      <c r="DF66" s="116">
        <v>0</v>
      </c>
      <c r="DG66" s="60"/>
      <c r="DI66" s="114" t="s">
        <v>35</v>
      </c>
      <c r="DJ66" s="115">
        <v>0</v>
      </c>
      <c r="DK66" s="116">
        <v>0</v>
      </c>
      <c r="DL66" s="117">
        <v>0</v>
      </c>
      <c r="DM66" s="116">
        <v>0</v>
      </c>
      <c r="DN66" s="60"/>
    </row>
    <row r="67" spans="1:118" s="196" customFormat="1" x14ac:dyDescent="0.3">
      <c r="A67" s="66" t="s">
        <v>36</v>
      </c>
      <c r="B67" s="67">
        <v>8319644.0199999996</v>
      </c>
      <c r="C67" s="68">
        <v>0.12722854874160144</v>
      </c>
      <c r="D67" s="69">
        <v>52</v>
      </c>
      <c r="E67" s="68">
        <v>0.15028901734104047</v>
      </c>
      <c r="F67" s="60"/>
      <c r="H67" s="66" t="s">
        <v>36</v>
      </c>
      <c r="I67" s="67">
        <v>1016154.75</v>
      </c>
      <c r="J67" s="68">
        <v>1.5610491422134668E-2</v>
      </c>
      <c r="K67" s="69">
        <v>7</v>
      </c>
      <c r="L67" s="68">
        <v>2.0348837209302327E-2</v>
      </c>
      <c r="M67" s="60"/>
      <c r="O67" s="66" t="s">
        <v>36</v>
      </c>
      <c r="P67" s="67">
        <v>1007947.85</v>
      </c>
      <c r="Q67" s="68">
        <v>1.5640895200820917E-2</v>
      </c>
      <c r="R67" s="69">
        <v>7</v>
      </c>
      <c r="S67" s="68">
        <v>2.0648967551622419E-2</v>
      </c>
      <c r="T67" s="60"/>
      <c r="V67" s="66" t="s">
        <v>36</v>
      </c>
      <c r="W67" s="67">
        <v>1826766.8199999998</v>
      </c>
      <c r="X67" s="68">
        <v>2.8613288929263486E-2</v>
      </c>
      <c r="Y67" s="69">
        <v>13</v>
      </c>
      <c r="Z67" s="68">
        <v>3.8690476190476192E-2</v>
      </c>
      <c r="AA67" s="60"/>
      <c r="AC67" s="66" t="s">
        <v>36</v>
      </c>
      <c r="AD67" s="67">
        <v>1038262.54</v>
      </c>
      <c r="AE67" s="68">
        <v>1.6368221069807575E-2</v>
      </c>
      <c r="AF67" s="69">
        <v>8</v>
      </c>
      <c r="AG67" s="68">
        <v>2.4024024024024024E-2</v>
      </c>
      <c r="AH67" s="60"/>
      <c r="AJ67" s="66" t="s">
        <v>36</v>
      </c>
      <c r="AK67" s="67">
        <v>1108224.6299999999</v>
      </c>
      <c r="AL67" s="68">
        <v>1.7556234316119822E-2</v>
      </c>
      <c r="AM67" s="69">
        <v>7</v>
      </c>
      <c r="AN67" s="68">
        <v>2.1212121212121213E-2</v>
      </c>
      <c r="AO67" s="60"/>
      <c r="AQ67" s="66" t="s">
        <v>36</v>
      </c>
      <c r="AR67" s="67">
        <v>0</v>
      </c>
      <c r="AS67" s="68">
        <v>0</v>
      </c>
      <c r="AT67" s="69">
        <v>0</v>
      </c>
      <c r="AU67" s="68">
        <v>0</v>
      </c>
      <c r="AV67" s="60"/>
      <c r="AX67" s="66" t="s">
        <v>36</v>
      </c>
      <c r="AY67" s="67">
        <v>0</v>
      </c>
      <c r="AZ67" s="68">
        <v>0</v>
      </c>
      <c r="BA67" s="69">
        <v>0</v>
      </c>
      <c r="BB67" s="68">
        <v>0</v>
      </c>
      <c r="BC67" s="60"/>
      <c r="BE67" s="66" t="s">
        <v>36</v>
      </c>
      <c r="BF67" s="67">
        <v>0</v>
      </c>
      <c r="BG67" s="68">
        <v>0</v>
      </c>
      <c r="BH67" s="69">
        <v>0</v>
      </c>
      <c r="BI67" s="68">
        <v>0</v>
      </c>
      <c r="BJ67" s="60"/>
      <c r="BL67" s="114" t="s">
        <v>36</v>
      </c>
      <c r="BM67" s="115">
        <v>0</v>
      </c>
      <c r="BN67" s="116">
        <v>0</v>
      </c>
      <c r="BO67" s="117">
        <v>0</v>
      </c>
      <c r="BP67" s="116">
        <v>0</v>
      </c>
      <c r="BQ67" s="60"/>
      <c r="BS67" s="114" t="s">
        <v>36</v>
      </c>
      <c r="BT67" s="115">
        <v>0</v>
      </c>
      <c r="BU67" s="116">
        <v>0</v>
      </c>
      <c r="BV67" s="117">
        <v>0</v>
      </c>
      <c r="BW67" s="116">
        <v>0</v>
      </c>
      <c r="BX67" s="60"/>
      <c r="BZ67" s="114" t="s">
        <v>36</v>
      </c>
      <c r="CA67" s="115">
        <v>0</v>
      </c>
      <c r="CB67" s="116">
        <v>0</v>
      </c>
      <c r="CC67" s="117">
        <v>0</v>
      </c>
      <c r="CD67" s="116">
        <v>0</v>
      </c>
      <c r="CE67" s="60"/>
      <c r="CG67" s="114" t="s">
        <v>36</v>
      </c>
      <c r="CH67" s="115">
        <v>0</v>
      </c>
      <c r="CI67" s="116">
        <v>0</v>
      </c>
      <c r="CJ67" s="117">
        <v>0</v>
      </c>
      <c r="CK67" s="116">
        <v>0</v>
      </c>
      <c r="CL67" s="60"/>
      <c r="CN67" s="114" t="s">
        <v>36</v>
      </c>
      <c r="CO67" s="115">
        <v>0</v>
      </c>
      <c r="CP67" s="116">
        <v>0</v>
      </c>
      <c r="CQ67" s="117">
        <v>0</v>
      </c>
      <c r="CR67" s="116">
        <v>0</v>
      </c>
      <c r="CS67" s="60"/>
      <c r="CU67" s="114" t="s">
        <v>36</v>
      </c>
      <c r="CV67" s="115">
        <v>0</v>
      </c>
      <c r="CW67" s="116">
        <v>0</v>
      </c>
      <c r="CX67" s="117">
        <v>0</v>
      </c>
      <c r="CY67" s="116">
        <v>0</v>
      </c>
      <c r="CZ67" s="60"/>
      <c r="DB67" s="114" t="s">
        <v>36</v>
      </c>
      <c r="DC67" s="115">
        <v>0</v>
      </c>
      <c r="DD67" s="116">
        <v>0</v>
      </c>
      <c r="DE67" s="117">
        <v>0</v>
      </c>
      <c r="DF67" s="116">
        <v>0</v>
      </c>
      <c r="DG67" s="60"/>
      <c r="DI67" s="114" t="s">
        <v>36</v>
      </c>
      <c r="DJ67" s="115">
        <v>0</v>
      </c>
      <c r="DK67" s="116">
        <v>0</v>
      </c>
      <c r="DL67" s="117">
        <v>0</v>
      </c>
      <c r="DM67" s="116">
        <v>0</v>
      </c>
      <c r="DN67" s="60"/>
    </row>
    <row r="68" spans="1:118" s="196" customFormat="1" x14ac:dyDescent="0.3">
      <c r="A68" s="66" t="s">
        <v>37</v>
      </c>
      <c r="B68" s="67">
        <v>11800290.9</v>
      </c>
      <c r="C68" s="68">
        <v>0.1804565053897253</v>
      </c>
      <c r="D68" s="69">
        <v>64</v>
      </c>
      <c r="E68" s="68">
        <v>0.18497109826589594</v>
      </c>
      <c r="F68" s="60"/>
      <c r="H68" s="66" t="s">
        <v>37</v>
      </c>
      <c r="I68" s="67">
        <v>280725</v>
      </c>
      <c r="J68" s="68">
        <v>4.3125864485490575E-3</v>
      </c>
      <c r="K68" s="69">
        <v>3</v>
      </c>
      <c r="L68" s="68">
        <v>8.7209302325581394E-3</v>
      </c>
      <c r="M68" s="60"/>
      <c r="O68" s="66" t="s">
        <v>37</v>
      </c>
      <c r="P68" s="67">
        <v>797265.58</v>
      </c>
      <c r="Q68" s="68">
        <v>1.2371619607107358E-2</v>
      </c>
      <c r="R68" s="69">
        <v>6</v>
      </c>
      <c r="S68" s="68">
        <v>1.7699115044247787E-2</v>
      </c>
      <c r="T68" s="60"/>
      <c r="V68" s="66" t="s">
        <v>37</v>
      </c>
      <c r="W68" s="67">
        <v>753237.89</v>
      </c>
      <c r="X68" s="68">
        <v>1.1798229058615588E-2</v>
      </c>
      <c r="Y68" s="69">
        <v>6</v>
      </c>
      <c r="Z68" s="68">
        <v>1.7857142857142856E-2</v>
      </c>
      <c r="AA68" s="60"/>
      <c r="AC68" s="66" t="s">
        <v>37</v>
      </c>
      <c r="AD68" s="67">
        <v>329737.5</v>
      </c>
      <c r="AE68" s="68">
        <v>5.1983155387708346E-3</v>
      </c>
      <c r="AF68" s="69">
        <v>3</v>
      </c>
      <c r="AG68" s="68">
        <v>9.0090090090090089E-3</v>
      </c>
      <c r="AH68" s="60"/>
      <c r="AJ68" s="66" t="s">
        <v>37</v>
      </c>
      <c r="AK68" s="67">
        <v>1022325</v>
      </c>
      <c r="AL68" s="68">
        <v>1.6195432551636392E-2</v>
      </c>
      <c r="AM68" s="69">
        <v>6</v>
      </c>
      <c r="AN68" s="68">
        <v>1.8181818181818181E-2</v>
      </c>
      <c r="AO68" s="60"/>
      <c r="AQ68" s="66" t="s">
        <v>37</v>
      </c>
      <c r="AR68" s="67">
        <v>0</v>
      </c>
      <c r="AS68" s="68">
        <v>0</v>
      </c>
      <c r="AT68" s="69">
        <v>0</v>
      </c>
      <c r="AU68" s="68">
        <v>0</v>
      </c>
      <c r="AV68" s="60"/>
      <c r="AX68" s="66" t="s">
        <v>37</v>
      </c>
      <c r="AY68" s="67">
        <v>0</v>
      </c>
      <c r="AZ68" s="68">
        <v>0</v>
      </c>
      <c r="BA68" s="69">
        <v>0</v>
      </c>
      <c r="BB68" s="68">
        <v>0</v>
      </c>
      <c r="BC68" s="60"/>
      <c r="BE68" s="66" t="s">
        <v>37</v>
      </c>
      <c r="BF68" s="67">
        <v>0</v>
      </c>
      <c r="BG68" s="68">
        <v>0</v>
      </c>
      <c r="BH68" s="69">
        <v>0</v>
      </c>
      <c r="BI68" s="68">
        <v>0</v>
      </c>
      <c r="BJ68" s="60"/>
      <c r="BL68" s="114" t="s">
        <v>37</v>
      </c>
      <c r="BM68" s="115">
        <v>0</v>
      </c>
      <c r="BN68" s="116">
        <v>0</v>
      </c>
      <c r="BO68" s="117">
        <v>0</v>
      </c>
      <c r="BP68" s="116">
        <v>0</v>
      </c>
      <c r="BQ68" s="60"/>
      <c r="BS68" s="114" t="s">
        <v>37</v>
      </c>
      <c r="BT68" s="115">
        <v>0</v>
      </c>
      <c r="BU68" s="116">
        <v>0</v>
      </c>
      <c r="BV68" s="117">
        <v>0</v>
      </c>
      <c r="BW68" s="116">
        <v>0</v>
      </c>
      <c r="BX68" s="60"/>
      <c r="BZ68" s="114" t="s">
        <v>37</v>
      </c>
      <c r="CA68" s="115">
        <v>0</v>
      </c>
      <c r="CB68" s="116">
        <v>0</v>
      </c>
      <c r="CC68" s="117">
        <v>0</v>
      </c>
      <c r="CD68" s="116">
        <v>0</v>
      </c>
      <c r="CE68" s="60"/>
      <c r="CG68" s="114" t="s">
        <v>37</v>
      </c>
      <c r="CH68" s="115">
        <v>0</v>
      </c>
      <c r="CI68" s="116">
        <v>0</v>
      </c>
      <c r="CJ68" s="117">
        <v>0</v>
      </c>
      <c r="CK68" s="116">
        <v>0</v>
      </c>
      <c r="CL68" s="60"/>
      <c r="CN68" s="114" t="s">
        <v>37</v>
      </c>
      <c r="CO68" s="115">
        <v>0</v>
      </c>
      <c r="CP68" s="116">
        <v>0</v>
      </c>
      <c r="CQ68" s="117">
        <v>0</v>
      </c>
      <c r="CR68" s="116">
        <v>0</v>
      </c>
      <c r="CS68" s="60"/>
      <c r="CU68" s="114" t="s">
        <v>37</v>
      </c>
      <c r="CV68" s="115">
        <v>0</v>
      </c>
      <c r="CW68" s="116">
        <v>0</v>
      </c>
      <c r="CX68" s="117">
        <v>0</v>
      </c>
      <c r="CY68" s="116">
        <v>0</v>
      </c>
      <c r="CZ68" s="60"/>
      <c r="DB68" s="114" t="s">
        <v>37</v>
      </c>
      <c r="DC68" s="115">
        <v>0</v>
      </c>
      <c r="DD68" s="116">
        <v>0</v>
      </c>
      <c r="DE68" s="117">
        <v>0</v>
      </c>
      <c r="DF68" s="116">
        <v>0</v>
      </c>
      <c r="DG68" s="60"/>
      <c r="DI68" s="114" t="s">
        <v>37</v>
      </c>
      <c r="DJ68" s="115">
        <v>0</v>
      </c>
      <c r="DK68" s="116">
        <v>0</v>
      </c>
      <c r="DL68" s="117">
        <v>0</v>
      </c>
      <c r="DM68" s="116">
        <v>0</v>
      </c>
      <c r="DN68" s="60"/>
    </row>
    <row r="69" spans="1:118" s="196" customFormat="1" x14ac:dyDescent="0.3">
      <c r="A69" s="66" t="s">
        <v>38</v>
      </c>
      <c r="B69" s="67">
        <v>606277.5</v>
      </c>
      <c r="C69" s="68">
        <v>9.2715272761978423E-3</v>
      </c>
      <c r="D69" s="69">
        <v>4</v>
      </c>
      <c r="E69" s="68">
        <v>1.1560693641618497E-2</v>
      </c>
      <c r="F69" s="60"/>
      <c r="H69" s="66" t="s">
        <v>38</v>
      </c>
      <c r="I69" s="67">
        <v>482122.5</v>
      </c>
      <c r="J69" s="68">
        <v>7.4065186928153632E-3</v>
      </c>
      <c r="K69" s="69">
        <v>4</v>
      </c>
      <c r="L69" s="68">
        <v>1.1627906976744186E-2</v>
      </c>
      <c r="M69" s="60"/>
      <c r="O69" s="66" t="s">
        <v>38</v>
      </c>
      <c r="P69" s="67">
        <v>375022.5</v>
      </c>
      <c r="Q69" s="68">
        <v>5.8194356190648788E-3</v>
      </c>
      <c r="R69" s="69">
        <v>5</v>
      </c>
      <c r="S69" s="68">
        <v>1.4749262536873156E-2</v>
      </c>
      <c r="T69" s="60"/>
      <c r="V69" s="66" t="s">
        <v>38</v>
      </c>
      <c r="W69" s="67">
        <v>181469.53999999998</v>
      </c>
      <c r="X69" s="68">
        <v>2.8424210047128715E-3</v>
      </c>
      <c r="Y69" s="69">
        <v>2</v>
      </c>
      <c r="Z69" s="68">
        <v>5.9523809523809521E-3</v>
      </c>
      <c r="AA69" s="60"/>
      <c r="AC69" s="66" t="s">
        <v>38</v>
      </c>
      <c r="AD69" s="67">
        <v>171356.25</v>
      </c>
      <c r="AE69" s="68">
        <v>2.7014332826581747E-3</v>
      </c>
      <c r="AF69" s="69">
        <v>1</v>
      </c>
      <c r="AG69" s="68">
        <v>3.003003003003003E-3</v>
      </c>
      <c r="AH69" s="60"/>
      <c r="AJ69" s="66" t="s">
        <v>38</v>
      </c>
      <c r="AK69" s="67">
        <v>589672.5</v>
      </c>
      <c r="AL69" s="68">
        <v>9.341453257334811E-3</v>
      </c>
      <c r="AM69" s="69">
        <v>4</v>
      </c>
      <c r="AN69" s="68">
        <v>1.2121212121212121E-2</v>
      </c>
      <c r="AO69" s="60"/>
      <c r="AQ69" s="66" t="s">
        <v>38</v>
      </c>
      <c r="AR69" s="67">
        <v>0</v>
      </c>
      <c r="AS69" s="68">
        <v>0</v>
      </c>
      <c r="AT69" s="69">
        <v>0</v>
      </c>
      <c r="AU69" s="68">
        <v>0</v>
      </c>
      <c r="AV69" s="60"/>
      <c r="AX69" s="66" t="s">
        <v>38</v>
      </c>
      <c r="AY69" s="67">
        <v>0</v>
      </c>
      <c r="AZ69" s="68">
        <v>0</v>
      </c>
      <c r="BA69" s="69">
        <v>0</v>
      </c>
      <c r="BB69" s="68">
        <v>0</v>
      </c>
      <c r="BC69" s="60"/>
      <c r="BE69" s="66" t="s">
        <v>38</v>
      </c>
      <c r="BF69" s="67">
        <v>0</v>
      </c>
      <c r="BG69" s="68">
        <v>0</v>
      </c>
      <c r="BH69" s="69">
        <v>0</v>
      </c>
      <c r="BI69" s="68">
        <v>0</v>
      </c>
      <c r="BJ69" s="60"/>
      <c r="BL69" s="114" t="s">
        <v>38</v>
      </c>
      <c r="BM69" s="115">
        <v>0</v>
      </c>
      <c r="BN69" s="116">
        <v>0</v>
      </c>
      <c r="BO69" s="117">
        <v>0</v>
      </c>
      <c r="BP69" s="116">
        <v>0</v>
      </c>
      <c r="BQ69" s="60"/>
      <c r="BS69" s="114" t="s">
        <v>38</v>
      </c>
      <c r="BT69" s="115">
        <v>0</v>
      </c>
      <c r="BU69" s="116">
        <v>0</v>
      </c>
      <c r="BV69" s="117">
        <v>0</v>
      </c>
      <c r="BW69" s="116">
        <v>0</v>
      </c>
      <c r="BX69" s="60"/>
      <c r="BZ69" s="114" t="s">
        <v>38</v>
      </c>
      <c r="CA69" s="115">
        <v>0</v>
      </c>
      <c r="CB69" s="116">
        <v>0</v>
      </c>
      <c r="CC69" s="117">
        <v>0</v>
      </c>
      <c r="CD69" s="116">
        <v>0</v>
      </c>
      <c r="CE69" s="60"/>
      <c r="CG69" s="114" t="s">
        <v>38</v>
      </c>
      <c r="CH69" s="115">
        <v>0</v>
      </c>
      <c r="CI69" s="116">
        <v>0</v>
      </c>
      <c r="CJ69" s="117">
        <v>0</v>
      </c>
      <c r="CK69" s="116">
        <v>0</v>
      </c>
      <c r="CL69" s="60"/>
      <c r="CN69" s="114" t="s">
        <v>38</v>
      </c>
      <c r="CO69" s="115">
        <v>0</v>
      </c>
      <c r="CP69" s="116">
        <v>0</v>
      </c>
      <c r="CQ69" s="117">
        <v>0</v>
      </c>
      <c r="CR69" s="116">
        <v>0</v>
      </c>
      <c r="CS69" s="60"/>
      <c r="CU69" s="114" t="s">
        <v>38</v>
      </c>
      <c r="CV69" s="115">
        <v>0</v>
      </c>
      <c r="CW69" s="116">
        <v>0</v>
      </c>
      <c r="CX69" s="117">
        <v>0</v>
      </c>
      <c r="CY69" s="116">
        <v>0</v>
      </c>
      <c r="CZ69" s="60"/>
      <c r="DB69" s="114" t="s">
        <v>38</v>
      </c>
      <c r="DC69" s="115">
        <v>0</v>
      </c>
      <c r="DD69" s="116">
        <v>0</v>
      </c>
      <c r="DE69" s="117">
        <v>0</v>
      </c>
      <c r="DF69" s="116">
        <v>0</v>
      </c>
      <c r="DG69" s="60"/>
      <c r="DI69" s="114" t="s">
        <v>38</v>
      </c>
      <c r="DJ69" s="115">
        <v>0</v>
      </c>
      <c r="DK69" s="116">
        <v>0</v>
      </c>
      <c r="DL69" s="117">
        <v>0</v>
      </c>
      <c r="DM69" s="116">
        <v>0</v>
      </c>
      <c r="DN69" s="60"/>
    </row>
    <row r="70" spans="1:118" s="196" customFormat="1" x14ac:dyDescent="0.3">
      <c r="A70" s="66" t="s">
        <v>39</v>
      </c>
      <c r="B70" s="67">
        <v>186681.89</v>
      </c>
      <c r="C70" s="68">
        <v>2.8548416114851124E-3</v>
      </c>
      <c r="D70" s="69">
        <v>1</v>
      </c>
      <c r="E70" s="68">
        <v>2.8901734104046241E-3</v>
      </c>
      <c r="F70" s="60"/>
      <c r="H70" s="66" t="s">
        <v>39</v>
      </c>
      <c r="I70" s="67">
        <v>58012.5</v>
      </c>
      <c r="J70" s="68">
        <v>8.9120641676534746E-4</v>
      </c>
      <c r="K70" s="69">
        <v>1</v>
      </c>
      <c r="L70" s="68">
        <v>2.9069767441860465E-3</v>
      </c>
      <c r="M70" s="60"/>
      <c r="O70" s="66" t="s">
        <v>39</v>
      </c>
      <c r="P70" s="67">
        <v>0</v>
      </c>
      <c r="Q70" s="68">
        <v>0</v>
      </c>
      <c r="R70" s="69">
        <v>0</v>
      </c>
      <c r="S70" s="68">
        <v>0</v>
      </c>
      <c r="T70" s="60"/>
      <c r="V70" s="66" t="s">
        <v>39</v>
      </c>
      <c r="W70" s="67">
        <v>313747.5</v>
      </c>
      <c r="X70" s="68">
        <v>4.9143370516955727E-3</v>
      </c>
      <c r="Y70" s="69">
        <v>4</v>
      </c>
      <c r="Z70" s="68">
        <v>1.1904761904761904E-2</v>
      </c>
      <c r="AA70" s="60"/>
      <c r="AC70" s="66" t="s">
        <v>39</v>
      </c>
      <c r="AD70" s="67">
        <v>0</v>
      </c>
      <c r="AE70" s="68">
        <v>0</v>
      </c>
      <c r="AF70" s="69">
        <v>0</v>
      </c>
      <c r="AG70" s="68">
        <v>0</v>
      </c>
      <c r="AH70" s="60"/>
      <c r="AJ70" s="66" t="s">
        <v>39</v>
      </c>
      <c r="AK70" s="67">
        <v>61275</v>
      </c>
      <c r="AL70" s="68">
        <v>9.7070415924634535E-4</v>
      </c>
      <c r="AM70" s="69">
        <v>1</v>
      </c>
      <c r="AN70" s="68">
        <v>3.0303030303030303E-3</v>
      </c>
      <c r="AO70" s="60"/>
      <c r="AQ70" s="66" t="s">
        <v>39</v>
      </c>
      <c r="AR70" s="67">
        <v>0</v>
      </c>
      <c r="AS70" s="68">
        <v>0</v>
      </c>
      <c r="AT70" s="69">
        <v>0</v>
      </c>
      <c r="AU70" s="68">
        <v>0</v>
      </c>
      <c r="AV70" s="60"/>
      <c r="AX70" s="66" t="s">
        <v>39</v>
      </c>
      <c r="AY70" s="67">
        <v>0</v>
      </c>
      <c r="AZ70" s="68">
        <v>0</v>
      </c>
      <c r="BA70" s="69">
        <v>0</v>
      </c>
      <c r="BB70" s="68">
        <v>0</v>
      </c>
      <c r="BC70" s="60"/>
      <c r="BE70" s="66" t="s">
        <v>39</v>
      </c>
      <c r="BF70" s="67">
        <v>0</v>
      </c>
      <c r="BG70" s="68">
        <v>0</v>
      </c>
      <c r="BH70" s="69">
        <v>0</v>
      </c>
      <c r="BI70" s="68">
        <v>0</v>
      </c>
      <c r="BJ70" s="60"/>
      <c r="BL70" s="114" t="s">
        <v>39</v>
      </c>
      <c r="BM70" s="115">
        <v>0</v>
      </c>
      <c r="BN70" s="116">
        <v>0</v>
      </c>
      <c r="BO70" s="117">
        <v>0</v>
      </c>
      <c r="BP70" s="116">
        <v>0</v>
      </c>
      <c r="BQ70" s="60"/>
      <c r="BS70" s="114" t="s">
        <v>39</v>
      </c>
      <c r="BT70" s="115">
        <v>0</v>
      </c>
      <c r="BU70" s="116">
        <v>0</v>
      </c>
      <c r="BV70" s="117">
        <v>0</v>
      </c>
      <c r="BW70" s="116">
        <v>0</v>
      </c>
      <c r="BX70" s="60"/>
      <c r="BZ70" s="114" t="s">
        <v>39</v>
      </c>
      <c r="CA70" s="115">
        <v>0</v>
      </c>
      <c r="CB70" s="116">
        <v>0</v>
      </c>
      <c r="CC70" s="117">
        <v>0</v>
      </c>
      <c r="CD70" s="116">
        <v>0</v>
      </c>
      <c r="CE70" s="60"/>
      <c r="CG70" s="114" t="s">
        <v>39</v>
      </c>
      <c r="CH70" s="115">
        <v>0</v>
      </c>
      <c r="CI70" s="116">
        <v>0</v>
      </c>
      <c r="CJ70" s="117">
        <v>0</v>
      </c>
      <c r="CK70" s="116">
        <v>0</v>
      </c>
      <c r="CL70" s="60"/>
      <c r="CN70" s="114" t="s">
        <v>39</v>
      </c>
      <c r="CO70" s="115">
        <v>0</v>
      </c>
      <c r="CP70" s="116">
        <v>0</v>
      </c>
      <c r="CQ70" s="117">
        <v>0</v>
      </c>
      <c r="CR70" s="116">
        <v>0</v>
      </c>
      <c r="CS70" s="60"/>
      <c r="CU70" s="114" t="s">
        <v>39</v>
      </c>
      <c r="CV70" s="115">
        <v>0</v>
      </c>
      <c r="CW70" s="116">
        <v>0</v>
      </c>
      <c r="CX70" s="117">
        <v>0</v>
      </c>
      <c r="CY70" s="116">
        <v>0</v>
      </c>
      <c r="CZ70" s="60"/>
      <c r="DB70" s="114" t="s">
        <v>39</v>
      </c>
      <c r="DC70" s="115">
        <v>0</v>
      </c>
      <c r="DD70" s="116">
        <v>0</v>
      </c>
      <c r="DE70" s="117">
        <v>0</v>
      </c>
      <c r="DF70" s="116">
        <v>0</v>
      </c>
      <c r="DG70" s="60"/>
      <c r="DI70" s="114" t="s">
        <v>39</v>
      </c>
      <c r="DJ70" s="115">
        <v>0</v>
      </c>
      <c r="DK70" s="116">
        <v>0</v>
      </c>
      <c r="DL70" s="117">
        <v>0</v>
      </c>
      <c r="DM70" s="116">
        <v>0</v>
      </c>
      <c r="DN70" s="60"/>
    </row>
    <row r="71" spans="1:118" s="196" customFormat="1" x14ac:dyDescent="0.3">
      <c r="A71" s="66" t="s">
        <v>40</v>
      </c>
      <c r="B71" s="67">
        <v>420847.5</v>
      </c>
      <c r="C71" s="68">
        <v>6.4358302516086636E-3</v>
      </c>
      <c r="D71" s="69">
        <v>3</v>
      </c>
      <c r="E71" s="68">
        <v>8.670520231213872E-3</v>
      </c>
      <c r="F71" s="60"/>
      <c r="H71" s="66" t="s">
        <v>40</v>
      </c>
      <c r="I71" s="67">
        <v>0</v>
      </c>
      <c r="J71" s="68">
        <v>0</v>
      </c>
      <c r="K71" s="69">
        <v>0</v>
      </c>
      <c r="L71" s="68">
        <v>0</v>
      </c>
      <c r="M71" s="60"/>
      <c r="O71" s="66" t="s">
        <v>40</v>
      </c>
      <c r="P71" s="67">
        <v>0</v>
      </c>
      <c r="Q71" s="68">
        <v>0</v>
      </c>
      <c r="R71" s="69">
        <v>0</v>
      </c>
      <c r="S71" s="68">
        <v>0</v>
      </c>
      <c r="T71" s="60"/>
      <c r="V71" s="66" t="s">
        <v>40</v>
      </c>
      <c r="W71" s="67">
        <v>171356.25</v>
      </c>
      <c r="X71" s="68">
        <v>2.6840129990346041E-3</v>
      </c>
      <c r="Y71" s="69">
        <v>1</v>
      </c>
      <c r="Z71" s="68">
        <v>2.976190476190476E-3</v>
      </c>
      <c r="AA71" s="60"/>
      <c r="AC71" s="66" t="s">
        <v>40</v>
      </c>
      <c r="AD71" s="67">
        <v>0</v>
      </c>
      <c r="AE71" s="68">
        <v>0</v>
      </c>
      <c r="AF71" s="69">
        <v>0</v>
      </c>
      <c r="AG71" s="68">
        <v>0</v>
      </c>
      <c r="AH71" s="60"/>
      <c r="AJ71" s="66" t="s">
        <v>40</v>
      </c>
      <c r="AK71" s="67">
        <v>58012.5</v>
      </c>
      <c r="AL71" s="68">
        <v>9.1902040046150325E-4</v>
      </c>
      <c r="AM71" s="69">
        <v>1</v>
      </c>
      <c r="AN71" s="68">
        <v>3.0303030303030303E-3</v>
      </c>
      <c r="AO71" s="60"/>
      <c r="AQ71" s="66" t="s">
        <v>40</v>
      </c>
      <c r="AR71" s="67">
        <v>0</v>
      </c>
      <c r="AS71" s="68">
        <v>0</v>
      </c>
      <c r="AT71" s="69">
        <v>0</v>
      </c>
      <c r="AU71" s="68">
        <v>0</v>
      </c>
      <c r="AV71" s="60"/>
      <c r="AX71" s="66" t="s">
        <v>40</v>
      </c>
      <c r="AY71" s="67">
        <v>0</v>
      </c>
      <c r="AZ71" s="68">
        <v>0</v>
      </c>
      <c r="BA71" s="69">
        <v>0</v>
      </c>
      <c r="BB71" s="68">
        <v>0</v>
      </c>
      <c r="BC71" s="60"/>
      <c r="BE71" s="66" t="s">
        <v>40</v>
      </c>
      <c r="BF71" s="67">
        <v>0</v>
      </c>
      <c r="BG71" s="68">
        <v>0</v>
      </c>
      <c r="BH71" s="69">
        <v>0</v>
      </c>
      <c r="BI71" s="68">
        <v>0</v>
      </c>
      <c r="BJ71" s="60"/>
      <c r="BL71" s="114" t="s">
        <v>40</v>
      </c>
      <c r="BM71" s="115">
        <v>0</v>
      </c>
      <c r="BN71" s="116">
        <v>0</v>
      </c>
      <c r="BO71" s="117">
        <v>0</v>
      </c>
      <c r="BP71" s="116">
        <v>0</v>
      </c>
      <c r="BQ71" s="60"/>
      <c r="BS71" s="114" t="s">
        <v>40</v>
      </c>
      <c r="BT71" s="115">
        <v>0</v>
      </c>
      <c r="BU71" s="116">
        <v>0</v>
      </c>
      <c r="BV71" s="117">
        <v>0</v>
      </c>
      <c r="BW71" s="116">
        <v>0</v>
      </c>
      <c r="BX71" s="60"/>
      <c r="BZ71" s="114" t="s">
        <v>40</v>
      </c>
      <c r="CA71" s="115">
        <v>0</v>
      </c>
      <c r="CB71" s="116">
        <v>0</v>
      </c>
      <c r="CC71" s="117">
        <v>0</v>
      </c>
      <c r="CD71" s="116">
        <v>0</v>
      </c>
      <c r="CE71" s="60"/>
      <c r="CG71" s="114" t="s">
        <v>40</v>
      </c>
      <c r="CH71" s="115">
        <v>0</v>
      </c>
      <c r="CI71" s="116">
        <v>0</v>
      </c>
      <c r="CJ71" s="117">
        <v>0</v>
      </c>
      <c r="CK71" s="116">
        <v>0</v>
      </c>
      <c r="CL71" s="60"/>
      <c r="CN71" s="114" t="s">
        <v>40</v>
      </c>
      <c r="CO71" s="115">
        <v>0</v>
      </c>
      <c r="CP71" s="116">
        <v>0</v>
      </c>
      <c r="CQ71" s="117">
        <v>0</v>
      </c>
      <c r="CR71" s="116">
        <v>0</v>
      </c>
      <c r="CS71" s="60"/>
      <c r="CU71" s="114" t="s">
        <v>40</v>
      </c>
      <c r="CV71" s="115">
        <v>0</v>
      </c>
      <c r="CW71" s="116">
        <v>0</v>
      </c>
      <c r="CX71" s="117">
        <v>0</v>
      </c>
      <c r="CY71" s="116">
        <v>0</v>
      </c>
      <c r="CZ71" s="60"/>
      <c r="DB71" s="114" t="s">
        <v>40</v>
      </c>
      <c r="DC71" s="115">
        <v>0</v>
      </c>
      <c r="DD71" s="116">
        <v>0</v>
      </c>
      <c r="DE71" s="117">
        <v>0</v>
      </c>
      <c r="DF71" s="116">
        <v>0</v>
      </c>
      <c r="DG71" s="60"/>
      <c r="DI71" s="114" t="s">
        <v>40</v>
      </c>
      <c r="DJ71" s="115">
        <v>0</v>
      </c>
      <c r="DK71" s="116">
        <v>0</v>
      </c>
      <c r="DL71" s="117">
        <v>0</v>
      </c>
      <c r="DM71" s="116">
        <v>0</v>
      </c>
      <c r="DN71" s="60"/>
    </row>
    <row r="72" spans="1:118" s="196" customFormat="1" x14ac:dyDescent="0.3">
      <c r="A72" s="66" t="s">
        <v>41</v>
      </c>
      <c r="B72" s="67">
        <v>187145</v>
      </c>
      <c r="C72" s="68">
        <v>2.8619237430121442E-3</v>
      </c>
      <c r="D72" s="69">
        <v>3</v>
      </c>
      <c r="E72" s="68">
        <v>8.670520231213872E-3</v>
      </c>
      <c r="F72" s="60"/>
      <c r="H72" s="66" t="s">
        <v>41</v>
      </c>
      <c r="I72" s="67">
        <v>0</v>
      </c>
      <c r="J72" s="68">
        <v>0</v>
      </c>
      <c r="K72" s="69">
        <v>0</v>
      </c>
      <c r="L72" s="68">
        <v>0</v>
      </c>
      <c r="M72" s="60"/>
      <c r="O72" s="66" t="s">
        <v>41</v>
      </c>
      <c r="P72" s="67">
        <v>0</v>
      </c>
      <c r="Q72" s="68">
        <v>0</v>
      </c>
      <c r="R72" s="69">
        <v>0</v>
      </c>
      <c r="S72" s="68">
        <v>0</v>
      </c>
      <c r="T72" s="60"/>
      <c r="V72" s="66" t="s">
        <v>41</v>
      </c>
      <c r="W72" s="67">
        <v>0</v>
      </c>
      <c r="X72" s="68">
        <v>0</v>
      </c>
      <c r="Y72" s="69">
        <v>0</v>
      </c>
      <c r="Z72" s="68">
        <v>0</v>
      </c>
      <c r="AA72" s="60"/>
      <c r="AC72" s="66" t="s">
        <v>41</v>
      </c>
      <c r="AD72" s="67">
        <v>0</v>
      </c>
      <c r="AE72" s="68">
        <v>0</v>
      </c>
      <c r="AF72" s="69">
        <v>0</v>
      </c>
      <c r="AG72" s="68">
        <v>0</v>
      </c>
      <c r="AH72" s="60"/>
      <c r="AJ72" s="66" t="s">
        <v>41</v>
      </c>
      <c r="AK72" s="67">
        <v>0</v>
      </c>
      <c r="AL72" s="68">
        <v>0</v>
      </c>
      <c r="AM72" s="69">
        <v>0</v>
      </c>
      <c r="AN72" s="68">
        <v>0</v>
      </c>
      <c r="AO72" s="60"/>
      <c r="AQ72" s="66" t="s">
        <v>41</v>
      </c>
      <c r="AR72" s="67">
        <v>0</v>
      </c>
      <c r="AS72" s="68">
        <v>0</v>
      </c>
      <c r="AT72" s="69">
        <v>0</v>
      </c>
      <c r="AU72" s="68">
        <v>0</v>
      </c>
      <c r="AV72" s="60"/>
      <c r="AX72" s="66" t="s">
        <v>41</v>
      </c>
      <c r="AY72" s="67">
        <v>0</v>
      </c>
      <c r="AZ72" s="68">
        <v>0</v>
      </c>
      <c r="BA72" s="69">
        <v>0</v>
      </c>
      <c r="BB72" s="68">
        <v>0</v>
      </c>
      <c r="BC72" s="60"/>
      <c r="BE72" s="66" t="s">
        <v>41</v>
      </c>
      <c r="BF72" s="67">
        <v>0</v>
      </c>
      <c r="BG72" s="68">
        <v>0</v>
      </c>
      <c r="BH72" s="69">
        <v>0</v>
      </c>
      <c r="BI72" s="68">
        <v>0</v>
      </c>
      <c r="BJ72" s="60"/>
      <c r="BL72" s="114" t="s">
        <v>41</v>
      </c>
      <c r="BM72" s="115">
        <v>0</v>
      </c>
      <c r="BN72" s="116">
        <v>0</v>
      </c>
      <c r="BO72" s="117">
        <v>0</v>
      </c>
      <c r="BP72" s="116">
        <v>0</v>
      </c>
      <c r="BQ72" s="60"/>
      <c r="BS72" s="114" t="s">
        <v>41</v>
      </c>
      <c r="BT72" s="115">
        <v>0</v>
      </c>
      <c r="BU72" s="116">
        <v>0</v>
      </c>
      <c r="BV72" s="117">
        <v>0</v>
      </c>
      <c r="BW72" s="116">
        <v>0</v>
      </c>
      <c r="BX72" s="60"/>
      <c r="BZ72" s="114" t="s">
        <v>41</v>
      </c>
      <c r="CA72" s="115">
        <v>0</v>
      </c>
      <c r="CB72" s="116">
        <v>0</v>
      </c>
      <c r="CC72" s="117">
        <v>0</v>
      </c>
      <c r="CD72" s="116">
        <v>0</v>
      </c>
      <c r="CE72" s="60"/>
      <c r="CG72" s="114" t="s">
        <v>41</v>
      </c>
      <c r="CH72" s="115">
        <v>0</v>
      </c>
      <c r="CI72" s="116">
        <v>0</v>
      </c>
      <c r="CJ72" s="117">
        <v>0</v>
      </c>
      <c r="CK72" s="116">
        <v>0</v>
      </c>
      <c r="CL72" s="60"/>
      <c r="CN72" s="114" t="s">
        <v>41</v>
      </c>
      <c r="CO72" s="115">
        <v>0</v>
      </c>
      <c r="CP72" s="116">
        <v>0</v>
      </c>
      <c r="CQ72" s="117">
        <v>0</v>
      </c>
      <c r="CR72" s="116">
        <v>0</v>
      </c>
      <c r="CS72" s="60"/>
      <c r="CU72" s="114" t="s">
        <v>41</v>
      </c>
      <c r="CV72" s="115">
        <v>0</v>
      </c>
      <c r="CW72" s="116">
        <v>0</v>
      </c>
      <c r="CX72" s="117">
        <v>0</v>
      </c>
      <c r="CY72" s="116">
        <v>0</v>
      </c>
      <c r="CZ72" s="60"/>
      <c r="DB72" s="114" t="s">
        <v>41</v>
      </c>
      <c r="DC72" s="115">
        <v>0</v>
      </c>
      <c r="DD72" s="116">
        <v>0</v>
      </c>
      <c r="DE72" s="117">
        <v>0</v>
      </c>
      <c r="DF72" s="116">
        <v>0</v>
      </c>
      <c r="DG72" s="60"/>
      <c r="DI72" s="114" t="s">
        <v>41</v>
      </c>
      <c r="DJ72" s="115">
        <v>0</v>
      </c>
      <c r="DK72" s="116">
        <v>0</v>
      </c>
      <c r="DL72" s="117">
        <v>0</v>
      </c>
      <c r="DM72" s="116">
        <v>0</v>
      </c>
      <c r="DN72" s="60"/>
    </row>
    <row r="73" spans="1:118" s="196" customFormat="1" x14ac:dyDescent="0.3">
      <c r="A73" s="66" t="s">
        <v>42</v>
      </c>
      <c r="B73" s="67">
        <v>0</v>
      </c>
      <c r="C73" s="68">
        <v>0</v>
      </c>
      <c r="D73" s="69">
        <v>0</v>
      </c>
      <c r="E73" s="68">
        <v>0</v>
      </c>
      <c r="F73" s="60"/>
      <c r="H73" s="66" t="s">
        <v>42</v>
      </c>
      <c r="I73" s="67">
        <v>0</v>
      </c>
      <c r="J73" s="68">
        <v>0</v>
      </c>
      <c r="K73" s="69">
        <v>0</v>
      </c>
      <c r="L73" s="68">
        <v>0</v>
      </c>
      <c r="M73" s="60"/>
      <c r="O73" s="66" t="s">
        <v>42</v>
      </c>
      <c r="P73" s="67">
        <v>0</v>
      </c>
      <c r="Q73" s="68">
        <v>0</v>
      </c>
      <c r="R73" s="69">
        <v>0</v>
      </c>
      <c r="S73" s="68">
        <v>0</v>
      </c>
      <c r="T73" s="60"/>
      <c r="V73" s="66" t="s">
        <v>42</v>
      </c>
      <c r="W73" s="67">
        <v>0</v>
      </c>
      <c r="X73" s="68">
        <v>0</v>
      </c>
      <c r="Y73" s="69">
        <v>0</v>
      </c>
      <c r="Z73" s="68">
        <v>0</v>
      </c>
      <c r="AA73" s="60"/>
      <c r="AC73" s="66" t="s">
        <v>42</v>
      </c>
      <c r="AD73" s="67">
        <v>0</v>
      </c>
      <c r="AE73" s="68">
        <v>0</v>
      </c>
      <c r="AF73" s="69">
        <v>0</v>
      </c>
      <c r="AG73" s="68">
        <v>0</v>
      </c>
      <c r="AH73" s="60"/>
      <c r="AJ73" s="66" t="s">
        <v>42</v>
      </c>
      <c r="AK73" s="67">
        <v>0</v>
      </c>
      <c r="AL73" s="68">
        <v>0</v>
      </c>
      <c r="AM73" s="69">
        <v>0</v>
      </c>
      <c r="AN73" s="68">
        <v>0</v>
      </c>
      <c r="AO73" s="60"/>
      <c r="AQ73" s="66" t="s">
        <v>42</v>
      </c>
      <c r="AR73" s="67">
        <v>0</v>
      </c>
      <c r="AS73" s="68">
        <v>0</v>
      </c>
      <c r="AT73" s="69">
        <v>0</v>
      </c>
      <c r="AU73" s="68">
        <v>0</v>
      </c>
      <c r="AV73" s="60"/>
      <c r="AX73" s="66" t="s">
        <v>42</v>
      </c>
      <c r="AY73" s="67">
        <v>0</v>
      </c>
      <c r="AZ73" s="68">
        <v>0</v>
      </c>
      <c r="BA73" s="69">
        <v>0</v>
      </c>
      <c r="BB73" s="68">
        <v>0</v>
      </c>
      <c r="BC73" s="60"/>
      <c r="BE73" s="66" t="s">
        <v>42</v>
      </c>
      <c r="BF73" s="67">
        <v>0</v>
      </c>
      <c r="BG73" s="68">
        <v>0</v>
      </c>
      <c r="BH73" s="69">
        <v>0</v>
      </c>
      <c r="BI73" s="68">
        <v>0</v>
      </c>
      <c r="BJ73" s="60"/>
      <c r="BL73" s="114" t="s">
        <v>42</v>
      </c>
      <c r="BM73" s="115">
        <v>0</v>
      </c>
      <c r="BN73" s="116">
        <v>0</v>
      </c>
      <c r="BO73" s="117">
        <v>0</v>
      </c>
      <c r="BP73" s="116">
        <v>0</v>
      </c>
      <c r="BQ73" s="60"/>
      <c r="BS73" s="114" t="s">
        <v>42</v>
      </c>
      <c r="BT73" s="115">
        <v>0</v>
      </c>
      <c r="BU73" s="116">
        <v>0</v>
      </c>
      <c r="BV73" s="117">
        <v>0</v>
      </c>
      <c r="BW73" s="116">
        <v>0</v>
      </c>
      <c r="BX73" s="60"/>
      <c r="BZ73" s="114" t="s">
        <v>42</v>
      </c>
      <c r="CA73" s="115">
        <v>0</v>
      </c>
      <c r="CB73" s="116">
        <v>0</v>
      </c>
      <c r="CC73" s="117">
        <v>0</v>
      </c>
      <c r="CD73" s="116">
        <v>0</v>
      </c>
      <c r="CE73" s="60"/>
      <c r="CG73" s="114" t="s">
        <v>42</v>
      </c>
      <c r="CH73" s="115">
        <v>0</v>
      </c>
      <c r="CI73" s="116">
        <v>0</v>
      </c>
      <c r="CJ73" s="117">
        <v>0</v>
      </c>
      <c r="CK73" s="116">
        <v>0</v>
      </c>
      <c r="CL73" s="60"/>
      <c r="CN73" s="114" t="s">
        <v>42</v>
      </c>
      <c r="CO73" s="115">
        <v>0</v>
      </c>
      <c r="CP73" s="116">
        <v>0</v>
      </c>
      <c r="CQ73" s="117">
        <v>0</v>
      </c>
      <c r="CR73" s="116">
        <v>0</v>
      </c>
      <c r="CS73" s="60"/>
      <c r="CU73" s="114" t="s">
        <v>42</v>
      </c>
      <c r="CV73" s="115">
        <v>0</v>
      </c>
      <c r="CW73" s="116">
        <v>0</v>
      </c>
      <c r="CX73" s="117">
        <v>0</v>
      </c>
      <c r="CY73" s="116">
        <v>0</v>
      </c>
      <c r="CZ73" s="60"/>
      <c r="DB73" s="114" t="s">
        <v>42</v>
      </c>
      <c r="DC73" s="115">
        <v>0</v>
      </c>
      <c r="DD73" s="116">
        <v>0</v>
      </c>
      <c r="DE73" s="117">
        <v>0</v>
      </c>
      <c r="DF73" s="116">
        <v>0</v>
      </c>
      <c r="DG73" s="60"/>
      <c r="DI73" s="114" t="s">
        <v>42</v>
      </c>
      <c r="DJ73" s="115">
        <v>0</v>
      </c>
      <c r="DK73" s="116">
        <v>0</v>
      </c>
      <c r="DL73" s="117">
        <v>0</v>
      </c>
      <c r="DM73" s="116">
        <v>0</v>
      </c>
      <c r="DN73" s="60"/>
    </row>
    <row r="74" spans="1:118" s="196" customFormat="1" x14ac:dyDescent="0.3">
      <c r="A74" s="66" t="s">
        <v>43</v>
      </c>
      <c r="B74" s="67">
        <v>0</v>
      </c>
      <c r="C74" s="68">
        <v>0</v>
      </c>
      <c r="D74" s="69">
        <v>0</v>
      </c>
      <c r="E74" s="68">
        <v>0</v>
      </c>
      <c r="F74" s="60"/>
      <c r="H74" s="66" t="s">
        <v>43</v>
      </c>
      <c r="I74" s="67">
        <v>0</v>
      </c>
      <c r="J74" s="68">
        <v>0</v>
      </c>
      <c r="K74" s="69">
        <v>0</v>
      </c>
      <c r="L74" s="68">
        <v>0</v>
      </c>
      <c r="M74" s="60"/>
      <c r="O74" s="66" t="s">
        <v>43</v>
      </c>
      <c r="P74" s="67">
        <v>0</v>
      </c>
      <c r="Q74" s="68">
        <v>0</v>
      </c>
      <c r="R74" s="69">
        <v>0</v>
      </c>
      <c r="S74" s="68">
        <v>0</v>
      </c>
      <c r="T74" s="60"/>
      <c r="V74" s="66" t="s">
        <v>43</v>
      </c>
      <c r="W74" s="67">
        <v>0</v>
      </c>
      <c r="X74" s="68">
        <v>0</v>
      </c>
      <c r="Y74" s="69">
        <v>0</v>
      </c>
      <c r="Z74" s="68">
        <v>0</v>
      </c>
      <c r="AA74" s="60"/>
      <c r="AC74" s="66" t="s">
        <v>43</v>
      </c>
      <c r="AD74" s="67">
        <v>0</v>
      </c>
      <c r="AE74" s="68">
        <v>0</v>
      </c>
      <c r="AF74" s="69">
        <v>0</v>
      </c>
      <c r="AG74" s="68">
        <v>0</v>
      </c>
      <c r="AH74" s="60"/>
      <c r="AJ74" s="66" t="s">
        <v>43</v>
      </c>
      <c r="AK74" s="67">
        <v>0</v>
      </c>
      <c r="AL74" s="68">
        <v>0</v>
      </c>
      <c r="AM74" s="69">
        <v>0</v>
      </c>
      <c r="AN74" s="68">
        <v>0</v>
      </c>
      <c r="AO74" s="60"/>
      <c r="AQ74" s="66" t="s">
        <v>43</v>
      </c>
      <c r="AR74" s="67">
        <v>0</v>
      </c>
      <c r="AS74" s="68">
        <v>0</v>
      </c>
      <c r="AT74" s="69">
        <v>0</v>
      </c>
      <c r="AU74" s="68">
        <v>0</v>
      </c>
      <c r="AV74" s="60"/>
      <c r="AX74" s="66" t="s">
        <v>43</v>
      </c>
      <c r="AY74" s="67">
        <v>0</v>
      </c>
      <c r="AZ74" s="68">
        <v>0</v>
      </c>
      <c r="BA74" s="69">
        <v>0</v>
      </c>
      <c r="BB74" s="68">
        <v>0</v>
      </c>
      <c r="BC74" s="60"/>
      <c r="BE74" s="66" t="s">
        <v>43</v>
      </c>
      <c r="BF74" s="67">
        <v>0</v>
      </c>
      <c r="BG74" s="68">
        <v>0</v>
      </c>
      <c r="BH74" s="69">
        <v>0</v>
      </c>
      <c r="BI74" s="68">
        <v>0</v>
      </c>
      <c r="BJ74" s="60"/>
      <c r="BL74" s="114" t="s">
        <v>43</v>
      </c>
      <c r="BM74" s="115">
        <v>0</v>
      </c>
      <c r="BN74" s="116">
        <v>0</v>
      </c>
      <c r="BO74" s="117">
        <v>0</v>
      </c>
      <c r="BP74" s="116">
        <v>0</v>
      </c>
      <c r="BQ74" s="60"/>
      <c r="BS74" s="114" t="s">
        <v>43</v>
      </c>
      <c r="BT74" s="115">
        <v>0</v>
      </c>
      <c r="BU74" s="116">
        <v>0</v>
      </c>
      <c r="BV74" s="117">
        <v>0</v>
      </c>
      <c r="BW74" s="116">
        <v>0</v>
      </c>
      <c r="BX74" s="60"/>
      <c r="BZ74" s="114" t="s">
        <v>43</v>
      </c>
      <c r="CA74" s="115">
        <v>0</v>
      </c>
      <c r="CB74" s="116">
        <v>0</v>
      </c>
      <c r="CC74" s="117">
        <v>0</v>
      </c>
      <c r="CD74" s="116">
        <v>0</v>
      </c>
      <c r="CE74" s="60"/>
      <c r="CG74" s="114" t="s">
        <v>43</v>
      </c>
      <c r="CH74" s="115">
        <v>0</v>
      </c>
      <c r="CI74" s="116">
        <v>0</v>
      </c>
      <c r="CJ74" s="117">
        <v>0</v>
      </c>
      <c r="CK74" s="116">
        <v>0</v>
      </c>
      <c r="CL74" s="60"/>
      <c r="CN74" s="114" t="s">
        <v>43</v>
      </c>
      <c r="CO74" s="115">
        <v>0</v>
      </c>
      <c r="CP74" s="116">
        <v>0</v>
      </c>
      <c r="CQ74" s="117">
        <v>0</v>
      </c>
      <c r="CR74" s="116">
        <v>0</v>
      </c>
      <c r="CS74" s="60"/>
      <c r="CU74" s="114" t="s">
        <v>43</v>
      </c>
      <c r="CV74" s="115">
        <v>0</v>
      </c>
      <c r="CW74" s="116">
        <v>0</v>
      </c>
      <c r="CX74" s="117">
        <v>0</v>
      </c>
      <c r="CY74" s="116">
        <v>0</v>
      </c>
      <c r="CZ74" s="60"/>
      <c r="DB74" s="114" t="s">
        <v>43</v>
      </c>
      <c r="DC74" s="115">
        <v>0</v>
      </c>
      <c r="DD74" s="116">
        <v>0</v>
      </c>
      <c r="DE74" s="117">
        <v>0</v>
      </c>
      <c r="DF74" s="116">
        <v>0</v>
      </c>
      <c r="DG74" s="60"/>
      <c r="DI74" s="114" t="s">
        <v>43</v>
      </c>
      <c r="DJ74" s="115">
        <v>0</v>
      </c>
      <c r="DK74" s="116">
        <v>0</v>
      </c>
      <c r="DL74" s="117">
        <v>0</v>
      </c>
      <c r="DM74" s="116">
        <v>0</v>
      </c>
      <c r="DN74" s="60"/>
    </row>
    <row r="75" spans="1:118" s="196" customFormat="1" x14ac:dyDescent="0.3">
      <c r="A75" s="66"/>
      <c r="B75" s="70"/>
      <c r="C75" s="68"/>
      <c r="D75" s="69"/>
      <c r="E75" s="68"/>
      <c r="F75" s="60"/>
      <c r="H75" s="66"/>
      <c r="I75" s="70"/>
      <c r="J75" s="68"/>
      <c r="K75" s="69"/>
      <c r="L75" s="68"/>
      <c r="M75" s="60"/>
      <c r="O75" s="66"/>
      <c r="P75" s="70"/>
      <c r="Q75" s="68"/>
      <c r="R75" s="69"/>
      <c r="S75" s="68"/>
      <c r="T75" s="60"/>
      <c r="V75" s="66"/>
      <c r="W75" s="70"/>
      <c r="X75" s="68"/>
      <c r="Y75" s="69"/>
      <c r="Z75" s="68"/>
      <c r="AA75" s="60"/>
      <c r="AC75" s="66"/>
      <c r="AD75" s="70"/>
      <c r="AE75" s="68"/>
      <c r="AF75" s="69"/>
      <c r="AG75" s="68"/>
      <c r="AH75" s="60"/>
      <c r="AJ75" s="66"/>
      <c r="AK75" s="70"/>
      <c r="AL75" s="68"/>
      <c r="AM75" s="69"/>
      <c r="AN75" s="68"/>
      <c r="AO75" s="60"/>
      <c r="AQ75" s="66"/>
      <c r="AR75" s="70"/>
      <c r="AS75" s="68"/>
      <c r="AT75" s="69"/>
      <c r="AU75" s="68"/>
      <c r="AV75" s="60"/>
      <c r="AX75" s="66"/>
      <c r="AY75" s="70"/>
      <c r="AZ75" s="68"/>
      <c r="BA75" s="69"/>
      <c r="BB75" s="68"/>
      <c r="BC75" s="60"/>
      <c r="BE75" s="66"/>
      <c r="BF75" s="70"/>
      <c r="BG75" s="68"/>
      <c r="BH75" s="69"/>
      <c r="BI75" s="68"/>
      <c r="BJ75" s="60"/>
      <c r="BL75" s="114"/>
      <c r="BM75" s="118"/>
      <c r="BN75" s="116"/>
      <c r="BO75" s="117"/>
      <c r="BP75" s="116"/>
      <c r="BQ75" s="60"/>
      <c r="BS75" s="114"/>
      <c r="BT75" s="118"/>
      <c r="BU75" s="116"/>
      <c r="BV75" s="117"/>
      <c r="BW75" s="116"/>
      <c r="BX75" s="60"/>
      <c r="BZ75" s="114"/>
      <c r="CA75" s="118"/>
      <c r="CB75" s="116"/>
      <c r="CC75" s="117"/>
      <c r="CD75" s="116"/>
      <c r="CE75" s="60"/>
      <c r="CG75" s="114"/>
      <c r="CH75" s="118"/>
      <c r="CI75" s="116"/>
      <c r="CJ75" s="117"/>
      <c r="CK75" s="116"/>
      <c r="CL75" s="60"/>
      <c r="CN75" s="114"/>
      <c r="CO75" s="118"/>
      <c r="CP75" s="116"/>
      <c r="CQ75" s="117"/>
      <c r="CR75" s="116"/>
      <c r="CS75" s="60"/>
      <c r="CU75" s="114"/>
      <c r="CV75" s="118"/>
      <c r="CW75" s="116"/>
      <c r="CX75" s="117"/>
      <c r="CY75" s="116"/>
      <c r="CZ75" s="60"/>
      <c r="DB75" s="114"/>
      <c r="DC75" s="118"/>
      <c r="DD75" s="116"/>
      <c r="DE75" s="117"/>
      <c r="DF75" s="116"/>
      <c r="DG75" s="60"/>
      <c r="DI75" s="114"/>
      <c r="DJ75" s="118"/>
      <c r="DK75" s="116"/>
      <c r="DL75" s="117"/>
      <c r="DM75" s="116"/>
      <c r="DN75" s="60"/>
    </row>
    <row r="76" spans="1:118" s="196" customFormat="1" ht="14.4" thickBot="1" x14ac:dyDescent="0.35">
      <c r="A76" s="66"/>
      <c r="B76" s="71">
        <v>65391330.029999994</v>
      </c>
      <c r="C76" s="68"/>
      <c r="D76" s="72">
        <v>346</v>
      </c>
      <c r="E76" s="68"/>
      <c r="F76" s="60"/>
      <c r="H76" s="66"/>
      <c r="I76" s="71">
        <v>65094347.289999992</v>
      </c>
      <c r="J76" s="68"/>
      <c r="K76" s="72">
        <v>344</v>
      </c>
      <c r="L76" s="68"/>
      <c r="M76" s="60"/>
      <c r="O76" s="66"/>
      <c r="P76" s="71">
        <v>64443104.889999993</v>
      </c>
      <c r="Q76" s="68"/>
      <c r="R76" s="72">
        <v>339</v>
      </c>
      <c r="S76" s="68"/>
      <c r="T76" s="60"/>
      <c r="V76" s="66"/>
      <c r="W76" s="71">
        <v>63843301.080000006</v>
      </c>
      <c r="X76" s="68"/>
      <c r="Y76" s="72">
        <v>336</v>
      </c>
      <c r="Z76" s="68"/>
      <c r="AA76" s="60"/>
      <c r="AC76" s="66"/>
      <c r="AD76" s="71">
        <v>63431605.399999999</v>
      </c>
      <c r="AE76" s="68"/>
      <c r="AF76" s="72">
        <v>333</v>
      </c>
      <c r="AG76" s="68"/>
      <c r="AH76" s="60"/>
      <c r="AJ76" s="66"/>
      <c r="AK76" s="71">
        <v>63124278.820000015</v>
      </c>
      <c r="AL76" s="68"/>
      <c r="AM76" s="72">
        <v>330</v>
      </c>
      <c r="AN76" s="68"/>
      <c r="AO76" s="60"/>
      <c r="AQ76" s="66"/>
      <c r="AR76" s="71">
        <v>0</v>
      </c>
      <c r="AS76" s="68"/>
      <c r="AT76" s="72">
        <v>0</v>
      </c>
      <c r="AU76" s="68"/>
      <c r="AV76" s="60"/>
      <c r="AX76" s="66"/>
      <c r="AY76" s="71">
        <v>0</v>
      </c>
      <c r="AZ76" s="68"/>
      <c r="BA76" s="72">
        <v>0</v>
      </c>
      <c r="BB76" s="68"/>
      <c r="BC76" s="60"/>
      <c r="BE76" s="66"/>
      <c r="BF76" s="71">
        <v>0</v>
      </c>
      <c r="BG76" s="68"/>
      <c r="BH76" s="72">
        <v>0</v>
      </c>
      <c r="BI76" s="68"/>
      <c r="BJ76" s="60"/>
      <c r="BL76" s="114"/>
      <c r="BM76" s="119">
        <v>0</v>
      </c>
      <c r="BN76" s="116"/>
      <c r="BO76" s="120">
        <v>0</v>
      </c>
      <c r="BP76" s="116"/>
      <c r="BQ76" s="60"/>
      <c r="BS76" s="114"/>
      <c r="BT76" s="119">
        <v>0</v>
      </c>
      <c r="BU76" s="116"/>
      <c r="BV76" s="120">
        <v>0</v>
      </c>
      <c r="BW76" s="116"/>
      <c r="BX76" s="60"/>
      <c r="BZ76" s="114"/>
      <c r="CA76" s="119">
        <v>0</v>
      </c>
      <c r="CB76" s="116"/>
      <c r="CC76" s="120">
        <v>0</v>
      </c>
      <c r="CD76" s="116"/>
      <c r="CE76" s="60"/>
      <c r="CG76" s="114"/>
      <c r="CH76" s="119">
        <v>0</v>
      </c>
      <c r="CI76" s="116"/>
      <c r="CJ76" s="120">
        <v>0</v>
      </c>
      <c r="CK76" s="116"/>
      <c r="CL76" s="60"/>
      <c r="CN76" s="114"/>
      <c r="CO76" s="119">
        <v>0</v>
      </c>
      <c r="CP76" s="116"/>
      <c r="CQ76" s="120">
        <v>0</v>
      </c>
      <c r="CR76" s="116"/>
      <c r="CS76" s="60"/>
      <c r="CU76" s="114"/>
      <c r="CV76" s="119">
        <v>0</v>
      </c>
      <c r="CW76" s="116"/>
      <c r="CX76" s="120">
        <v>0</v>
      </c>
      <c r="CY76" s="116"/>
      <c r="CZ76" s="60"/>
      <c r="DB76" s="114"/>
      <c r="DC76" s="119">
        <v>0</v>
      </c>
      <c r="DD76" s="116"/>
      <c r="DE76" s="120">
        <v>0</v>
      </c>
      <c r="DF76" s="116"/>
      <c r="DG76" s="60"/>
      <c r="DI76" s="114"/>
      <c r="DJ76" s="119">
        <v>0</v>
      </c>
      <c r="DK76" s="116"/>
      <c r="DL76" s="120">
        <v>0</v>
      </c>
      <c r="DM76" s="116"/>
      <c r="DN76" s="60"/>
    </row>
    <row r="77" spans="1:118" s="196" customFormat="1" ht="14.4" thickTop="1" x14ac:dyDescent="0.3">
      <c r="A77" s="66"/>
      <c r="B77" s="70"/>
      <c r="C77" s="68"/>
      <c r="D77" s="69"/>
      <c r="E77" s="68"/>
      <c r="F77" s="60"/>
      <c r="H77" s="66"/>
      <c r="I77" s="70"/>
      <c r="J77" s="68"/>
      <c r="K77" s="69"/>
      <c r="L77" s="68"/>
      <c r="M77" s="60"/>
      <c r="O77" s="66"/>
      <c r="P77" s="70"/>
      <c r="Q77" s="68"/>
      <c r="R77" s="69"/>
      <c r="S77" s="68"/>
      <c r="T77" s="60"/>
      <c r="V77" s="66"/>
      <c r="W77" s="70"/>
      <c r="X77" s="68"/>
      <c r="Y77" s="69"/>
      <c r="Z77" s="68"/>
      <c r="AA77" s="60"/>
      <c r="AC77" s="66"/>
      <c r="AD77" s="70"/>
      <c r="AE77" s="68"/>
      <c r="AF77" s="69"/>
      <c r="AG77" s="68"/>
      <c r="AH77" s="60"/>
      <c r="AJ77" s="66"/>
      <c r="AK77" s="70"/>
      <c r="AL77" s="68"/>
      <c r="AM77" s="69"/>
      <c r="AN77" s="68"/>
      <c r="AO77" s="60"/>
      <c r="AQ77" s="66"/>
      <c r="AR77" s="70"/>
      <c r="AS77" s="68"/>
      <c r="AT77" s="69"/>
      <c r="AU77" s="68"/>
      <c r="AV77" s="60"/>
      <c r="AX77" s="66"/>
      <c r="AY77" s="70"/>
      <c r="AZ77" s="68"/>
      <c r="BA77" s="69"/>
      <c r="BB77" s="68"/>
      <c r="BC77" s="60"/>
      <c r="BE77" s="66"/>
      <c r="BF77" s="70"/>
      <c r="BG77" s="68"/>
      <c r="BH77" s="69"/>
      <c r="BI77" s="68"/>
      <c r="BJ77" s="60"/>
      <c r="BL77" s="114"/>
      <c r="BM77" s="118"/>
      <c r="BN77" s="116"/>
      <c r="BO77" s="117"/>
      <c r="BP77" s="116"/>
      <c r="BQ77" s="60"/>
      <c r="BS77" s="114"/>
      <c r="BT77" s="118"/>
      <c r="BU77" s="116"/>
      <c r="BV77" s="117"/>
      <c r="BW77" s="116"/>
      <c r="BX77" s="60"/>
      <c r="BZ77" s="114"/>
      <c r="CA77" s="118"/>
      <c r="CB77" s="116"/>
      <c r="CC77" s="117"/>
      <c r="CD77" s="116"/>
      <c r="CE77" s="60"/>
      <c r="CG77" s="114"/>
      <c r="CH77" s="118"/>
      <c r="CI77" s="116"/>
      <c r="CJ77" s="117"/>
      <c r="CK77" s="116"/>
      <c r="CL77" s="60"/>
      <c r="CN77" s="114"/>
      <c r="CO77" s="118"/>
      <c r="CP77" s="116"/>
      <c r="CQ77" s="117"/>
      <c r="CR77" s="116"/>
      <c r="CS77" s="60"/>
      <c r="CU77" s="114"/>
      <c r="CV77" s="118"/>
      <c r="CW77" s="116"/>
      <c r="CX77" s="117"/>
      <c r="CY77" s="116"/>
      <c r="CZ77" s="60"/>
      <c r="DB77" s="114"/>
      <c r="DC77" s="118"/>
      <c r="DD77" s="116"/>
      <c r="DE77" s="117"/>
      <c r="DF77" s="116"/>
      <c r="DG77" s="60"/>
      <c r="DI77" s="114"/>
      <c r="DJ77" s="118"/>
      <c r="DK77" s="116"/>
      <c r="DL77" s="117"/>
      <c r="DM77" s="116"/>
      <c r="DN77" s="60"/>
    </row>
    <row r="78" spans="1:118" s="196" customFormat="1" x14ac:dyDescent="0.3">
      <c r="A78" s="73" t="s">
        <v>44</v>
      </c>
      <c r="B78" s="70"/>
      <c r="C78" s="66"/>
      <c r="D78" s="74">
        <v>0.69308672157720352</v>
      </c>
      <c r="E78" s="68"/>
      <c r="F78" s="60"/>
      <c r="H78" s="73" t="s">
        <v>44</v>
      </c>
      <c r="I78" s="70"/>
      <c r="J78" s="66"/>
      <c r="K78" s="74">
        <v>0.66293961818354985</v>
      </c>
      <c r="L78" s="68"/>
      <c r="M78" s="60"/>
      <c r="O78" s="73" t="s">
        <v>44</v>
      </c>
      <c r="P78" s="70"/>
      <c r="Q78" s="66"/>
      <c r="R78" s="74">
        <v>0.65538850557110639</v>
      </c>
      <c r="S78" s="68"/>
      <c r="T78" s="60"/>
      <c r="V78" s="73" t="s">
        <v>44</v>
      </c>
      <c r="W78" s="70"/>
      <c r="X78" s="66"/>
      <c r="Y78" s="74">
        <v>0.65388103188553404</v>
      </c>
      <c r="Z78" s="68"/>
      <c r="AA78" s="60"/>
      <c r="AC78" s="73" t="s">
        <v>44</v>
      </c>
      <c r="AD78" s="70"/>
      <c r="AE78" s="66"/>
      <c r="AF78" s="74">
        <v>0.63019394229627612</v>
      </c>
      <c r="AG78" s="68"/>
      <c r="AH78" s="60"/>
      <c r="AJ78" s="73" t="s">
        <v>44</v>
      </c>
      <c r="AK78" s="70"/>
      <c r="AL78" s="66"/>
      <c r="AM78" s="74">
        <v>0.61204019185768177</v>
      </c>
      <c r="AN78" s="68"/>
      <c r="AO78" s="60"/>
      <c r="AQ78" s="73" t="s">
        <v>44</v>
      </c>
      <c r="AR78" s="70"/>
      <c r="AS78" s="66"/>
      <c r="AT78" s="74">
        <v>0</v>
      </c>
      <c r="AU78" s="68"/>
      <c r="AV78" s="60"/>
      <c r="AX78" s="73" t="s">
        <v>44</v>
      </c>
      <c r="AY78" s="70"/>
      <c r="AZ78" s="66"/>
      <c r="BA78" s="74">
        <v>0</v>
      </c>
      <c r="BB78" s="68"/>
      <c r="BC78" s="60"/>
      <c r="BE78" s="73" t="s">
        <v>44</v>
      </c>
      <c r="BF78" s="70"/>
      <c r="BG78" s="66"/>
      <c r="BH78" s="74">
        <v>0</v>
      </c>
      <c r="BI78" s="68"/>
      <c r="BJ78" s="60"/>
      <c r="BL78" s="121" t="s">
        <v>44</v>
      </c>
      <c r="BM78" s="118"/>
      <c r="BN78" s="114"/>
      <c r="BO78" s="122">
        <v>0</v>
      </c>
      <c r="BP78" s="116"/>
      <c r="BQ78" s="60"/>
      <c r="BS78" s="121" t="s">
        <v>44</v>
      </c>
      <c r="BT78" s="118"/>
      <c r="BU78" s="114"/>
      <c r="BV78" s="122">
        <v>0</v>
      </c>
      <c r="BW78" s="116"/>
      <c r="BX78" s="60"/>
      <c r="BZ78" s="121" t="s">
        <v>44</v>
      </c>
      <c r="CA78" s="118"/>
      <c r="CB78" s="114"/>
      <c r="CC78" s="122">
        <v>0</v>
      </c>
      <c r="CD78" s="116"/>
      <c r="CE78" s="60"/>
      <c r="CG78" s="121" t="s">
        <v>44</v>
      </c>
      <c r="CH78" s="118"/>
      <c r="CI78" s="114"/>
      <c r="CJ78" s="122">
        <v>0</v>
      </c>
      <c r="CK78" s="116"/>
      <c r="CL78" s="60"/>
      <c r="CN78" s="121" t="s">
        <v>44</v>
      </c>
      <c r="CO78" s="118"/>
      <c r="CP78" s="114"/>
      <c r="CQ78" s="122">
        <v>0</v>
      </c>
      <c r="CR78" s="116"/>
      <c r="CS78" s="60"/>
      <c r="CU78" s="121" t="s">
        <v>44</v>
      </c>
      <c r="CV78" s="118"/>
      <c r="CW78" s="114"/>
      <c r="CX78" s="122">
        <v>0</v>
      </c>
      <c r="CY78" s="116"/>
      <c r="CZ78" s="60"/>
      <c r="DB78" s="121" t="s">
        <v>44</v>
      </c>
      <c r="DC78" s="118"/>
      <c r="DD78" s="114"/>
      <c r="DE78" s="122">
        <v>0</v>
      </c>
      <c r="DF78" s="116"/>
      <c r="DG78" s="60"/>
      <c r="DI78" s="121" t="s">
        <v>44</v>
      </c>
      <c r="DJ78" s="118"/>
      <c r="DK78" s="114"/>
      <c r="DL78" s="122">
        <v>0</v>
      </c>
      <c r="DM78" s="116"/>
      <c r="DN78" s="60"/>
    </row>
    <row r="79" spans="1:118" s="196" customFormat="1" x14ac:dyDescent="0.3">
      <c r="A79" s="73"/>
      <c r="B79" s="70"/>
      <c r="C79" s="68"/>
      <c r="D79" s="81"/>
      <c r="E79" s="68"/>
      <c r="F79" s="60"/>
      <c r="H79" s="73"/>
      <c r="I79" s="70"/>
      <c r="J79" s="68"/>
      <c r="K79" s="81"/>
      <c r="L79" s="68"/>
      <c r="M79" s="60"/>
      <c r="O79" s="73"/>
      <c r="P79" s="70"/>
      <c r="Q79" s="68"/>
      <c r="R79" s="81"/>
      <c r="S79" s="68"/>
      <c r="T79" s="60"/>
      <c r="V79" s="73"/>
      <c r="W79" s="70"/>
      <c r="X79" s="68"/>
      <c r="Y79" s="81"/>
      <c r="Z79" s="68"/>
      <c r="AA79" s="60"/>
      <c r="AC79" s="73"/>
      <c r="AD79" s="70"/>
      <c r="AE79" s="68"/>
      <c r="AF79" s="81"/>
      <c r="AG79" s="68"/>
      <c r="AH79" s="60"/>
      <c r="AJ79" s="73"/>
      <c r="AK79" s="70"/>
      <c r="AL79" s="68"/>
      <c r="AM79" s="81"/>
      <c r="AN79" s="68"/>
      <c r="AO79" s="60"/>
      <c r="AQ79" s="73"/>
      <c r="AR79" s="70"/>
      <c r="AS79" s="68"/>
      <c r="AT79" s="81"/>
      <c r="AU79" s="68"/>
      <c r="AV79" s="60"/>
      <c r="AX79" s="73"/>
      <c r="AY79" s="70"/>
      <c r="AZ79" s="68"/>
      <c r="BA79" s="81"/>
      <c r="BB79" s="68"/>
      <c r="BC79" s="60"/>
      <c r="BE79" s="73"/>
      <c r="BF79" s="70"/>
      <c r="BG79" s="68"/>
      <c r="BH79" s="81"/>
      <c r="BI79" s="68"/>
      <c r="BJ79" s="60"/>
      <c r="BL79" s="121"/>
      <c r="BM79" s="118"/>
      <c r="BN79" s="116"/>
      <c r="BO79" s="127"/>
      <c r="BP79" s="116"/>
      <c r="BQ79" s="60"/>
      <c r="BS79" s="121"/>
      <c r="BT79" s="118"/>
      <c r="BU79" s="116"/>
      <c r="BV79" s="127"/>
      <c r="BW79" s="116"/>
      <c r="BX79" s="60"/>
      <c r="BZ79" s="121"/>
      <c r="CA79" s="118"/>
      <c r="CB79" s="116"/>
      <c r="CC79" s="127"/>
      <c r="CD79" s="116"/>
      <c r="CE79" s="60"/>
      <c r="CG79" s="121"/>
      <c r="CH79" s="118"/>
      <c r="CI79" s="116"/>
      <c r="CJ79" s="127"/>
      <c r="CK79" s="116"/>
      <c r="CL79" s="60"/>
      <c r="CN79" s="121"/>
      <c r="CO79" s="118"/>
      <c r="CP79" s="116"/>
      <c r="CQ79" s="127"/>
      <c r="CR79" s="116"/>
      <c r="CS79" s="60"/>
      <c r="CU79" s="121"/>
      <c r="CV79" s="118"/>
      <c r="CW79" s="116"/>
      <c r="CX79" s="127"/>
      <c r="CY79" s="116"/>
      <c r="CZ79" s="60"/>
      <c r="DB79" s="121"/>
      <c r="DC79" s="118"/>
      <c r="DD79" s="116"/>
      <c r="DE79" s="127"/>
      <c r="DF79" s="116"/>
      <c r="DG79" s="60"/>
      <c r="DI79" s="121"/>
      <c r="DJ79" s="118"/>
      <c r="DK79" s="116"/>
      <c r="DL79" s="127"/>
      <c r="DM79" s="116"/>
      <c r="DN79" s="60"/>
    </row>
    <row r="80" spans="1:118" s="196" customFormat="1" x14ac:dyDescent="0.3">
      <c r="A80" s="60"/>
      <c r="B80" s="78"/>
      <c r="C80" s="79"/>
      <c r="D80" s="80"/>
      <c r="E80" s="79"/>
      <c r="F80" s="60"/>
      <c r="H80" s="60"/>
      <c r="I80" s="78"/>
      <c r="J80" s="79"/>
      <c r="K80" s="80"/>
      <c r="L80" s="79"/>
      <c r="M80" s="60"/>
      <c r="O80" s="60"/>
      <c r="P80" s="78"/>
      <c r="Q80" s="79"/>
      <c r="R80" s="80"/>
      <c r="S80" s="79"/>
      <c r="T80" s="60"/>
      <c r="V80" s="60"/>
      <c r="W80" s="78"/>
      <c r="X80" s="79"/>
      <c r="Y80" s="80"/>
      <c r="Z80" s="79"/>
      <c r="AA80" s="60"/>
      <c r="AC80" s="60"/>
      <c r="AD80" s="78"/>
      <c r="AE80" s="79"/>
      <c r="AF80" s="80"/>
      <c r="AG80" s="79"/>
      <c r="AH80" s="60"/>
      <c r="AJ80" s="60"/>
      <c r="AK80" s="78"/>
      <c r="AL80" s="79"/>
      <c r="AM80" s="80"/>
      <c r="AN80" s="79"/>
      <c r="AO80" s="60"/>
      <c r="AQ80" s="60"/>
      <c r="AR80" s="78"/>
      <c r="AS80" s="79"/>
      <c r="AT80" s="80"/>
      <c r="AU80" s="79"/>
      <c r="AV80" s="60"/>
      <c r="AX80" s="60"/>
      <c r="AY80" s="78"/>
      <c r="AZ80" s="79"/>
      <c r="BA80" s="80"/>
      <c r="BB80" s="79"/>
      <c r="BC80" s="60"/>
      <c r="BE80" s="60"/>
      <c r="BF80" s="78"/>
      <c r="BG80" s="79"/>
      <c r="BH80" s="80"/>
      <c r="BI80" s="79"/>
      <c r="BJ80" s="60"/>
      <c r="BL80" s="123"/>
      <c r="BM80" s="124"/>
      <c r="BN80" s="125"/>
      <c r="BO80" s="126"/>
      <c r="BP80" s="125"/>
      <c r="BQ80" s="60"/>
      <c r="BS80" s="123"/>
      <c r="BT80" s="124"/>
      <c r="BU80" s="125"/>
      <c r="BV80" s="126"/>
      <c r="BW80" s="125"/>
      <c r="BX80" s="60"/>
      <c r="BZ80" s="123"/>
      <c r="CA80" s="124"/>
      <c r="CB80" s="125"/>
      <c r="CC80" s="126"/>
      <c r="CD80" s="125"/>
      <c r="CE80" s="60"/>
      <c r="CG80" s="123"/>
      <c r="CH80" s="124"/>
      <c r="CI80" s="125"/>
      <c r="CJ80" s="126"/>
      <c r="CK80" s="125"/>
      <c r="CL80" s="60"/>
      <c r="CN80" s="123"/>
      <c r="CO80" s="124"/>
      <c r="CP80" s="125"/>
      <c r="CQ80" s="126"/>
      <c r="CR80" s="125"/>
      <c r="CS80" s="60"/>
      <c r="CU80" s="123"/>
      <c r="CV80" s="124"/>
      <c r="CW80" s="125"/>
      <c r="CX80" s="126"/>
      <c r="CY80" s="125"/>
      <c r="CZ80" s="60"/>
      <c r="DB80" s="123"/>
      <c r="DC80" s="124"/>
      <c r="DD80" s="125"/>
      <c r="DE80" s="126"/>
      <c r="DF80" s="125"/>
      <c r="DG80" s="60"/>
      <c r="DI80" s="123"/>
      <c r="DJ80" s="124"/>
      <c r="DK80" s="125"/>
      <c r="DL80" s="126"/>
      <c r="DM80" s="125"/>
      <c r="DN80" s="60"/>
    </row>
    <row r="81" spans="1:118" s="196" customFormat="1" x14ac:dyDescent="0.3">
      <c r="A81" s="56" t="s">
        <v>46</v>
      </c>
      <c r="B81" s="57"/>
      <c r="C81" s="58"/>
      <c r="D81" s="61"/>
      <c r="E81" s="58"/>
      <c r="F81" s="59"/>
      <c r="H81" s="56" t="s">
        <v>46</v>
      </c>
      <c r="I81" s="57"/>
      <c r="J81" s="58"/>
      <c r="K81" s="61"/>
      <c r="L81" s="58"/>
      <c r="M81" s="59"/>
      <c r="O81" s="56" t="s">
        <v>46</v>
      </c>
      <c r="P81" s="57"/>
      <c r="Q81" s="58"/>
      <c r="R81" s="61"/>
      <c r="S81" s="58"/>
      <c r="T81" s="59"/>
      <c r="V81" s="56" t="s">
        <v>46</v>
      </c>
      <c r="W81" s="57"/>
      <c r="X81" s="58"/>
      <c r="Y81" s="61"/>
      <c r="Z81" s="58"/>
      <c r="AA81" s="59"/>
      <c r="AC81" s="56" t="s">
        <v>46</v>
      </c>
      <c r="AD81" s="57"/>
      <c r="AE81" s="58"/>
      <c r="AF81" s="61"/>
      <c r="AG81" s="58"/>
      <c r="AH81" s="59"/>
      <c r="AJ81" s="56" t="s">
        <v>46</v>
      </c>
      <c r="AK81" s="57"/>
      <c r="AL81" s="58"/>
      <c r="AM81" s="61"/>
      <c r="AN81" s="58"/>
      <c r="AO81" s="59"/>
      <c r="AQ81" s="56" t="s">
        <v>46</v>
      </c>
      <c r="AR81" s="57"/>
      <c r="AS81" s="58"/>
      <c r="AT81" s="61"/>
      <c r="AU81" s="58"/>
      <c r="AV81" s="59"/>
      <c r="AX81" s="56" t="s">
        <v>46</v>
      </c>
      <c r="AY81" s="57"/>
      <c r="AZ81" s="58"/>
      <c r="BA81" s="61"/>
      <c r="BB81" s="58"/>
      <c r="BC81" s="59"/>
      <c r="BE81" s="56" t="s">
        <v>46</v>
      </c>
      <c r="BF81" s="57"/>
      <c r="BG81" s="58"/>
      <c r="BH81" s="61"/>
      <c r="BI81" s="58"/>
      <c r="BJ81" s="59"/>
      <c r="BL81" s="113" t="s">
        <v>46</v>
      </c>
      <c r="BM81" s="118"/>
      <c r="BN81" s="116"/>
      <c r="BO81" s="117"/>
      <c r="BP81" s="116"/>
      <c r="BQ81" s="59"/>
      <c r="BS81" s="113" t="s">
        <v>46</v>
      </c>
      <c r="BT81" s="118"/>
      <c r="BU81" s="116"/>
      <c r="BV81" s="117"/>
      <c r="BW81" s="116"/>
      <c r="BX81" s="59"/>
      <c r="BZ81" s="113" t="s">
        <v>46</v>
      </c>
      <c r="CA81" s="118"/>
      <c r="CB81" s="116"/>
      <c r="CC81" s="117"/>
      <c r="CD81" s="116"/>
      <c r="CE81" s="59"/>
      <c r="CG81" s="113" t="s">
        <v>46</v>
      </c>
      <c r="CH81" s="118"/>
      <c r="CI81" s="116"/>
      <c r="CJ81" s="117"/>
      <c r="CK81" s="116"/>
      <c r="CL81" s="59"/>
      <c r="CN81" s="113" t="s">
        <v>46</v>
      </c>
      <c r="CO81" s="118"/>
      <c r="CP81" s="116"/>
      <c r="CQ81" s="117"/>
      <c r="CR81" s="116"/>
      <c r="CS81" s="59"/>
      <c r="CU81" s="113" t="s">
        <v>46</v>
      </c>
      <c r="CV81" s="118"/>
      <c r="CW81" s="116"/>
      <c r="CX81" s="117"/>
      <c r="CY81" s="116"/>
      <c r="CZ81" s="59"/>
      <c r="DB81" s="113" t="s">
        <v>46</v>
      </c>
      <c r="DC81" s="118"/>
      <c r="DD81" s="116"/>
      <c r="DE81" s="117"/>
      <c r="DF81" s="116"/>
      <c r="DG81" s="59"/>
      <c r="DI81" s="113" t="s">
        <v>46</v>
      </c>
      <c r="DJ81" s="118"/>
      <c r="DK81" s="116"/>
      <c r="DL81" s="117"/>
      <c r="DM81" s="116"/>
      <c r="DN81" s="59"/>
    </row>
    <row r="82" spans="1:118" s="196" customFormat="1" x14ac:dyDescent="0.3">
      <c r="A82" s="59"/>
      <c r="B82" s="57"/>
      <c r="C82" s="58"/>
      <c r="D82" s="61"/>
      <c r="E82" s="58"/>
      <c r="F82" s="59"/>
      <c r="H82" s="59"/>
      <c r="I82" s="57"/>
      <c r="J82" s="58"/>
      <c r="K82" s="61"/>
      <c r="L82" s="58"/>
      <c r="M82" s="59"/>
      <c r="O82" s="59"/>
      <c r="P82" s="57"/>
      <c r="Q82" s="58"/>
      <c r="R82" s="61"/>
      <c r="S82" s="58"/>
      <c r="T82" s="59"/>
      <c r="V82" s="59"/>
      <c r="W82" s="57"/>
      <c r="X82" s="58"/>
      <c r="Y82" s="61"/>
      <c r="Z82" s="58"/>
      <c r="AA82" s="59"/>
      <c r="AC82" s="59"/>
      <c r="AD82" s="57"/>
      <c r="AE82" s="58"/>
      <c r="AF82" s="61"/>
      <c r="AG82" s="58"/>
      <c r="AH82" s="59"/>
      <c r="AJ82" s="59"/>
      <c r="AK82" s="57"/>
      <c r="AL82" s="58"/>
      <c r="AM82" s="61"/>
      <c r="AN82" s="58"/>
      <c r="AO82" s="59"/>
      <c r="AQ82" s="59"/>
      <c r="AR82" s="57"/>
      <c r="AS82" s="58"/>
      <c r="AT82" s="61"/>
      <c r="AU82" s="58"/>
      <c r="AV82" s="59"/>
      <c r="AX82" s="59"/>
      <c r="AY82" s="57"/>
      <c r="AZ82" s="58"/>
      <c r="BA82" s="61"/>
      <c r="BB82" s="58"/>
      <c r="BC82" s="59"/>
      <c r="BE82" s="59"/>
      <c r="BF82" s="57"/>
      <c r="BG82" s="58"/>
      <c r="BH82" s="61"/>
      <c r="BI82" s="58"/>
      <c r="BJ82" s="59"/>
      <c r="BL82" s="114"/>
      <c r="BM82" s="118"/>
      <c r="BN82" s="116"/>
      <c r="BO82" s="117"/>
      <c r="BP82" s="116"/>
      <c r="BQ82" s="59"/>
      <c r="BS82" s="114"/>
      <c r="BT82" s="118"/>
      <c r="BU82" s="116"/>
      <c r="BV82" s="117"/>
      <c r="BW82" s="116"/>
      <c r="BX82" s="59"/>
      <c r="BZ82" s="114"/>
      <c r="CA82" s="118"/>
      <c r="CB82" s="116"/>
      <c r="CC82" s="117"/>
      <c r="CD82" s="116"/>
      <c r="CE82" s="59"/>
      <c r="CG82" s="114"/>
      <c r="CH82" s="118"/>
      <c r="CI82" s="116"/>
      <c r="CJ82" s="117"/>
      <c r="CK82" s="116"/>
      <c r="CL82" s="59"/>
      <c r="CN82" s="114"/>
      <c r="CO82" s="118"/>
      <c r="CP82" s="116"/>
      <c r="CQ82" s="117"/>
      <c r="CR82" s="116"/>
      <c r="CS82" s="59"/>
      <c r="CU82" s="114"/>
      <c r="CV82" s="118"/>
      <c r="CW82" s="116"/>
      <c r="CX82" s="117"/>
      <c r="CY82" s="116"/>
      <c r="CZ82" s="59"/>
      <c r="DB82" s="114"/>
      <c r="DC82" s="118"/>
      <c r="DD82" s="116"/>
      <c r="DE82" s="117"/>
      <c r="DF82" s="116"/>
      <c r="DG82" s="59"/>
      <c r="DI82" s="114"/>
      <c r="DJ82" s="118"/>
      <c r="DK82" s="116"/>
      <c r="DL82" s="117"/>
      <c r="DM82" s="116"/>
      <c r="DN82" s="59"/>
    </row>
    <row r="83" spans="1:118" s="196" customFormat="1" ht="27.6" x14ac:dyDescent="0.3">
      <c r="A83" s="62" t="s">
        <v>47</v>
      </c>
      <c r="B83" s="63" t="s">
        <v>26</v>
      </c>
      <c r="C83" s="64" t="s">
        <v>27</v>
      </c>
      <c r="D83" s="65" t="s">
        <v>28</v>
      </c>
      <c r="E83" s="64" t="s">
        <v>27</v>
      </c>
      <c r="F83" s="59"/>
      <c r="H83" s="62" t="s">
        <v>47</v>
      </c>
      <c r="I83" s="63" t="s">
        <v>26</v>
      </c>
      <c r="J83" s="64" t="s">
        <v>27</v>
      </c>
      <c r="K83" s="65" t="s">
        <v>28</v>
      </c>
      <c r="L83" s="64" t="s">
        <v>27</v>
      </c>
      <c r="M83" s="59"/>
      <c r="O83" s="62" t="s">
        <v>47</v>
      </c>
      <c r="P83" s="63" t="s">
        <v>26</v>
      </c>
      <c r="Q83" s="64" t="s">
        <v>27</v>
      </c>
      <c r="R83" s="65" t="s">
        <v>28</v>
      </c>
      <c r="S83" s="64" t="s">
        <v>27</v>
      </c>
      <c r="T83" s="59"/>
      <c r="V83" s="62" t="s">
        <v>47</v>
      </c>
      <c r="W83" s="63" t="s">
        <v>26</v>
      </c>
      <c r="X83" s="64" t="s">
        <v>27</v>
      </c>
      <c r="Y83" s="65" t="s">
        <v>28</v>
      </c>
      <c r="Z83" s="64" t="s">
        <v>27</v>
      </c>
      <c r="AA83" s="59"/>
      <c r="AC83" s="62" t="s">
        <v>47</v>
      </c>
      <c r="AD83" s="63" t="s">
        <v>26</v>
      </c>
      <c r="AE83" s="64" t="s">
        <v>27</v>
      </c>
      <c r="AF83" s="65" t="s">
        <v>28</v>
      </c>
      <c r="AG83" s="64" t="s">
        <v>27</v>
      </c>
      <c r="AH83" s="59"/>
      <c r="AJ83" s="62" t="s">
        <v>47</v>
      </c>
      <c r="AK83" s="63" t="s">
        <v>26</v>
      </c>
      <c r="AL83" s="64" t="s">
        <v>27</v>
      </c>
      <c r="AM83" s="65" t="s">
        <v>28</v>
      </c>
      <c r="AN83" s="64" t="s">
        <v>27</v>
      </c>
      <c r="AO83" s="59"/>
      <c r="AQ83" s="62" t="s">
        <v>47</v>
      </c>
      <c r="AR83" s="63" t="s">
        <v>26</v>
      </c>
      <c r="AS83" s="64" t="s">
        <v>27</v>
      </c>
      <c r="AT83" s="65" t="s">
        <v>28</v>
      </c>
      <c r="AU83" s="64" t="s">
        <v>27</v>
      </c>
      <c r="AV83" s="59"/>
      <c r="AX83" s="62" t="s">
        <v>47</v>
      </c>
      <c r="AY83" s="63" t="s">
        <v>26</v>
      </c>
      <c r="AZ83" s="64" t="s">
        <v>27</v>
      </c>
      <c r="BA83" s="65" t="s">
        <v>28</v>
      </c>
      <c r="BB83" s="64" t="s">
        <v>27</v>
      </c>
      <c r="BC83" s="59"/>
      <c r="BE83" s="62" t="s">
        <v>47</v>
      </c>
      <c r="BF83" s="63" t="s">
        <v>26</v>
      </c>
      <c r="BG83" s="64" t="s">
        <v>27</v>
      </c>
      <c r="BH83" s="65" t="s">
        <v>28</v>
      </c>
      <c r="BI83" s="64" t="s">
        <v>27</v>
      </c>
      <c r="BJ83" s="59"/>
      <c r="BL83" s="108" t="s">
        <v>47</v>
      </c>
      <c r="BM83" s="109" t="s">
        <v>26</v>
      </c>
      <c r="BN83" s="110" t="s">
        <v>27</v>
      </c>
      <c r="BO83" s="111" t="s">
        <v>28</v>
      </c>
      <c r="BP83" s="110" t="s">
        <v>27</v>
      </c>
      <c r="BQ83" s="59"/>
      <c r="BS83" s="108" t="s">
        <v>47</v>
      </c>
      <c r="BT83" s="109" t="s">
        <v>26</v>
      </c>
      <c r="BU83" s="110" t="s">
        <v>27</v>
      </c>
      <c r="BV83" s="111" t="s">
        <v>28</v>
      </c>
      <c r="BW83" s="110" t="s">
        <v>27</v>
      </c>
      <c r="BX83" s="59"/>
      <c r="BZ83" s="108" t="s">
        <v>47</v>
      </c>
      <c r="CA83" s="109" t="s">
        <v>26</v>
      </c>
      <c r="CB83" s="110" t="s">
        <v>27</v>
      </c>
      <c r="CC83" s="111" t="s">
        <v>28</v>
      </c>
      <c r="CD83" s="110" t="s">
        <v>27</v>
      </c>
      <c r="CE83" s="59"/>
      <c r="CG83" s="108" t="s">
        <v>47</v>
      </c>
      <c r="CH83" s="109" t="s">
        <v>26</v>
      </c>
      <c r="CI83" s="110" t="s">
        <v>27</v>
      </c>
      <c r="CJ83" s="111" t="s">
        <v>28</v>
      </c>
      <c r="CK83" s="110" t="s">
        <v>27</v>
      </c>
      <c r="CL83" s="59"/>
      <c r="CN83" s="108" t="s">
        <v>47</v>
      </c>
      <c r="CO83" s="109" t="s">
        <v>26</v>
      </c>
      <c r="CP83" s="110" t="s">
        <v>27</v>
      </c>
      <c r="CQ83" s="111" t="s">
        <v>28</v>
      </c>
      <c r="CR83" s="110" t="s">
        <v>27</v>
      </c>
      <c r="CS83" s="59"/>
      <c r="CU83" s="108" t="s">
        <v>47</v>
      </c>
      <c r="CV83" s="109" t="s">
        <v>26</v>
      </c>
      <c r="CW83" s="110" t="s">
        <v>27</v>
      </c>
      <c r="CX83" s="111" t="s">
        <v>28</v>
      </c>
      <c r="CY83" s="110" t="s">
        <v>27</v>
      </c>
      <c r="CZ83" s="59"/>
      <c r="DB83" s="108" t="s">
        <v>47</v>
      </c>
      <c r="DC83" s="109" t="s">
        <v>26</v>
      </c>
      <c r="DD83" s="110" t="s">
        <v>27</v>
      </c>
      <c r="DE83" s="111" t="s">
        <v>28</v>
      </c>
      <c r="DF83" s="110" t="s">
        <v>27</v>
      </c>
      <c r="DG83" s="59"/>
      <c r="DI83" s="108" t="s">
        <v>47</v>
      </c>
      <c r="DJ83" s="109" t="s">
        <v>26</v>
      </c>
      <c r="DK83" s="110" t="s">
        <v>27</v>
      </c>
      <c r="DL83" s="111" t="s">
        <v>28</v>
      </c>
      <c r="DM83" s="110" t="s">
        <v>27</v>
      </c>
      <c r="DN83" s="59"/>
    </row>
    <row r="84" spans="1:118" s="196" customFormat="1" x14ac:dyDescent="0.3">
      <c r="A84" s="59"/>
      <c r="B84" s="57"/>
      <c r="C84" s="58"/>
      <c r="D84" s="61"/>
      <c r="E84" s="58"/>
      <c r="F84" s="59"/>
      <c r="H84" s="59"/>
      <c r="I84" s="57"/>
      <c r="J84" s="58"/>
      <c r="K84" s="61"/>
      <c r="L84" s="58"/>
      <c r="M84" s="59"/>
      <c r="O84" s="59"/>
      <c r="P84" s="57"/>
      <c r="Q84" s="58"/>
      <c r="R84" s="61"/>
      <c r="S84" s="58"/>
      <c r="T84" s="59"/>
      <c r="V84" s="59"/>
      <c r="W84" s="57"/>
      <c r="X84" s="58"/>
      <c r="Y84" s="61"/>
      <c r="Z84" s="58"/>
      <c r="AA84" s="59"/>
      <c r="AC84" s="59"/>
      <c r="AD84" s="57"/>
      <c r="AE84" s="58"/>
      <c r="AF84" s="61"/>
      <c r="AG84" s="58"/>
      <c r="AH84" s="59"/>
      <c r="AJ84" s="59"/>
      <c r="AK84" s="57"/>
      <c r="AL84" s="58"/>
      <c r="AM84" s="61"/>
      <c r="AN84" s="58"/>
      <c r="AO84" s="59"/>
      <c r="AQ84" s="59"/>
      <c r="AR84" s="57"/>
      <c r="AS84" s="58"/>
      <c r="AT84" s="61"/>
      <c r="AU84" s="58"/>
      <c r="AV84" s="59"/>
      <c r="AX84" s="59"/>
      <c r="AY84" s="57"/>
      <c r="AZ84" s="58"/>
      <c r="BA84" s="61"/>
      <c r="BB84" s="58"/>
      <c r="BC84" s="59"/>
      <c r="BE84" s="59"/>
      <c r="BF84" s="57"/>
      <c r="BG84" s="58"/>
      <c r="BH84" s="61"/>
      <c r="BI84" s="58"/>
      <c r="BJ84" s="59"/>
      <c r="BL84" s="59"/>
      <c r="BM84" s="57"/>
      <c r="BN84" s="58"/>
      <c r="BO84" s="61"/>
      <c r="BP84" s="58"/>
      <c r="BQ84" s="59"/>
      <c r="BS84" s="59"/>
      <c r="BT84" s="57"/>
      <c r="BU84" s="58"/>
      <c r="BV84" s="61"/>
      <c r="BW84" s="58"/>
      <c r="BX84" s="59"/>
      <c r="BZ84" s="59"/>
      <c r="CA84" s="57"/>
      <c r="CB84" s="58"/>
      <c r="CC84" s="61"/>
      <c r="CD84" s="58"/>
      <c r="CE84" s="59"/>
      <c r="CG84" s="59"/>
      <c r="CH84" s="57"/>
      <c r="CI84" s="58"/>
      <c r="CJ84" s="61"/>
      <c r="CK84" s="58"/>
      <c r="CL84" s="59"/>
      <c r="CN84" s="59"/>
      <c r="CO84" s="57"/>
      <c r="CP84" s="58"/>
      <c r="CQ84" s="61"/>
      <c r="CR84" s="58"/>
      <c r="CS84" s="59"/>
      <c r="CU84" s="59"/>
      <c r="CV84" s="57"/>
      <c r="CW84" s="58"/>
      <c r="CX84" s="61"/>
      <c r="CY84" s="58"/>
      <c r="CZ84" s="59"/>
      <c r="DB84" s="59"/>
      <c r="DC84" s="57"/>
      <c r="DD84" s="58"/>
      <c r="DE84" s="61"/>
      <c r="DF84" s="58"/>
      <c r="DG84" s="59"/>
      <c r="DI84" s="59"/>
      <c r="DJ84" s="57"/>
      <c r="DK84" s="58"/>
      <c r="DL84" s="61"/>
      <c r="DM84" s="58"/>
      <c r="DN84" s="59"/>
    </row>
    <row r="85" spans="1:118" s="196" customFormat="1" x14ac:dyDescent="0.3">
      <c r="A85" s="66" t="s">
        <v>48</v>
      </c>
      <c r="B85" s="70">
        <v>48529553.620000005</v>
      </c>
      <c r="C85" s="68">
        <v>0.74214048862036897</v>
      </c>
      <c r="D85" s="69">
        <v>256</v>
      </c>
      <c r="E85" s="68">
        <v>0.73988439306358378</v>
      </c>
      <c r="F85" s="59"/>
      <c r="H85" s="66" t="s">
        <v>48</v>
      </c>
      <c r="I85" s="70">
        <v>48291618.519999988</v>
      </c>
      <c r="J85" s="68">
        <v>0.74187115364806344</v>
      </c>
      <c r="K85" s="69">
        <v>255</v>
      </c>
      <c r="L85" s="68">
        <v>0.74127906976744184</v>
      </c>
      <c r="M85" s="59"/>
      <c r="O85" s="66" t="s">
        <v>48</v>
      </c>
      <c r="P85" s="70">
        <v>48268054.100000001</v>
      </c>
      <c r="Q85" s="68">
        <v>0.74900261528972401</v>
      </c>
      <c r="R85" s="69">
        <v>254</v>
      </c>
      <c r="S85" s="68">
        <v>0.74926253687315636</v>
      </c>
      <c r="T85" s="59"/>
      <c r="V85" s="66" t="s">
        <v>48</v>
      </c>
      <c r="W85" s="70">
        <v>47667373.219999999</v>
      </c>
      <c r="X85" s="68">
        <v>0.7466307727457504</v>
      </c>
      <c r="Y85" s="69">
        <v>251</v>
      </c>
      <c r="Z85" s="68">
        <v>0.74702380952380953</v>
      </c>
      <c r="AA85" s="59"/>
      <c r="AC85" s="66" t="s">
        <v>48</v>
      </c>
      <c r="AD85" s="82">
        <v>46970232.229999997</v>
      </c>
      <c r="AE85" s="83">
        <v>0.74048625970926474</v>
      </c>
      <c r="AF85" s="84">
        <v>246</v>
      </c>
      <c r="AG85" s="83">
        <v>0.73873873873873874</v>
      </c>
      <c r="AH85" s="59"/>
      <c r="AJ85" s="66" t="s">
        <v>48</v>
      </c>
      <c r="AK85" s="82">
        <v>45351863.43999999</v>
      </c>
      <c r="AL85" s="83">
        <v>0.71845356949457806</v>
      </c>
      <c r="AM85" s="84">
        <v>233</v>
      </c>
      <c r="AN85" s="83">
        <v>0.70606060606060606</v>
      </c>
      <c r="AO85" s="59"/>
      <c r="AQ85" s="66" t="s">
        <v>48</v>
      </c>
      <c r="AR85" s="82">
        <v>38374478.060000002</v>
      </c>
      <c r="AS85" s="83">
        <v>0.61658226056478449</v>
      </c>
      <c r="AT85" s="84">
        <v>198</v>
      </c>
      <c r="AU85" s="83">
        <v>0.60923076923076924</v>
      </c>
      <c r="AV85" s="59"/>
      <c r="AX85" s="66" t="s">
        <v>48</v>
      </c>
      <c r="AY85" s="82">
        <v>20743629.490000006</v>
      </c>
      <c r="AZ85" s="83">
        <v>0.34780740194744514</v>
      </c>
      <c r="BA85" s="84">
        <v>104</v>
      </c>
      <c r="BB85" s="83">
        <v>0.33656957928802589</v>
      </c>
      <c r="BC85" s="59"/>
      <c r="BE85" s="66" t="s">
        <v>48</v>
      </c>
      <c r="BF85" s="82">
        <v>13743931.880000001</v>
      </c>
      <c r="BG85" s="83">
        <v>0.25826872951954438</v>
      </c>
      <c r="BH85" s="84">
        <v>64</v>
      </c>
      <c r="BI85" s="83">
        <v>0.23357664233576642</v>
      </c>
      <c r="BJ85" s="59"/>
      <c r="BL85" s="114" t="s">
        <v>48</v>
      </c>
      <c r="BM85" s="118">
        <v>13730254.150000002</v>
      </c>
      <c r="BN85" s="116">
        <v>0.28978743411931013</v>
      </c>
      <c r="BO85" s="117">
        <v>64</v>
      </c>
      <c r="BP85" s="116">
        <v>0.26016260162601629</v>
      </c>
      <c r="BQ85" s="59"/>
      <c r="BS85" s="114" t="s">
        <v>48</v>
      </c>
      <c r="BT85" s="118">
        <v>13716385.750000004</v>
      </c>
      <c r="BU85" s="116">
        <v>0.31389401705211911</v>
      </c>
      <c r="BV85" s="117">
        <v>64</v>
      </c>
      <c r="BW85" s="116">
        <v>0.2831858407079646</v>
      </c>
      <c r="BX85" s="59"/>
      <c r="BZ85" s="114" t="s">
        <v>48</v>
      </c>
      <c r="CA85" s="118">
        <v>13168116.230000002</v>
      </c>
      <c r="CB85" s="116">
        <v>0.34756024428627319</v>
      </c>
      <c r="CC85" s="117">
        <v>62</v>
      </c>
      <c r="CD85" s="116">
        <v>0.30845771144278605</v>
      </c>
      <c r="CE85" s="59"/>
      <c r="CG85" s="114" t="s">
        <v>48</v>
      </c>
      <c r="CH85" s="118">
        <v>12325153.039999999</v>
      </c>
      <c r="CI85" s="116">
        <v>0.35933204395459878</v>
      </c>
      <c r="CJ85" s="117">
        <v>59</v>
      </c>
      <c r="CK85" s="116">
        <v>0.32596685082872928</v>
      </c>
      <c r="CL85" s="59"/>
      <c r="CN85" s="114" t="s">
        <v>48</v>
      </c>
      <c r="CO85" s="118">
        <v>12310752.999999998</v>
      </c>
      <c r="CP85" s="116">
        <v>0.3874669396233561</v>
      </c>
      <c r="CQ85" s="117">
        <v>59</v>
      </c>
      <c r="CR85" s="116">
        <v>0.3575757575757576</v>
      </c>
      <c r="CS85" s="59"/>
      <c r="CU85" s="114" t="s">
        <v>48</v>
      </c>
      <c r="CV85" s="118">
        <v>12048145.030000001</v>
      </c>
      <c r="CW85" s="116">
        <v>0.42265873962482853</v>
      </c>
      <c r="CX85" s="117">
        <v>57</v>
      </c>
      <c r="CY85" s="116">
        <v>0.3825503355704698</v>
      </c>
      <c r="CZ85" s="59"/>
      <c r="DB85" s="114" t="s">
        <v>48</v>
      </c>
      <c r="DC85" s="118">
        <v>12033379.129999999</v>
      </c>
      <c r="DD85" s="116">
        <v>0.47108361006450722</v>
      </c>
      <c r="DE85" s="117">
        <v>57</v>
      </c>
      <c r="DF85" s="116">
        <v>0.41911764705882354</v>
      </c>
      <c r="DG85" s="59"/>
      <c r="DI85" s="114" t="s">
        <v>48</v>
      </c>
      <c r="DJ85" s="118">
        <v>0</v>
      </c>
      <c r="DK85" s="116">
        <v>0</v>
      </c>
      <c r="DL85" s="117">
        <v>0</v>
      </c>
      <c r="DM85" s="116">
        <v>0</v>
      </c>
      <c r="DN85" s="59"/>
    </row>
    <row r="86" spans="1:118" s="196" customFormat="1" x14ac:dyDescent="0.3">
      <c r="A86" s="66" t="s">
        <v>49</v>
      </c>
      <c r="B86" s="70">
        <v>4920249.4099999983</v>
      </c>
      <c r="C86" s="68">
        <v>7.5243146266373601E-2</v>
      </c>
      <c r="D86" s="69">
        <v>33</v>
      </c>
      <c r="E86" s="68">
        <v>9.5375722543352595E-2</v>
      </c>
      <c r="F86" s="59"/>
      <c r="H86" s="66" t="s">
        <v>49</v>
      </c>
      <c r="I86" s="70">
        <v>4973603.709999999</v>
      </c>
      <c r="J86" s="68">
        <v>7.6406076979960144E-2</v>
      </c>
      <c r="K86" s="69">
        <v>33</v>
      </c>
      <c r="L86" s="68">
        <v>9.5930232558139539E-2</v>
      </c>
      <c r="M86" s="59"/>
      <c r="O86" s="66" t="s">
        <v>49</v>
      </c>
      <c r="P86" s="70">
        <v>4971799.9300000006</v>
      </c>
      <c r="Q86" s="68">
        <v>7.7150223262620957E-2</v>
      </c>
      <c r="R86" s="69">
        <v>33</v>
      </c>
      <c r="S86" s="68">
        <v>9.7345132743362831E-2</v>
      </c>
      <c r="T86" s="59"/>
      <c r="V86" s="66" t="s">
        <v>49</v>
      </c>
      <c r="W86" s="70">
        <v>4978976.0199999996</v>
      </c>
      <c r="X86" s="68">
        <v>7.7987446384719425E-2</v>
      </c>
      <c r="Y86" s="69">
        <v>33</v>
      </c>
      <c r="Z86" s="68">
        <v>9.8214285714285712E-2</v>
      </c>
      <c r="AA86" s="59"/>
      <c r="AC86" s="66" t="s">
        <v>49</v>
      </c>
      <c r="AD86" s="82">
        <v>5006331.1499999994</v>
      </c>
      <c r="AE86" s="83">
        <v>7.8924869052738808E-2</v>
      </c>
      <c r="AF86" s="84">
        <v>33</v>
      </c>
      <c r="AG86" s="83">
        <v>9.90990990990991E-2</v>
      </c>
      <c r="AH86" s="59"/>
      <c r="AJ86" s="66" t="s">
        <v>49</v>
      </c>
      <c r="AK86" s="82">
        <v>5001315.9399999985</v>
      </c>
      <c r="AL86" s="83">
        <v>7.9229672536320614E-2</v>
      </c>
      <c r="AM86" s="84">
        <v>33</v>
      </c>
      <c r="AN86" s="83">
        <v>0.1</v>
      </c>
      <c r="AO86" s="59"/>
      <c r="AQ86" s="66" t="s">
        <v>49</v>
      </c>
      <c r="AR86" s="82">
        <v>4996015.54</v>
      </c>
      <c r="AS86" s="83">
        <v>8.02735232164873E-2</v>
      </c>
      <c r="AT86" s="84">
        <v>33</v>
      </c>
      <c r="AU86" s="83">
        <v>0.10153846153846154</v>
      </c>
      <c r="AV86" s="59"/>
      <c r="AX86" s="66" t="s">
        <v>49</v>
      </c>
      <c r="AY86" s="82">
        <v>5567545.0700000003</v>
      </c>
      <c r="AZ86" s="83">
        <v>9.3350750742800997E-2</v>
      </c>
      <c r="BA86" s="84">
        <v>27</v>
      </c>
      <c r="BB86" s="83">
        <v>8.7378640776699032E-2</v>
      </c>
      <c r="BC86" s="59"/>
      <c r="BE86" s="66" t="s">
        <v>49</v>
      </c>
      <c r="BF86" s="82">
        <v>4329427.66</v>
      </c>
      <c r="BG86" s="83">
        <v>8.1356324453419351E-2</v>
      </c>
      <c r="BH86" s="84">
        <v>18</v>
      </c>
      <c r="BI86" s="83">
        <v>6.569343065693431E-2</v>
      </c>
      <c r="BJ86" s="59"/>
      <c r="BL86" s="114" t="s">
        <v>49</v>
      </c>
      <c r="BM86" s="118">
        <v>4329393.58</v>
      </c>
      <c r="BN86" s="116">
        <v>9.1375137206823956E-2</v>
      </c>
      <c r="BO86" s="117">
        <v>18</v>
      </c>
      <c r="BP86" s="116">
        <v>7.3170731707317069E-2</v>
      </c>
      <c r="BQ86" s="59"/>
      <c r="BS86" s="114" t="s">
        <v>49</v>
      </c>
      <c r="BT86" s="118">
        <v>4379247.2899999991</v>
      </c>
      <c r="BU86" s="116">
        <v>0.10021732755093345</v>
      </c>
      <c r="BV86" s="117">
        <v>18</v>
      </c>
      <c r="BW86" s="116">
        <v>7.9646017699115043E-2</v>
      </c>
      <c r="BX86" s="59"/>
      <c r="BZ86" s="114" t="s">
        <v>49</v>
      </c>
      <c r="CA86" s="118">
        <v>3172256.34</v>
      </c>
      <c r="CB86" s="116">
        <v>8.3728771011089317E-2</v>
      </c>
      <c r="CC86" s="117">
        <v>13</v>
      </c>
      <c r="CD86" s="116">
        <v>6.4676616915422883E-2</v>
      </c>
      <c r="CE86" s="59"/>
      <c r="CG86" s="114" t="s">
        <v>49</v>
      </c>
      <c r="CH86" s="118">
        <v>2908903.21</v>
      </c>
      <c r="CI86" s="116">
        <v>8.4807233851223116E-2</v>
      </c>
      <c r="CJ86" s="117">
        <v>12</v>
      </c>
      <c r="CK86" s="116">
        <v>6.6298342541436461E-2</v>
      </c>
      <c r="CL86" s="59"/>
      <c r="CN86" s="114" t="s">
        <v>49</v>
      </c>
      <c r="CO86" s="118">
        <v>2879694.57</v>
      </c>
      <c r="CP86" s="116">
        <v>9.063510916739996E-2</v>
      </c>
      <c r="CQ86" s="117">
        <v>11</v>
      </c>
      <c r="CR86" s="116">
        <v>6.6666666666666666E-2</v>
      </c>
      <c r="CS86" s="59"/>
      <c r="CU86" s="114" t="s">
        <v>49</v>
      </c>
      <c r="CV86" s="118">
        <v>2879694.57</v>
      </c>
      <c r="CW86" s="116">
        <v>0.10102203073004197</v>
      </c>
      <c r="CX86" s="117">
        <v>11</v>
      </c>
      <c r="CY86" s="116">
        <v>7.3825503355704702E-2</v>
      </c>
      <c r="CZ86" s="59"/>
      <c r="DB86" s="114" t="s">
        <v>49</v>
      </c>
      <c r="DC86" s="118">
        <v>1620049.5699999998</v>
      </c>
      <c r="DD86" s="116">
        <v>6.3421819563251186E-2</v>
      </c>
      <c r="DE86" s="117">
        <v>8</v>
      </c>
      <c r="DF86" s="116">
        <v>5.8823529411764705E-2</v>
      </c>
      <c r="DG86" s="59"/>
      <c r="DI86" s="114" t="s">
        <v>49</v>
      </c>
      <c r="DJ86" s="118">
        <v>0</v>
      </c>
      <c r="DK86" s="116">
        <v>0</v>
      </c>
      <c r="DL86" s="117">
        <v>0</v>
      </c>
      <c r="DM86" s="116">
        <v>0</v>
      </c>
      <c r="DN86" s="59"/>
    </row>
    <row r="87" spans="1:118" s="196" customFormat="1" x14ac:dyDescent="0.3">
      <c r="A87" s="66" t="s">
        <v>209</v>
      </c>
      <c r="B87" s="70">
        <v>0</v>
      </c>
      <c r="C87" s="68">
        <v>0</v>
      </c>
      <c r="D87" s="69">
        <v>0</v>
      </c>
      <c r="E87" s="68">
        <v>0</v>
      </c>
      <c r="F87" s="59"/>
      <c r="H87" s="66" t="s">
        <v>209</v>
      </c>
      <c r="I87" s="70">
        <v>0</v>
      </c>
      <c r="J87" s="68">
        <v>0</v>
      </c>
      <c r="K87" s="69">
        <v>0</v>
      </c>
      <c r="L87" s="68">
        <v>0</v>
      </c>
      <c r="M87" s="59"/>
      <c r="O87" s="66" t="s">
        <v>209</v>
      </c>
      <c r="P87" s="70">
        <v>0</v>
      </c>
      <c r="Q87" s="68">
        <v>0</v>
      </c>
      <c r="R87" s="69">
        <v>0</v>
      </c>
      <c r="S87" s="68">
        <v>0</v>
      </c>
      <c r="T87" s="59"/>
      <c r="V87" s="66" t="s">
        <v>209</v>
      </c>
      <c r="W87" s="70">
        <v>0</v>
      </c>
      <c r="X87" s="68">
        <v>0</v>
      </c>
      <c r="Y87" s="69">
        <v>0</v>
      </c>
      <c r="Z87" s="68">
        <v>0</v>
      </c>
      <c r="AA87" s="59"/>
      <c r="AC87" s="66" t="s">
        <v>209</v>
      </c>
      <c r="AD87" s="82">
        <v>309487.5</v>
      </c>
      <c r="AE87" s="83">
        <v>4.8790740522547142E-3</v>
      </c>
      <c r="AF87" s="84">
        <v>3</v>
      </c>
      <c r="AG87" s="83">
        <v>9.0090090090090089E-3</v>
      </c>
      <c r="AH87" s="59"/>
      <c r="AJ87" s="66" t="s">
        <v>209</v>
      </c>
      <c r="AK87" s="82">
        <v>1745162.5</v>
      </c>
      <c r="AL87" s="83">
        <v>2.7646454464475737E-2</v>
      </c>
      <c r="AM87" s="84">
        <v>14</v>
      </c>
      <c r="AN87" s="83">
        <v>4.2424242424242427E-2</v>
      </c>
      <c r="AO87" s="59"/>
      <c r="AQ87" s="66" t="s">
        <v>209</v>
      </c>
      <c r="AR87" s="82">
        <v>8033341.71</v>
      </c>
      <c r="AS87" s="83">
        <v>0.12907578791551572</v>
      </c>
      <c r="AT87" s="84">
        <v>45</v>
      </c>
      <c r="AU87" s="83">
        <v>0.13846153846153847</v>
      </c>
      <c r="AV87" s="59"/>
      <c r="AX87" s="66" t="s">
        <v>209</v>
      </c>
      <c r="AY87" s="82">
        <v>22593708.860000003</v>
      </c>
      <c r="AZ87" s="83">
        <v>0.37882759054975634</v>
      </c>
      <c r="BA87" s="84">
        <v>130</v>
      </c>
      <c r="BB87" s="83">
        <v>0.42071197411003236</v>
      </c>
      <c r="BC87" s="59"/>
      <c r="BE87" s="66" t="s">
        <v>209</v>
      </c>
      <c r="BF87" s="82">
        <v>24144133.760000002</v>
      </c>
      <c r="BG87" s="83">
        <v>0.4537038458855589</v>
      </c>
      <c r="BH87" s="84">
        <v>143</v>
      </c>
      <c r="BI87" s="83">
        <v>0.52189781021897808</v>
      </c>
      <c r="BJ87" s="59"/>
      <c r="BL87" s="114" t="s">
        <v>209</v>
      </c>
      <c r="BM87" s="118">
        <v>18328667.77</v>
      </c>
      <c r="BN87" s="116">
        <v>0.38684044343735596</v>
      </c>
      <c r="BO87" s="117">
        <v>115</v>
      </c>
      <c r="BP87" s="116">
        <v>0.46747967479674796</v>
      </c>
      <c r="BQ87" s="59"/>
      <c r="BS87" s="114" t="s">
        <v>209</v>
      </c>
      <c r="BT87" s="118">
        <v>16038047</v>
      </c>
      <c r="BU87" s="116">
        <v>0.36702430875427128</v>
      </c>
      <c r="BV87" s="117">
        <v>101</v>
      </c>
      <c r="BW87" s="116">
        <v>0.44690265486725661</v>
      </c>
      <c r="BX87" s="59"/>
      <c r="BZ87" s="114" t="s">
        <v>209</v>
      </c>
      <c r="CA87" s="118">
        <v>13492361.190000003</v>
      </c>
      <c r="CB87" s="116">
        <v>0.35611839000262469</v>
      </c>
      <c r="CC87" s="117">
        <v>86</v>
      </c>
      <c r="CD87" s="116">
        <v>0.42786069651741293</v>
      </c>
      <c r="CE87" s="59"/>
      <c r="CG87" s="114" t="s">
        <v>209</v>
      </c>
      <c r="CH87" s="118">
        <v>11951299.709999999</v>
      </c>
      <c r="CI87" s="116">
        <v>0.34843258649779035</v>
      </c>
      <c r="CJ87" s="117">
        <v>77</v>
      </c>
      <c r="CK87" s="116">
        <v>0.425414364640884</v>
      </c>
      <c r="CL87" s="59"/>
      <c r="CN87" s="114" t="s">
        <v>209</v>
      </c>
      <c r="CO87" s="118">
        <v>10205667.9</v>
      </c>
      <c r="CP87" s="116">
        <v>0.32121178192961264</v>
      </c>
      <c r="CQ87" s="117">
        <v>66</v>
      </c>
      <c r="CR87" s="116">
        <v>0.4</v>
      </c>
      <c r="CS87" s="59"/>
      <c r="CU87" s="114" t="s">
        <v>209</v>
      </c>
      <c r="CV87" s="118">
        <v>9337989.8499999996</v>
      </c>
      <c r="CW87" s="116">
        <v>0.32758428876834672</v>
      </c>
      <c r="CX87" s="117">
        <v>60</v>
      </c>
      <c r="CY87" s="116">
        <v>0.40268456375838924</v>
      </c>
      <c r="CZ87" s="59"/>
      <c r="DB87" s="114" t="s">
        <v>209</v>
      </c>
      <c r="DC87" s="118">
        <v>8094913.0499999989</v>
      </c>
      <c r="DD87" s="116">
        <v>0.31690025067400085</v>
      </c>
      <c r="DE87" s="117">
        <v>53</v>
      </c>
      <c r="DF87" s="116">
        <v>0.38970588235294118</v>
      </c>
      <c r="DG87" s="59"/>
      <c r="DI87" s="114" t="s">
        <v>209</v>
      </c>
      <c r="DJ87" s="118">
        <v>0</v>
      </c>
      <c r="DK87" s="116">
        <v>0</v>
      </c>
      <c r="DL87" s="117">
        <v>0</v>
      </c>
      <c r="DM87" s="116">
        <v>0</v>
      </c>
      <c r="DN87" s="59"/>
    </row>
    <row r="88" spans="1:118" s="196" customFormat="1" x14ac:dyDescent="0.3">
      <c r="A88" s="66" t="s">
        <v>50</v>
      </c>
      <c r="B88" s="70">
        <v>11941527</v>
      </c>
      <c r="C88" s="68">
        <v>0.18261636511325752</v>
      </c>
      <c r="D88" s="69">
        <v>57</v>
      </c>
      <c r="E88" s="68">
        <v>0.16473988439306358</v>
      </c>
      <c r="F88" s="59"/>
      <c r="H88" s="66" t="s">
        <v>50</v>
      </c>
      <c r="I88" s="70">
        <v>11829125.060000001</v>
      </c>
      <c r="J88" s="68">
        <v>0.18172276937197632</v>
      </c>
      <c r="K88" s="69">
        <v>56</v>
      </c>
      <c r="L88" s="68">
        <v>0.16279069767441862</v>
      </c>
      <c r="M88" s="59"/>
      <c r="O88" s="66" t="s">
        <v>50</v>
      </c>
      <c r="P88" s="70">
        <v>11203250.859999999</v>
      </c>
      <c r="Q88" s="68">
        <v>0.17384716144765505</v>
      </c>
      <c r="R88" s="69">
        <v>52</v>
      </c>
      <c r="S88" s="68">
        <v>0.15339233038348082</v>
      </c>
      <c r="T88" s="59"/>
      <c r="V88" s="66" t="s">
        <v>50</v>
      </c>
      <c r="W88" s="70">
        <v>11196951.840000002</v>
      </c>
      <c r="X88" s="68">
        <v>0.17538178086953021</v>
      </c>
      <c r="Y88" s="69">
        <v>52</v>
      </c>
      <c r="Z88" s="68">
        <v>0.15476190476190477</v>
      </c>
      <c r="AA88" s="59"/>
      <c r="AC88" s="66" t="s">
        <v>50</v>
      </c>
      <c r="AD88" s="82">
        <v>11145554.520000001</v>
      </c>
      <c r="AE88" s="83">
        <v>0.17570979718574176</v>
      </c>
      <c r="AF88" s="84">
        <v>51</v>
      </c>
      <c r="AG88" s="83">
        <v>0.15315315315315314</v>
      </c>
      <c r="AH88" s="59"/>
      <c r="AJ88" s="66" t="s">
        <v>50</v>
      </c>
      <c r="AK88" s="82">
        <v>11025936.940000001</v>
      </c>
      <c r="AL88" s="83">
        <v>0.17467030350462548</v>
      </c>
      <c r="AM88" s="84">
        <v>50</v>
      </c>
      <c r="AN88" s="83">
        <v>0.15151515151515152</v>
      </c>
      <c r="AO88" s="59"/>
      <c r="AQ88" s="66" t="s">
        <v>50</v>
      </c>
      <c r="AR88" s="82">
        <v>10833566.760000002</v>
      </c>
      <c r="AS88" s="83">
        <v>0.17406842830321242</v>
      </c>
      <c r="AT88" s="84">
        <v>49</v>
      </c>
      <c r="AU88" s="83">
        <v>0.15076923076923077</v>
      </c>
      <c r="AV88" s="59"/>
      <c r="AX88" s="66" t="s">
        <v>50</v>
      </c>
      <c r="AY88" s="82">
        <v>10736255.250000002</v>
      </c>
      <c r="AZ88" s="83">
        <v>0.18001425675999758</v>
      </c>
      <c r="BA88" s="84">
        <v>48</v>
      </c>
      <c r="BB88" s="83">
        <v>0.1553398058252427</v>
      </c>
      <c r="BC88" s="59"/>
      <c r="BE88" s="66" t="s">
        <v>50</v>
      </c>
      <c r="BF88" s="82">
        <v>10998131.780000001</v>
      </c>
      <c r="BG88" s="83">
        <v>0.20667110014147749</v>
      </c>
      <c r="BH88" s="84">
        <v>49</v>
      </c>
      <c r="BI88" s="83">
        <v>0.17883211678832117</v>
      </c>
      <c r="BJ88" s="59"/>
      <c r="BL88" s="114" t="s">
        <v>50</v>
      </c>
      <c r="BM88" s="118">
        <v>10992117.65</v>
      </c>
      <c r="BN88" s="116">
        <v>0.23199698523651002</v>
      </c>
      <c r="BO88" s="117">
        <v>49</v>
      </c>
      <c r="BP88" s="116">
        <v>0.1991869918699187</v>
      </c>
      <c r="BQ88" s="59"/>
      <c r="BS88" s="114" t="s">
        <v>50</v>
      </c>
      <c r="BT88" s="118">
        <v>9563826.1400000025</v>
      </c>
      <c r="BU88" s="116">
        <v>0.21886434664267609</v>
      </c>
      <c r="BV88" s="117">
        <v>43</v>
      </c>
      <c r="BW88" s="116">
        <v>0.19026548672566371</v>
      </c>
      <c r="BX88" s="59"/>
      <c r="BZ88" s="114" t="s">
        <v>50</v>
      </c>
      <c r="CA88" s="118">
        <v>8054557.5700000003</v>
      </c>
      <c r="CB88" s="116">
        <v>0.21259259470001279</v>
      </c>
      <c r="CC88" s="117">
        <v>40</v>
      </c>
      <c r="CD88" s="116">
        <v>0.19900497512437812</v>
      </c>
      <c r="CE88" s="59"/>
      <c r="CG88" s="114" t="s">
        <v>50</v>
      </c>
      <c r="CH88" s="118">
        <v>7114821.96</v>
      </c>
      <c r="CI88" s="116">
        <v>0.20742813569638766</v>
      </c>
      <c r="CJ88" s="117">
        <v>33</v>
      </c>
      <c r="CK88" s="116">
        <v>0.18232044198895028</v>
      </c>
      <c r="CL88" s="59"/>
      <c r="CN88" s="114" t="s">
        <v>50</v>
      </c>
      <c r="CO88" s="118">
        <v>6376280.4199999999</v>
      </c>
      <c r="CP88" s="116">
        <v>0.20068616927963123</v>
      </c>
      <c r="CQ88" s="117">
        <v>29</v>
      </c>
      <c r="CR88" s="116">
        <v>0.17575757575757575</v>
      </c>
      <c r="CS88" s="59"/>
      <c r="CU88" s="114" t="s">
        <v>50</v>
      </c>
      <c r="CV88" s="118">
        <v>4239780.16</v>
      </c>
      <c r="CW88" s="116">
        <v>0.14873494087678274</v>
      </c>
      <c r="CX88" s="117">
        <v>21</v>
      </c>
      <c r="CY88" s="116">
        <v>0.14093959731543623</v>
      </c>
      <c r="CZ88" s="59"/>
      <c r="DB88" s="114" t="s">
        <v>50</v>
      </c>
      <c r="DC88" s="118">
        <v>3795699.42</v>
      </c>
      <c r="DD88" s="116">
        <v>0.14859431969824058</v>
      </c>
      <c r="DE88" s="117">
        <v>18</v>
      </c>
      <c r="DF88" s="116">
        <v>0.13235294117647059</v>
      </c>
      <c r="DG88" s="59"/>
      <c r="DI88" s="114" t="s">
        <v>50</v>
      </c>
      <c r="DJ88" s="118">
        <v>0</v>
      </c>
      <c r="DK88" s="116">
        <v>0</v>
      </c>
      <c r="DL88" s="117">
        <v>0</v>
      </c>
      <c r="DM88" s="116">
        <v>0</v>
      </c>
      <c r="DN88" s="59"/>
    </row>
    <row r="89" spans="1:118" s="196" customFormat="1" x14ac:dyDescent="0.3">
      <c r="A89" s="66"/>
      <c r="B89" s="53"/>
      <c r="C89" s="53"/>
      <c r="D89" s="53"/>
      <c r="E89" s="68"/>
      <c r="F89" s="59"/>
      <c r="H89" s="66"/>
      <c r="I89" s="53"/>
      <c r="J89" s="53"/>
      <c r="K89" s="53"/>
      <c r="L89" s="68"/>
      <c r="M89" s="59"/>
      <c r="O89" s="66"/>
      <c r="P89" s="53"/>
      <c r="Q89" s="53"/>
      <c r="R89" s="53"/>
      <c r="S89" s="68"/>
      <c r="T89" s="59"/>
      <c r="V89" s="66"/>
      <c r="W89" s="53"/>
      <c r="X89" s="53"/>
      <c r="Y89" s="53"/>
      <c r="Z89" s="68"/>
      <c r="AA89" s="59"/>
      <c r="AC89" s="66"/>
      <c r="AD89" s="85"/>
      <c r="AE89" s="85"/>
      <c r="AF89" s="85"/>
      <c r="AG89" s="83"/>
      <c r="AH89" s="59"/>
      <c r="AJ89" s="66"/>
      <c r="AK89" s="85"/>
      <c r="AL89" s="85"/>
      <c r="AM89" s="85"/>
      <c r="AN89" s="83"/>
      <c r="AO89" s="59"/>
      <c r="AQ89" s="66"/>
      <c r="AR89" s="85"/>
      <c r="AS89" s="85"/>
      <c r="AT89" s="85"/>
      <c r="AU89" s="83"/>
      <c r="AV89" s="59"/>
      <c r="AX89" s="66"/>
      <c r="AY89" s="85"/>
      <c r="AZ89" s="85"/>
      <c r="BA89" s="85"/>
      <c r="BB89" s="83"/>
      <c r="BC89" s="59"/>
      <c r="BE89" s="66"/>
      <c r="BF89" s="85"/>
      <c r="BG89" s="85"/>
      <c r="BH89" s="85"/>
      <c r="BI89" s="83"/>
      <c r="BJ89" s="59"/>
      <c r="BL89" s="114"/>
      <c r="BM89" s="114"/>
      <c r="BN89" s="114"/>
      <c r="BO89" s="114"/>
      <c r="BP89" s="116"/>
      <c r="BQ89" s="59"/>
      <c r="BS89" s="114"/>
      <c r="BT89" s="114"/>
      <c r="BU89" s="114"/>
      <c r="BV89" s="114"/>
      <c r="BW89" s="116"/>
      <c r="BX89" s="59"/>
      <c r="BZ89" s="114"/>
      <c r="CA89" s="114"/>
      <c r="CB89" s="114"/>
      <c r="CC89" s="114"/>
      <c r="CD89" s="116"/>
      <c r="CE89" s="59"/>
      <c r="CG89" s="114"/>
      <c r="CH89" s="114"/>
      <c r="CI89" s="114"/>
      <c r="CJ89" s="114"/>
      <c r="CK89" s="116"/>
      <c r="CL89" s="59"/>
      <c r="CN89" s="114"/>
      <c r="CO89" s="114"/>
      <c r="CP89" s="114"/>
      <c r="CQ89" s="114"/>
      <c r="CR89" s="116"/>
      <c r="CS89" s="59"/>
      <c r="CU89" s="114"/>
      <c r="CV89" s="114"/>
      <c r="CW89" s="114"/>
      <c r="CX89" s="114"/>
      <c r="CY89" s="116"/>
      <c r="CZ89" s="59"/>
      <c r="DB89" s="114"/>
      <c r="DC89" s="114"/>
      <c r="DD89" s="114"/>
      <c r="DE89" s="114"/>
      <c r="DF89" s="116"/>
      <c r="DG89" s="59"/>
      <c r="DI89" s="114"/>
      <c r="DJ89" s="114"/>
      <c r="DK89" s="114"/>
      <c r="DL89" s="114"/>
      <c r="DM89" s="116"/>
      <c r="DN89" s="59"/>
    </row>
    <row r="90" spans="1:118" s="196" customFormat="1" ht="14.4" thickBot="1" x14ac:dyDescent="0.35">
      <c r="A90" s="59"/>
      <c r="B90" s="71">
        <v>65391330.030000001</v>
      </c>
      <c r="C90" s="68"/>
      <c r="D90" s="72">
        <v>346</v>
      </c>
      <c r="E90" s="58"/>
      <c r="F90" s="59"/>
      <c r="H90" s="59"/>
      <c r="I90" s="71">
        <v>65094347.289999992</v>
      </c>
      <c r="J90" s="68"/>
      <c r="K90" s="72">
        <v>344</v>
      </c>
      <c r="L90" s="58"/>
      <c r="M90" s="59"/>
      <c r="O90" s="59"/>
      <c r="P90" s="71">
        <v>64443104.890000001</v>
      </c>
      <c r="Q90" s="68"/>
      <c r="R90" s="72">
        <v>339</v>
      </c>
      <c r="S90" s="58"/>
      <c r="T90" s="59"/>
      <c r="V90" s="59"/>
      <c r="W90" s="71">
        <v>63843301.079999998</v>
      </c>
      <c r="X90" s="68"/>
      <c r="Y90" s="72">
        <v>336</v>
      </c>
      <c r="Z90" s="58"/>
      <c r="AA90" s="59"/>
      <c r="AC90" s="59"/>
      <c r="AD90" s="86">
        <v>63431605.399999999</v>
      </c>
      <c r="AE90" s="83"/>
      <c r="AF90" s="87">
        <v>333</v>
      </c>
      <c r="AG90" s="83"/>
      <c r="AH90" s="59"/>
      <c r="AJ90" s="59"/>
      <c r="AK90" s="86">
        <v>63124278.819999993</v>
      </c>
      <c r="AL90" s="83"/>
      <c r="AM90" s="87">
        <v>330</v>
      </c>
      <c r="AN90" s="83"/>
      <c r="AO90" s="59"/>
      <c r="AQ90" s="59"/>
      <c r="AR90" s="86">
        <v>62237402.070000008</v>
      </c>
      <c r="AS90" s="83"/>
      <c r="AT90" s="87">
        <v>325</v>
      </c>
      <c r="AU90" s="83"/>
      <c r="AV90" s="59"/>
      <c r="AX90" s="59"/>
      <c r="AY90" s="86">
        <v>59641138.670000009</v>
      </c>
      <c r="AZ90" s="83"/>
      <c r="BA90" s="87">
        <v>309</v>
      </c>
      <c r="BB90" s="83"/>
      <c r="BC90" s="59"/>
      <c r="BE90" s="59"/>
      <c r="BF90" s="86">
        <v>53215625.079999998</v>
      </c>
      <c r="BG90" s="83"/>
      <c r="BH90" s="87">
        <v>274</v>
      </c>
      <c r="BI90" s="83"/>
      <c r="BJ90" s="59"/>
      <c r="BL90" s="114"/>
      <c r="BM90" s="119">
        <v>47380433.149999999</v>
      </c>
      <c r="BN90" s="116"/>
      <c r="BO90" s="120">
        <v>246</v>
      </c>
      <c r="BP90" s="116"/>
      <c r="BQ90" s="59"/>
      <c r="BS90" s="114"/>
      <c r="BT90" s="119">
        <v>43697506.180000007</v>
      </c>
      <c r="BU90" s="116"/>
      <c r="BV90" s="120">
        <v>226</v>
      </c>
      <c r="BW90" s="116"/>
      <c r="BX90" s="59"/>
      <c r="BZ90" s="114"/>
      <c r="CA90" s="119">
        <v>37887291.330000006</v>
      </c>
      <c r="CB90" s="116"/>
      <c r="CC90" s="120">
        <v>201</v>
      </c>
      <c r="CD90" s="116"/>
      <c r="CE90" s="59"/>
      <c r="CG90" s="114"/>
      <c r="CH90" s="119">
        <v>34300177.920000002</v>
      </c>
      <c r="CI90" s="116"/>
      <c r="CJ90" s="120">
        <v>181</v>
      </c>
      <c r="CK90" s="116"/>
      <c r="CL90" s="59"/>
      <c r="CN90" s="114"/>
      <c r="CO90" s="119">
        <v>31772395.890000001</v>
      </c>
      <c r="CP90" s="116"/>
      <c r="CQ90" s="120">
        <v>165</v>
      </c>
      <c r="CR90" s="116"/>
      <c r="CS90" s="59"/>
      <c r="CU90" s="114"/>
      <c r="CV90" s="119">
        <v>28505609.610000003</v>
      </c>
      <c r="CW90" s="116"/>
      <c r="CX90" s="120">
        <v>149</v>
      </c>
      <c r="CY90" s="116"/>
      <c r="CZ90" s="59"/>
      <c r="DB90" s="114"/>
      <c r="DC90" s="119">
        <v>25544041.170000002</v>
      </c>
      <c r="DD90" s="116"/>
      <c r="DE90" s="120">
        <v>136</v>
      </c>
      <c r="DF90" s="116"/>
      <c r="DG90" s="59"/>
      <c r="DI90" s="114"/>
      <c r="DJ90" s="119">
        <v>0</v>
      </c>
      <c r="DK90" s="116"/>
      <c r="DL90" s="120">
        <v>0</v>
      </c>
      <c r="DM90" s="116"/>
      <c r="DN90" s="59"/>
    </row>
    <row r="91" spans="1:118" s="196" customFormat="1" ht="14.4" thickTop="1" x14ac:dyDescent="0.3">
      <c r="A91" s="59"/>
      <c r="B91" s="57"/>
      <c r="C91" s="58"/>
      <c r="D91" s="61"/>
      <c r="E91" s="58"/>
      <c r="F91" s="59"/>
      <c r="H91" s="59"/>
      <c r="I91" s="57"/>
      <c r="J91" s="58"/>
      <c r="K91" s="61"/>
      <c r="L91" s="58"/>
      <c r="M91" s="59"/>
      <c r="O91" s="59"/>
      <c r="P91" s="57"/>
      <c r="Q91" s="58"/>
      <c r="R91" s="61"/>
      <c r="S91" s="58"/>
      <c r="T91" s="59"/>
      <c r="V91" s="59"/>
      <c r="W91" s="57"/>
      <c r="X91" s="58"/>
      <c r="Y91" s="61"/>
      <c r="Z91" s="58"/>
      <c r="AA91" s="59"/>
      <c r="AC91" s="59"/>
      <c r="AD91" s="57"/>
      <c r="AE91" s="58"/>
      <c r="AF91" s="61"/>
      <c r="AG91" s="58"/>
      <c r="AH91" s="59"/>
      <c r="AJ91" s="59"/>
      <c r="AK91" s="57"/>
      <c r="AL91" s="58"/>
      <c r="AM91" s="61"/>
      <c r="AN91" s="58"/>
      <c r="AO91" s="59"/>
      <c r="AQ91" s="59"/>
      <c r="AR91" s="57"/>
      <c r="AS91" s="58"/>
      <c r="AT91" s="61"/>
      <c r="AU91" s="58"/>
      <c r="AV91" s="59"/>
      <c r="AX91" s="59"/>
      <c r="AY91" s="57"/>
      <c r="AZ91" s="58"/>
      <c r="BA91" s="61"/>
      <c r="BB91" s="58"/>
      <c r="BC91" s="59"/>
      <c r="BE91" s="59"/>
      <c r="BF91" s="57"/>
      <c r="BG91" s="58"/>
      <c r="BH91" s="61"/>
      <c r="BI91" s="58"/>
      <c r="BJ91" s="59"/>
      <c r="BL91" s="114"/>
      <c r="BM91" s="118"/>
      <c r="BN91" s="116"/>
      <c r="BO91" s="117"/>
      <c r="BP91" s="116"/>
      <c r="BQ91" s="59"/>
      <c r="BS91" s="114"/>
      <c r="BT91" s="118"/>
      <c r="BU91" s="116"/>
      <c r="BV91" s="117"/>
      <c r="BW91" s="116"/>
      <c r="BX91" s="59"/>
      <c r="BZ91" s="114"/>
      <c r="CA91" s="118"/>
      <c r="CB91" s="116"/>
      <c r="CC91" s="117"/>
      <c r="CD91" s="116"/>
      <c r="CE91" s="59"/>
      <c r="CG91" s="114"/>
      <c r="CH91" s="118"/>
      <c r="CI91" s="116"/>
      <c r="CJ91" s="117"/>
      <c r="CK91" s="116"/>
      <c r="CL91" s="59"/>
      <c r="CN91" s="114"/>
      <c r="CO91" s="118"/>
      <c r="CP91" s="116"/>
      <c r="CQ91" s="117"/>
      <c r="CR91" s="116"/>
      <c r="CS91" s="59"/>
      <c r="CU91" s="114"/>
      <c r="CV91" s="118"/>
      <c r="CW91" s="116"/>
      <c r="CX91" s="117"/>
      <c r="CY91" s="116"/>
      <c r="CZ91" s="59"/>
      <c r="DB91" s="114"/>
      <c r="DC91" s="118"/>
      <c r="DD91" s="116"/>
      <c r="DE91" s="117"/>
      <c r="DF91" s="116"/>
      <c r="DG91" s="59"/>
      <c r="DI91" s="114"/>
      <c r="DJ91" s="118"/>
      <c r="DK91" s="116"/>
      <c r="DL91" s="117"/>
      <c r="DM91" s="116"/>
      <c r="DN91" s="59"/>
    </row>
    <row r="92" spans="1:118" s="196" customFormat="1" x14ac:dyDescent="0.3">
      <c r="A92" s="59"/>
      <c r="B92" s="57"/>
      <c r="C92" s="58"/>
      <c r="D92" s="61"/>
      <c r="E92" s="58"/>
      <c r="F92" s="59"/>
      <c r="H92" s="59"/>
      <c r="I92" s="57"/>
      <c r="J92" s="58"/>
      <c r="K92" s="61"/>
      <c r="L92" s="58"/>
      <c r="M92" s="59"/>
      <c r="O92" s="59"/>
      <c r="P92" s="57"/>
      <c r="Q92" s="58"/>
      <c r="R92" s="61"/>
      <c r="S92" s="58"/>
      <c r="T92" s="59"/>
      <c r="V92" s="59"/>
      <c r="W92" s="57"/>
      <c r="X92" s="58"/>
      <c r="Y92" s="61"/>
      <c r="Z92" s="58"/>
      <c r="AA92" s="59"/>
      <c r="AC92" s="59"/>
      <c r="AD92" s="57"/>
      <c r="AE92" s="58"/>
      <c r="AF92" s="61"/>
      <c r="AG92" s="58"/>
      <c r="AH92" s="59"/>
      <c r="AJ92" s="59"/>
      <c r="AK92" s="57"/>
      <c r="AL92" s="58"/>
      <c r="AM92" s="61"/>
      <c r="AN92" s="58"/>
      <c r="AO92" s="59"/>
      <c r="AQ92" s="59"/>
      <c r="AR92" s="57"/>
      <c r="AS92" s="58"/>
      <c r="AT92" s="61"/>
      <c r="AU92" s="58"/>
      <c r="AV92" s="59"/>
      <c r="AX92" s="59"/>
      <c r="AY92" s="57"/>
      <c r="AZ92" s="58"/>
      <c r="BA92" s="61"/>
      <c r="BB92" s="58"/>
      <c r="BC92" s="59"/>
      <c r="BE92" s="59"/>
      <c r="BF92" s="57"/>
      <c r="BG92" s="58"/>
      <c r="BH92" s="61"/>
      <c r="BI92" s="58"/>
      <c r="BJ92" s="59"/>
      <c r="BL92" s="114"/>
      <c r="BM92" s="118"/>
      <c r="BN92" s="116"/>
      <c r="BO92" s="117"/>
      <c r="BP92" s="116"/>
      <c r="BQ92" s="59"/>
      <c r="BS92" s="114"/>
      <c r="BT92" s="118"/>
      <c r="BU92" s="116"/>
      <c r="BV92" s="117"/>
      <c r="BW92" s="116"/>
      <c r="BX92" s="59"/>
      <c r="BZ92" s="114"/>
      <c r="CA92" s="118"/>
      <c r="CB92" s="116"/>
      <c r="CC92" s="117"/>
      <c r="CD92" s="116"/>
      <c r="CE92" s="59"/>
      <c r="CG92" s="114"/>
      <c r="CH92" s="118"/>
      <c r="CI92" s="116"/>
      <c r="CJ92" s="117"/>
      <c r="CK92" s="116"/>
      <c r="CL92" s="59"/>
      <c r="CN92" s="114"/>
      <c r="CO92" s="118"/>
      <c r="CP92" s="116"/>
      <c r="CQ92" s="117"/>
      <c r="CR92" s="116"/>
      <c r="CS92" s="59"/>
      <c r="CU92" s="114"/>
      <c r="CV92" s="118"/>
      <c r="CW92" s="116"/>
      <c r="CX92" s="117"/>
      <c r="CY92" s="116"/>
      <c r="CZ92" s="59"/>
      <c r="DB92" s="114"/>
      <c r="DC92" s="118"/>
      <c r="DD92" s="116"/>
      <c r="DE92" s="117"/>
      <c r="DF92" s="116"/>
      <c r="DG92" s="59"/>
      <c r="DI92" s="114"/>
      <c r="DJ92" s="118"/>
      <c r="DK92" s="116"/>
      <c r="DL92" s="117"/>
      <c r="DM92" s="116"/>
      <c r="DN92" s="59"/>
    </row>
    <row r="93" spans="1:118" s="196" customFormat="1" x14ac:dyDescent="0.3">
      <c r="A93" s="59"/>
      <c r="B93" s="57"/>
      <c r="C93" s="58"/>
      <c r="D93" s="61"/>
      <c r="E93" s="58"/>
      <c r="F93" s="59"/>
      <c r="H93" s="59"/>
      <c r="I93" s="57"/>
      <c r="J93" s="58"/>
      <c r="K93" s="61"/>
      <c r="L93" s="58"/>
      <c r="M93" s="59"/>
      <c r="O93" s="59"/>
      <c r="P93" s="57"/>
      <c r="Q93" s="58"/>
      <c r="R93" s="61"/>
      <c r="S93" s="58"/>
      <c r="T93" s="59"/>
      <c r="V93" s="59"/>
      <c r="W93" s="57"/>
      <c r="X93" s="58"/>
      <c r="Y93" s="61"/>
      <c r="Z93" s="58"/>
      <c r="AA93" s="59"/>
      <c r="AC93" s="59"/>
      <c r="AD93" s="57"/>
      <c r="AE93" s="58"/>
      <c r="AF93" s="61"/>
      <c r="AG93" s="58"/>
      <c r="AH93" s="59"/>
      <c r="AJ93" s="59"/>
      <c r="AK93" s="57"/>
      <c r="AL93" s="58"/>
      <c r="AM93" s="61"/>
      <c r="AN93" s="58"/>
      <c r="AO93" s="59"/>
      <c r="AQ93" s="59"/>
      <c r="AR93" s="57"/>
      <c r="AS93" s="58"/>
      <c r="AT93" s="61"/>
      <c r="AU93" s="58"/>
      <c r="AV93" s="59"/>
      <c r="AX93" s="59"/>
      <c r="AY93" s="57"/>
      <c r="AZ93" s="58"/>
      <c r="BA93" s="61"/>
      <c r="BB93" s="58"/>
      <c r="BC93" s="59"/>
      <c r="BE93" s="59"/>
      <c r="BF93" s="57"/>
      <c r="BG93" s="58"/>
      <c r="BH93" s="61"/>
      <c r="BI93" s="58"/>
      <c r="BJ93" s="59"/>
      <c r="BL93" s="114"/>
      <c r="BM93" s="118"/>
      <c r="BN93" s="116"/>
      <c r="BO93" s="117"/>
      <c r="BP93" s="116"/>
      <c r="BQ93" s="59"/>
      <c r="BS93" s="114"/>
      <c r="BT93" s="118"/>
      <c r="BU93" s="116"/>
      <c r="BV93" s="117"/>
      <c r="BW93" s="116"/>
      <c r="BX93" s="59"/>
      <c r="BZ93" s="114"/>
      <c r="CA93" s="118"/>
      <c r="CB93" s="116"/>
      <c r="CC93" s="117"/>
      <c r="CD93" s="116"/>
      <c r="CE93" s="59"/>
      <c r="CG93" s="114"/>
      <c r="CH93" s="118"/>
      <c r="CI93" s="116"/>
      <c r="CJ93" s="117"/>
      <c r="CK93" s="116"/>
      <c r="CL93" s="59"/>
      <c r="CN93" s="114"/>
      <c r="CO93" s="118"/>
      <c r="CP93" s="116"/>
      <c r="CQ93" s="117"/>
      <c r="CR93" s="116"/>
      <c r="CS93" s="59"/>
      <c r="CU93" s="114"/>
      <c r="CV93" s="118"/>
      <c r="CW93" s="116"/>
      <c r="CX93" s="117"/>
      <c r="CY93" s="116"/>
      <c r="CZ93" s="59"/>
      <c r="DB93" s="114"/>
      <c r="DC93" s="118"/>
      <c r="DD93" s="116"/>
      <c r="DE93" s="117"/>
      <c r="DF93" s="116"/>
      <c r="DG93" s="59"/>
      <c r="DI93" s="114"/>
      <c r="DJ93" s="118"/>
      <c r="DK93" s="116"/>
      <c r="DL93" s="117"/>
      <c r="DM93" s="116"/>
      <c r="DN93" s="59"/>
    </row>
    <row r="94" spans="1:118" s="196" customFormat="1" x14ac:dyDescent="0.3">
      <c r="A94" s="56" t="s">
        <v>51</v>
      </c>
      <c r="B94" s="57"/>
      <c r="C94" s="58"/>
      <c r="D94" s="61"/>
      <c r="E94" s="58"/>
      <c r="F94" s="59"/>
      <c r="H94" s="56" t="s">
        <v>51</v>
      </c>
      <c r="I94" s="57"/>
      <c r="J94" s="58"/>
      <c r="K94" s="61"/>
      <c r="L94" s="58"/>
      <c r="M94" s="59"/>
      <c r="O94" s="56" t="s">
        <v>51</v>
      </c>
      <c r="P94" s="57"/>
      <c r="Q94" s="58"/>
      <c r="R94" s="61"/>
      <c r="S94" s="58"/>
      <c r="T94" s="59"/>
      <c r="V94" s="56" t="s">
        <v>51</v>
      </c>
      <c r="W94" s="57"/>
      <c r="X94" s="58"/>
      <c r="Y94" s="61"/>
      <c r="Z94" s="58"/>
      <c r="AA94" s="59"/>
      <c r="AC94" s="56" t="s">
        <v>51</v>
      </c>
      <c r="AD94" s="57"/>
      <c r="AE94" s="58"/>
      <c r="AF94" s="61"/>
      <c r="AG94" s="58"/>
      <c r="AH94" s="59"/>
      <c r="AJ94" s="56" t="s">
        <v>51</v>
      </c>
      <c r="AK94" s="57"/>
      <c r="AL94" s="58"/>
      <c r="AM94" s="61"/>
      <c r="AN94" s="58"/>
      <c r="AO94" s="59"/>
      <c r="AQ94" s="56" t="s">
        <v>51</v>
      </c>
      <c r="AR94" s="57"/>
      <c r="AS94" s="58"/>
      <c r="AT94" s="61"/>
      <c r="AU94" s="58"/>
      <c r="AV94" s="59"/>
      <c r="AX94" s="56" t="s">
        <v>51</v>
      </c>
      <c r="AY94" s="57"/>
      <c r="AZ94" s="58"/>
      <c r="BA94" s="61"/>
      <c r="BB94" s="58"/>
      <c r="BC94" s="59"/>
      <c r="BE94" s="56" t="s">
        <v>51</v>
      </c>
      <c r="BF94" s="57"/>
      <c r="BG94" s="58"/>
      <c r="BH94" s="61"/>
      <c r="BI94" s="58"/>
      <c r="BJ94" s="59"/>
      <c r="BL94" s="113" t="s">
        <v>51</v>
      </c>
      <c r="BM94" s="118"/>
      <c r="BN94" s="116"/>
      <c r="BO94" s="117"/>
      <c r="BP94" s="116"/>
      <c r="BQ94" s="59"/>
      <c r="BS94" s="113" t="s">
        <v>51</v>
      </c>
      <c r="BT94" s="118"/>
      <c r="BU94" s="116"/>
      <c r="BV94" s="117"/>
      <c r="BW94" s="116"/>
      <c r="BX94" s="59"/>
      <c r="BZ94" s="113" t="s">
        <v>51</v>
      </c>
      <c r="CA94" s="118"/>
      <c r="CB94" s="116"/>
      <c r="CC94" s="117"/>
      <c r="CD94" s="116"/>
      <c r="CE94" s="59"/>
      <c r="CG94" s="113" t="s">
        <v>51</v>
      </c>
      <c r="CH94" s="118"/>
      <c r="CI94" s="116"/>
      <c r="CJ94" s="117"/>
      <c r="CK94" s="116"/>
      <c r="CL94" s="59"/>
      <c r="CN94" s="113" t="s">
        <v>51</v>
      </c>
      <c r="CO94" s="118"/>
      <c r="CP94" s="116"/>
      <c r="CQ94" s="117"/>
      <c r="CR94" s="116"/>
      <c r="CS94" s="59"/>
      <c r="CU94" s="113" t="s">
        <v>51</v>
      </c>
      <c r="CV94" s="118"/>
      <c r="CW94" s="116"/>
      <c r="CX94" s="117"/>
      <c r="CY94" s="116"/>
      <c r="CZ94" s="59"/>
      <c r="DB94" s="113" t="s">
        <v>51</v>
      </c>
      <c r="DC94" s="118"/>
      <c r="DD94" s="116"/>
      <c r="DE94" s="117"/>
      <c r="DF94" s="116"/>
      <c r="DG94" s="59"/>
      <c r="DI94" s="113" t="s">
        <v>51</v>
      </c>
      <c r="DJ94" s="118"/>
      <c r="DK94" s="116"/>
      <c r="DL94" s="117"/>
      <c r="DM94" s="116"/>
      <c r="DN94" s="59"/>
    </row>
    <row r="95" spans="1:118" s="196" customFormat="1" x14ac:dyDescent="0.3">
      <c r="A95" s="59"/>
      <c r="B95" s="57"/>
      <c r="C95" s="58"/>
      <c r="D95" s="61"/>
      <c r="E95" s="58"/>
      <c r="F95" s="59"/>
      <c r="H95" s="59"/>
      <c r="I95" s="57"/>
      <c r="J95" s="58"/>
      <c r="K95" s="61"/>
      <c r="L95" s="58"/>
      <c r="M95" s="59"/>
      <c r="O95" s="59"/>
      <c r="P95" s="57"/>
      <c r="Q95" s="58"/>
      <c r="R95" s="61"/>
      <c r="S95" s="58"/>
      <c r="T95" s="59"/>
      <c r="V95" s="59"/>
      <c r="W95" s="57"/>
      <c r="X95" s="58"/>
      <c r="Y95" s="61"/>
      <c r="Z95" s="58"/>
      <c r="AA95" s="59"/>
      <c r="AC95" s="59"/>
      <c r="AD95" s="57"/>
      <c r="AE95" s="58"/>
      <c r="AF95" s="61"/>
      <c r="AG95" s="58"/>
      <c r="AH95" s="59"/>
      <c r="AJ95" s="59"/>
      <c r="AK95" s="57"/>
      <c r="AL95" s="58"/>
      <c r="AM95" s="61"/>
      <c r="AN95" s="58"/>
      <c r="AO95" s="59"/>
      <c r="AQ95" s="59"/>
      <c r="AR95" s="57"/>
      <c r="AS95" s="58"/>
      <c r="AT95" s="61"/>
      <c r="AU95" s="58"/>
      <c r="AV95" s="59"/>
      <c r="AX95" s="59"/>
      <c r="AY95" s="57"/>
      <c r="AZ95" s="58"/>
      <c r="BA95" s="61"/>
      <c r="BB95" s="58"/>
      <c r="BC95" s="59"/>
      <c r="BE95" s="59"/>
      <c r="BF95" s="57"/>
      <c r="BG95" s="58"/>
      <c r="BH95" s="61"/>
      <c r="BI95" s="58"/>
      <c r="BJ95" s="59"/>
      <c r="BL95" s="59"/>
      <c r="BM95" s="57"/>
      <c r="BN95" s="58"/>
      <c r="BO95" s="61"/>
      <c r="BP95" s="58"/>
      <c r="BQ95" s="59"/>
      <c r="BS95" s="59"/>
      <c r="BT95" s="57"/>
      <c r="BU95" s="58"/>
      <c r="BV95" s="61"/>
      <c r="BW95" s="58"/>
      <c r="BX95" s="59"/>
      <c r="BZ95" s="59"/>
      <c r="CA95" s="57"/>
      <c r="CB95" s="58"/>
      <c r="CC95" s="61"/>
      <c r="CD95" s="58"/>
      <c r="CE95" s="59"/>
      <c r="CG95" s="59"/>
      <c r="CH95" s="57"/>
      <c r="CI95" s="58"/>
      <c r="CJ95" s="61"/>
      <c r="CK95" s="58"/>
      <c r="CL95" s="59"/>
      <c r="CN95" s="59"/>
      <c r="CO95" s="57"/>
      <c r="CP95" s="58"/>
      <c r="CQ95" s="61"/>
      <c r="CR95" s="58"/>
      <c r="CS95" s="59"/>
      <c r="CU95" s="59"/>
      <c r="CV95" s="57"/>
      <c r="CW95" s="58"/>
      <c r="CX95" s="61"/>
      <c r="CY95" s="58"/>
      <c r="CZ95" s="59"/>
      <c r="DB95" s="59"/>
      <c r="DC95" s="57"/>
      <c r="DD95" s="58"/>
      <c r="DE95" s="61"/>
      <c r="DF95" s="58"/>
      <c r="DG95" s="59"/>
      <c r="DI95" s="59"/>
      <c r="DJ95" s="57"/>
      <c r="DK95" s="58"/>
      <c r="DL95" s="61"/>
      <c r="DM95" s="58"/>
      <c r="DN95" s="59"/>
    </row>
    <row r="96" spans="1:118" s="196" customFormat="1" ht="27.6" x14ac:dyDescent="0.3">
      <c r="A96" s="62" t="s">
        <v>52</v>
      </c>
      <c r="B96" s="63" t="s">
        <v>26</v>
      </c>
      <c r="C96" s="64" t="s">
        <v>27</v>
      </c>
      <c r="D96" s="65" t="s">
        <v>28</v>
      </c>
      <c r="E96" s="64" t="s">
        <v>27</v>
      </c>
      <c r="F96" s="59"/>
      <c r="H96" s="62" t="s">
        <v>52</v>
      </c>
      <c r="I96" s="63" t="s">
        <v>26</v>
      </c>
      <c r="J96" s="64" t="s">
        <v>27</v>
      </c>
      <c r="K96" s="65" t="s">
        <v>28</v>
      </c>
      <c r="L96" s="64" t="s">
        <v>27</v>
      </c>
      <c r="M96" s="59"/>
      <c r="O96" s="62" t="s">
        <v>52</v>
      </c>
      <c r="P96" s="63" t="s">
        <v>26</v>
      </c>
      <c r="Q96" s="64" t="s">
        <v>27</v>
      </c>
      <c r="R96" s="65" t="s">
        <v>28</v>
      </c>
      <c r="S96" s="64" t="s">
        <v>27</v>
      </c>
      <c r="T96" s="59"/>
      <c r="V96" s="62" t="s">
        <v>52</v>
      </c>
      <c r="W96" s="63" t="s">
        <v>26</v>
      </c>
      <c r="X96" s="64" t="s">
        <v>27</v>
      </c>
      <c r="Y96" s="65" t="s">
        <v>28</v>
      </c>
      <c r="Z96" s="64" t="s">
        <v>27</v>
      </c>
      <c r="AA96" s="59"/>
      <c r="AC96" s="62" t="s">
        <v>52</v>
      </c>
      <c r="AD96" s="63" t="s">
        <v>26</v>
      </c>
      <c r="AE96" s="64" t="s">
        <v>27</v>
      </c>
      <c r="AF96" s="65" t="s">
        <v>28</v>
      </c>
      <c r="AG96" s="64" t="s">
        <v>27</v>
      </c>
      <c r="AH96" s="59"/>
      <c r="AJ96" s="62" t="s">
        <v>52</v>
      </c>
      <c r="AK96" s="63" t="s">
        <v>26</v>
      </c>
      <c r="AL96" s="64" t="s">
        <v>27</v>
      </c>
      <c r="AM96" s="65" t="s">
        <v>28</v>
      </c>
      <c r="AN96" s="64" t="s">
        <v>27</v>
      </c>
      <c r="AO96" s="59"/>
      <c r="AQ96" s="62" t="s">
        <v>52</v>
      </c>
      <c r="AR96" s="63" t="s">
        <v>26</v>
      </c>
      <c r="AS96" s="64" t="s">
        <v>27</v>
      </c>
      <c r="AT96" s="65" t="s">
        <v>28</v>
      </c>
      <c r="AU96" s="64" t="s">
        <v>27</v>
      </c>
      <c r="AV96" s="59"/>
      <c r="AX96" s="62" t="s">
        <v>52</v>
      </c>
      <c r="AY96" s="63" t="s">
        <v>26</v>
      </c>
      <c r="AZ96" s="64" t="s">
        <v>27</v>
      </c>
      <c r="BA96" s="65" t="s">
        <v>28</v>
      </c>
      <c r="BB96" s="64" t="s">
        <v>27</v>
      </c>
      <c r="BC96" s="59"/>
      <c r="BE96" s="62" t="s">
        <v>52</v>
      </c>
      <c r="BF96" s="63" t="s">
        <v>26</v>
      </c>
      <c r="BG96" s="64" t="s">
        <v>27</v>
      </c>
      <c r="BH96" s="65" t="s">
        <v>28</v>
      </c>
      <c r="BI96" s="64" t="s">
        <v>27</v>
      </c>
      <c r="BJ96" s="59"/>
      <c r="BL96" s="108" t="s">
        <v>52</v>
      </c>
      <c r="BM96" s="109" t="s">
        <v>26</v>
      </c>
      <c r="BN96" s="110" t="s">
        <v>27</v>
      </c>
      <c r="BO96" s="111" t="s">
        <v>28</v>
      </c>
      <c r="BP96" s="110" t="s">
        <v>27</v>
      </c>
      <c r="BQ96" s="59"/>
      <c r="BS96" s="108" t="s">
        <v>52</v>
      </c>
      <c r="BT96" s="109" t="s">
        <v>26</v>
      </c>
      <c r="BU96" s="110" t="s">
        <v>27</v>
      </c>
      <c r="BV96" s="111" t="s">
        <v>28</v>
      </c>
      <c r="BW96" s="110" t="s">
        <v>27</v>
      </c>
      <c r="BX96" s="59"/>
      <c r="BZ96" s="108" t="s">
        <v>52</v>
      </c>
      <c r="CA96" s="109" t="s">
        <v>26</v>
      </c>
      <c r="CB96" s="110" t="s">
        <v>27</v>
      </c>
      <c r="CC96" s="111" t="s">
        <v>28</v>
      </c>
      <c r="CD96" s="110" t="s">
        <v>27</v>
      </c>
      <c r="CE96" s="59"/>
      <c r="CG96" s="108" t="s">
        <v>52</v>
      </c>
      <c r="CH96" s="109" t="s">
        <v>26</v>
      </c>
      <c r="CI96" s="110" t="s">
        <v>27</v>
      </c>
      <c r="CJ96" s="111" t="s">
        <v>28</v>
      </c>
      <c r="CK96" s="110" t="s">
        <v>27</v>
      </c>
      <c r="CL96" s="59"/>
      <c r="CN96" s="108" t="s">
        <v>52</v>
      </c>
      <c r="CO96" s="109" t="s">
        <v>26</v>
      </c>
      <c r="CP96" s="110" t="s">
        <v>27</v>
      </c>
      <c r="CQ96" s="111" t="s">
        <v>28</v>
      </c>
      <c r="CR96" s="110" t="s">
        <v>27</v>
      </c>
      <c r="CS96" s="59"/>
      <c r="CU96" s="108" t="s">
        <v>52</v>
      </c>
      <c r="CV96" s="109" t="s">
        <v>26</v>
      </c>
      <c r="CW96" s="110" t="s">
        <v>27</v>
      </c>
      <c r="CX96" s="111" t="s">
        <v>28</v>
      </c>
      <c r="CY96" s="110" t="s">
        <v>27</v>
      </c>
      <c r="CZ96" s="59"/>
      <c r="DB96" s="108" t="s">
        <v>52</v>
      </c>
      <c r="DC96" s="109" t="s">
        <v>26</v>
      </c>
      <c r="DD96" s="110" t="s">
        <v>27</v>
      </c>
      <c r="DE96" s="111" t="s">
        <v>28</v>
      </c>
      <c r="DF96" s="110" t="s">
        <v>27</v>
      </c>
      <c r="DG96" s="59"/>
      <c r="DI96" s="108" t="s">
        <v>52</v>
      </c>
      <c r="DJ96" s="109" t="s">
        <v>26</v>
      </c>
      <c r="DK96" s="110" t="s">
        <v>27</v>
      </c>
      <c r="DL96" s="111" t="s">
        <v>28</v>
      </c>
      <c r="DM96" s="110" t="s">
        <v>27</v>
      </c>
      <c r="DN96" s="59"/>
    </row>
    <row r="97" spans="1:118" s="196" customFormat="1" x14ac:dyDescent="0.3">
      <c r="A97" s="59"/>
      <c r="B97" s="57"/>
      <c r="C97" s="58"/>
      <c r="D97" s="61"/>
      <c r="E97" s="58"/>
      <c r="F97" s="59"/>
      <c r="H97" s="59"/>
      <c r="I97" s="57"/>
      <c r="J97" s="58"/>
      <c r="K97" s="61"/>
      <c r="L97" s="58"/>
      <c r="M97" s="59"/>
      <c r="O97" s="59"/>
      <c r="P97" s="57"/>
      <c r="Q97" s="58"/>
      <c r="R97" s="61"/>
      <c r="S97" s="58"/>
      <c r="T97" s="59"/>
      <c r="V97" s="59"/>
      <c r="W97" s="57"/>
      <c r="X97" s="58"/>
      <c r="Y97" s="61"/>
      <c r="Z97" s="58"/>
      <c r="AA97" s="59"/>
      <c r="AC97" s="59"/>
      <c r="AD97" s="57"/>
      <c r="AE97" s="58"/>
      <c r="AF97" s="61"/>
      <c r="AG97" s="58"/>
      <c r="AH97" s="59"/>
      <c r="AJ97" s="59"/>
      <c r="AK97" s="57"/>
      <c r="AL97" s="58"/>
      <c r="AM97" s="61"/>
      <c r="AN97" s="58"/>
      <c r="AO97" s="59"/>
      <c r="AQ97" s="59"/>
      <c r="AR97" s="57"/>
      <c r="AS97" s="58"/>
      <c r="AT97" s="61"/>
      <c r="AU97" s="58"/>
      <c r="AV97" s="59"/>
      <c r="AX97" s="59"/>
      <c r="AY97" s="57"/>
      <c r="AZ97" s="58"/>
      <c r="BA97" s="61"/>
      <c r="BB97" s="58"/>
      <c r="BC97" s="59"/>
      <c r="BE97" s="59"/>
      <c r="BF97" s="57"/>
      <c r="BG97" s="58"/>
      <c r="BH97" s="61"/>
      <c r="BI97" s="58"/>
      <c r="BJ97" s="59"/>
      <c r="BL97" s="59"/>
      <c r="BM97" s="57"/>
      <c r="BN97" s="58"/>
      <c r="BO97" s="61"/>
      <c r="BP97" s="58"/>
      <c r="BQ97" s="59"/>
      <c r="BS97" s="59"/>
      <c r="BT97" s="57"/>
      <c r="BU97" s="58"/>
      <c r="BV97" s="61"/>
      <c r="BW97" s="58"/>
      <c r="BX97" s="59"/>
      <c r="BZ97" s="59"/>
      <c r="CA97" s="57"/>
      <c r="CB97" s="58"/>
      <c r="CC97" s="61"/>
      <c r="CD97" s="58"/>
      <c r="CE97" s="59"/>
      <c r="CG97" s="59"/>
      <c r="CH97" s="57"/>
      <c r="CI97" s="58"/>
      <c r="CJ97" s="61"/>
      <c r="CK97" s="58"/>
      <c r="CL97" s="59"/>
      <c r="CN97" s="59"/>
      <c r="CO97" s="57"/>
      <c r="CP97" s="58"/>
      <c r="CQ97" s="61"/>
      <c r="CR97" s="58"/>
      <c r="CS97" s="59"/>
      <c r="CU97" s="59"/>
      <c r="CV97" s="57"/>
      <c r="CW97" s="58"/>
      <c r="CX97" s="61"/>
      <c r="CY97" s="58"/>
      <c r="CZ97" s="59"/>
      <c r="DB97" s="59"/>
      <c r="DC97" s="57"/>
      <c r="DD97" s="58"/>
      <c r="DE97" s="61"/>
      <c r="DF97" s="58"/>
      <c r="DG97" s="59"/>
      <c r="DI97" s="59"/>
      <c r="DJ97" s="57"/>
      <c r="DK97" s="58"/>
      <c r="DL97" s="61"/>
      <c r="DM97" s="58"/>
      <c r="DN97" s="59"/>
    </row>
    <row r="98" spans="1:118" s="196" customFormat="1" x14ac:dyDescent="0.3">
      <c r="A98" s="66" t="s">
        <v>53</v>
      </c>
      <c r="B98" s="67">
        <v>58925615.030000001</v>
      </c>
      <c r="C98" s="88">
        <v>0.9011227482751355</v>
      </c>
      <c r="D98" s="69">
        <v>306</v>
      </c>
      <c r="E98" s="88">
        <v>0.88439306358381498</v>
      </c>
      <c r="F98" s="59"/>
      <c r="H98" s="66" t="s">
        <v>53</v>
      </c>
      <c r="I98" s="67">
        <v>58772040.030000001</v>
      </c>
      <c r="J98" s="88">
        <v>0.902874711504001</v>
      </c>
      <c r="K98" s="69">
        <v>305</v>
      </c>
      <c r="L98" s="88">
        <v>0.88662790697674421</v>
      </c>
      <c r="M98" s="59"/>
      <c r="O98" s="66" t="s">
        <v>53</v>
      </c>
      <c r="P98" s="67">
        <v>58175252.530000001</v>
      </c>
      <c r="Q98" s="88">
        <v>0.90273820029778518</v>
      </c>
      <c r="R98" s="69">
        <v>300</v>
      </c>
      <c r="S98" s="88">
        <v>0.88495575221238942</v>
      </c>
      <c r="T98" s="59"/>
      <c r="V98" s="66" t="s">
        <v>53</v>
      </c>
      <c r="W98" s="67">
        <v>57763765.030000001</v>
      </c>
      <c r="X98" s="88">
        <v>0.90477409615173365</v>
      </c>
      <c r="Y98" s="69">
        <v>298</v>
      </c>
      <c r="Z98" s="88">
        <v>0.88690476190476186</v>
      </c>
      <c r="AA98" s="59"/>
      <c r="AC98" s="66" t="s">
        <v>53</v>
      </c>
      <c r="AD98" s="67">
        <v>57407014.529999994</v>
      </c>
      <c r="AE98" s="88">
        <v>0.9050222545683827</v>
      </c>
      <c r="AF98" s="69">
        <v>295</v>
      </c>
      <c r="AG98" s="88">
        <v>0.8858858858858859</v>
      </c>
      <c r="AH98" s="59"/>
      <c r="AJ98" s="66" t="s">
        <v>53</v>
      </c>
      <c r="AK98" s="67">
        <v>57268467.539999999</v>
      </c>
      <c r="AL98" s="88">
        <v>0.90723361297009109</v>
      </c>
      <c r="AM98" s="69">
        <v>293</v>
      </c>
      <c r="AN98" s="88">
        <v>0.88787878787878793</v>
      </c>
      <c r="AO98" s="59"/>
      <c r="AQ98" s="66" t="s">
        <v>53</v>
      </c>
      <c r="AR98" s="67">
        <v>55866424.44000002</v>
      </c>
      <c r="AS98" s="88">
        <v>0.89763426142314873</v>
      </c>
      <c r="AT98" s="69">
        <v>287</v>
      </c>
      <c r="AU98" s="88">
        <v>0.88307692307692309</v>
      </c>
      <c r="AV98" s="59"/>
      <c r="AX98" s="66" t="s">
        <v>53</v>
      </c>
      <c r="AY98" s="67">
        <v>53775780.900000013</v>
      </c>
      <c r="AZ98" s="88">
        <v>0.90165583855711462</v>
      </c>
      <c r="BA98" s="69">
        <v>274</v>
      </c>
      <c r="BB98" s="88">
        <v>0.88673139158576053</v>
      </c>
      <c r="BC98" s="59"/>
      <c r="BE98" s="66" t="s">
        <v>53</v>
      </c>
      <c r="BF98" s="67">
        <v>47578136.409999989</v>
      </c>
      <c r="BG98" s="88">
        <v>0.89406328194914431</v>
      </c>
      <c r="BH98" s="69">
        <v>240</v>
      </c>
      <c r="BI98" s="88">
        <v>0.87591240875912413</v>
      </c>
      <c r="BJ98" s="59"/>
      <c r="BL98" s="114" t="s">
        <v>53</v>
      </c>
      <c r="BM98" s="115">
        <v>41866423.079999983</v>
      </c>
      <c r="BN98" s="128">
        <v>0.88362263273230535</v>
      </c>
      <c r="BO98" s="117">
        <v>213</v>
      </c>
      <c r="BP98" s="128">
        <v>0.86585365853658536</v>
      </c>
      <c r="BQ98" s="59"/>
      <c r="BS98" s="114" t="s">
        <v>53</v>
      </c>
      <c r="BT98" s="115">
        <v>38454879.200000003</v>
      </c>
      <c r="BU98" s="128">
        <v>0.88002457260594169</v>
      </c>
      <c r="BV98" s="117">
        <v>194</v>
      </c>
      <c r="BW98" s="128">
        <v>0.8584070796460177</v>
      </c>
      <c r="BX98" s="59"/>
      <c r="BZ98" s="114" t="s">
        <v>53</v>
      </c>
      <c r="CA98" s="115">
        <v>33035965.649999995</v>
      </c>
      <c r="CB98" s="128">
        <v>0.8719537472936576</v>
      </c>
      <c r="CC98" s="117">
        <v>172</v>
      </c>
      <c r="CD98" s="128">
        <v>0.85572139303482586</v>
      </c>
      <c r="CE98" s="59"/>
      <c r="CG98" s="114" t="s">
        <v>53</v>
      </c>
      <c r="CH98" s="115">
        <v>29781946.579999998</v>
      </c>
      <c r="CI98" s="128">
        <v>0.86827382206185355</v>
      </c>
      <c r="CJ98" s="117">
        <v>155</v>
      </c>
      <c r="CK98" s="128">
        <v>0.85635359116022103</v>
      </c>
      <c r="CL98" s="59"/>
      <c r="CN98" s="114" t="s">
        <v>53</v>
      </c>
      <c r="CO98" s="115">
        <v>27870780.440000005</v>
      </c>
      <c r="CP98" s="128">
        <v>0.87720109419799885</v>
      </c>
      <c r="CQ98" s="117">
        <v>143</v>
      </c>
      <c r="CR98" s="128">
        <v>0.8666666666666667</v>
      </c>
      <c r="CS98" s="59"/>
      <c r="CU98" s="114" t="s">
        <v>53</v>
      </c>
      <c r="CV98" s="115">
        <v>24821577.579999998</v>
      </c>
      <c r="CW98" s="128">
        <v>0.87076115612319294</v>
      </c>
      <c r="CX98" s="117">
        <v>128</v>
      </c>
      <c r="CY98" s="128">
        <v>0.85906040268456374</v>
      </c>
      <c r="CZ98" s="59"/>
      <c r="DB98" s="114" t="s">
        <v>53</v>
      </c>
      <c r="DC98" s="115">
        <v>21904191.330000002</v>
      </c>
      <c r="DD98" s="128">
        <v>0.85750689110715994</v>
      </c>
      <c r="DE98" s="117">
        <v>115</v>
      </c>
      <c r="DF98" s="128">
        <v>0.84558823529411764</v>
      </c>
      <c r="DG98" s="59"/>
      <c r="DI98" s="114" t="s">
        <v>53</v>
      </c>
      <c r="DJ98" s="115">
        <v>0</v>
      </c>
      <c r="DK98" s="128">
        <v>0</v>
      </c>
      <c r="DL98" s="117">
        <v>0</v>
      </c>
      <c r="DM98" s="128">
        <v>0</v>
      </c>
      <c r="DN98" s="59"/>
    </row>
    <row r="99" spans="1:118" s="196" customFormat="1" x14ac:dyDescent="0.3">
      <c r="A99" s="66" t="s">
        <v>54</v>
      </c>
      <c r="B99" s="67">
        <v>6465715</v>
      </c>
      <c r="C99" s="88">
        <v>9.8877251724864473E-2</v>
      </c>
      <c r="D99" s="69">
        <v>40</v>
      </c>
      <c r="E99" s="88">
        <v>0.11560693641618497</v>
      </c>
      <c r="F99" s="59"/>
      <c r="H99" s="66" t="s">
        <v>54</v>
      </c>
      <c r="I99" s="67">
        <v>6322307.2600000007</v>
      </c>
      <c r="J99" s="88">
        <v>9.7125288495998996E-2</v>
      </c>
      <c r="K99" s="69">
        <v>39</v>
      </c>
      <c r="L99" s="88">
        <v>0.11337209302325581</v>
      </c>
      <c r="M99" s="59"/>
      <c r="O99" s="66" t="s">
        <v>54</v>
      </c>
      <c r="P99" s="67">
        <v>6267852.3600000022</v>
      </c>
      <c r="Q99" s="88">
        <v>9.7261799702214852E-2</v>
      </c>
      <c r="R99" s="69">
        <v>39</v>
      </c>
      <c r="S99" s="88">
        <v>0.11504424778761062</v>
      </c>
      <c r="T99" s="59"/>
      <c r="V99" s="66" t="s">
        <v>54</v>
      </c>
      <c r="W99" s="67">
        <v>6079536.0500000007</v>
      </c>
      <c r="X99" s="88">
        <v>9.5225903848266374E-2</v>
      </c>
      <c r="Y99" s="69">
        <v>38</v>
      </c>
      <c r="Z99" s="88">
        <v>0.1130952380952381</v>
      </c>
      <c r="AA99" s="59"/>
      <c r="AC99" s="66" t="s">
        <v>54</v>
      </c>
      <c r="AD99" s="67">
        <v>6024590.870000001</v>
      </c>
      <c r="AE99" s="88">
        <v>9.4977745431617314E-2</v>
      </c>
      <c r="AF99" s="69">
        <v>38</v>
      </c>
      <c r="AG99" s="88">
        <v>0.11411411411411411</v>
      </c>
      <c r="AH99" s="59"/>
      <c r="AJ99" s="66" t="s">
        <v>54</v>
      </c>
      <c r="AK99" s="67">
        <v>5855811.2799999984</v>
      </c>
      <c r="AL99" s="88">
        <v>9.2766387029908859E-2</v>
      </c>
      <c r="AM99" s="69">
        <v>37</v>
      </c>
      <c r="AN99" s="88">
        <v>0.11212121212121212</v>
      </c>
      <c r="AO99" s="59"/>
      <c r="AQ99" s="66" t="s">
        <v>54</v>
      </c>
      <c r="AR99" s="67">
        <v>6370977.629999999</v>
      </c>
      <c r="AS99" s="88">
        <v>0.10236573857685118</v>
      </c>
      <c r="AT99" s="69">
        <v>38</v>
      </c>
      <c r="AU99" s="88">
        <v>0.11692307692307692</v>
      </c>
      <c r="AV99" s="59"/>
      <c r="AX99" s="66" t="s">
        <v>54</v>
      </c>
      <c r="AY99" s="67">
        <v>5865357.7699999977</v>
      </c>
      <c r="AZ99" s="88">
        <v>9.8344161442885422E-2</v>
      </c>
      <c r="BA99" s="69">
        <v>35</v>
      </c>
      <c r="BB99" s="88">
        <v>0.11326860841423948</v>
      </c>
      <c r="BC99" s="59"/>
      <c r="BE99" s="66" t="s">
        <v>54</v>
      </c>
      <c r="BF99" s="67">
        <v>5637488.6700000018</v>
      </c>
      <c r="BG99" s="88">
        <v>0.10593671805085565</v>
      </c>
      <c r="BH99" s="69">
        <v>34</v>
      </c>
      <c r="BI99" s="88">
        <v>0.12408759124087591</v>
      </c>
      <c r="BJ99" s="59"/>
      <c r="BL99" s="114" t="s">
        <v>54</v>
      </c>
      <c r="BM99" s="115">
        <v>5514010.0699999994</v>
      </c>
      <c r="BN99" s="128">
        <v>0.11637736726769458</v>
      </c>
      <c r="BO99" s="117">
        <v>33</v>
      </c>
      <c r="BP99" s="128">
        <v>0.13414634146341464</v>
      </c>
      <c r="BQ99" s="59"/>
      <c r="BS99" s="114" t="s">
        <v>54</v>
      </c>
      <c r="BT99" s="115">
        <v>5242626.9800000004</v>
      </c>
      <c r="BU99" s="128">
        <v>0.1199754273940582</v>
      </c>
      <c r="BV99" s="117">
        <v>32</v>
      </c>
      <c r="BW99" s="128">
        <v>0.1415929203539823</v>
      </c>
      <c r="BX99" s="59"/>
      <c r="BZ99" s="114" t="s">
        <v>54</v>
      </c>
      <c r="CA99" s="115">
        <v>4851325.6799999978</v>
      </c>
      <c r="CB99" s="128">
        <v>0.12804625270634248</v>
      </c>
      <c r="CC99" s="117">
        <v>29</v>
      </c>
      <c r="CD99" s="128">
        <v>0.14427860696517414</v>
      </c>
      <c r="CE99" s="59"/>
      <c r="CG99" s="114" t="s">
        <v>54</v>
      </c>
      <c r="CH99" s="115">
        <v>4518231.3400000008</v>
      </c>
      <c r="CI99" s="128">
        <v>0.13172617793814642</v>
      </c>
      <c r="CJ99" s="117">
        <v>26</v>
      </c>
      <c r="CK99" s="128">
        <v>0.143646408839779</v>
      </c>
      <c r="CL99" s="59"/>
      <c r="CN99" s="114" t="s">
        <v>54</v>
      </c>
      <c r="CO99" s="115">
        <v>3901615.4499999993</v>
      </c>
      <c r="CP99" s="128">
        <v>0.12279890580200116</v>
      </c>
      <c r="CQ99" s="117">
        <v>22</v>
      </c>
      <c r="CR99" s="128">
        <v>0.13333333333333333</v>
      </c>
      <c r="CS99" s="59"/>
      <c r="CU99" s="114" t="s">
        <v>54</v>
      </c>
      <c r="CV99" s="115">
        <v>3684032.0299999993</v>
      </c>
      <c r="CW99" s="128">
        <v>0.12923884387680701</v>
      </c>
      <c r="CX99" s="117">
        <v>21</v>
      </c>
      <c r="CY99" s="128">
        <v>0.14093959731543623</v>
      </c>
      <c r="CZ99" s="59"/>
      <c r="DB99" s="114" t="s">
        <v>54</v>
      </c>
      <c r="DC99" s="115">
        <v>3639849.84</v>
      </c>
      <c r="DD99" s="128">
        <v>0.14249310889284006</v>
      </c>
      <c r="DE99" s="117">
        <v>21</v>
      </c>
      <c r="DF99" s="128">
        <v>0.15441176470588236</v>
      </c>
      <c r="DG99" s="59"/>
      <c r="DI99" s="114" t="s">
        <v>54</v>
      </c>
      <c r="DJ99" s="115">
        <v>0</v>
      </c>
      <c r="DK99" s="128">
        <v>0</v>
      </c>
      <c r="DL99" s="117">
        <v>0</v>
      </c>
      <c r="DM99" s="128">
        <v>0</v>
      </c>
      <c r="DN99" s="59"/>
    </row>
    <row r="100" spans="1:118" s="196" customFormat="1" x14ac:dyDescent="0.3">
      <c r="A100" s="66"/>
      <c r="B100" s="67"/>
      <c r="C100" s="68"/>
      <c r="D100" s="69"/>
      <c r="E100" s="68"/>
      <c r="F100" s="59"/>
      <c r="H100" s="66"/>
      <c r="I100" s="67"/>
      <c r="J100" s="68"/>
      <c r="K100" s="69"/>
      <c r="L100" s="68"/>
      <c r="M100" s="59"/>
      <c r="O100" s="66"/>
      <c r="P100" s="67"/>
      <c r="Q100" s="68"/>
      <c r="R100" s="69"/>
      <c r="S100" s="68"/>
      <c r="T100" s="59"/>
      <c r="V100" s="66"/>
      <c r="W100" s="67"/>
      <c r="X100" s="68"/>
      <c r="Y100" s="69"/>
      <c r="Z100" s="68"/>
      <c r="AA100" s="59"/>
      <c r="AC100" s="66"/>
      <c r="AD100" s="67"/>
      <c r="AE100" s="68"/>
      <c r="AF100" s="69"/>
      <c r="AG100" s="68"/>
      <c r="AH100" s="59"/>
      <c r="AJ100" s="66"/>
      <c r="AK100" s="67"/>
      <c r="AL100" s="68"/>
      <c r="AM100" s="69"/>
      <c r="AN100" s="68"/>
      <c r="AO100" s="59"/>
      <c r="AQ100" s="66"/>
      <c r="AR100" s="67"/>
      <c r="AS100" s="68"/>
      <c r="AT100" s="69"/>
      <c r="AU100" s="68"/>
      <c r="AV100" s="59"/>
      <c r="AX100" s="66"/>
      <c r="AY100" s="67"/>
      <c r="AZ100" s="68"/>
      <c r="BA100" s="69"/>
      <c r="BB100" s="68"/>
      <c r="BC100" s="59"/>
      <c r="BE100" s="66"/>
      <c r="BF100" s="67"/>
      <c r="BG100" s="68"/>
      <c r="BH100" s="69"/>
      <c r="BI100" s="68"/>
      <c r="BJ100" s="59"/>
      <c r="BL100" s="114"/>
      <c r="BM100" s="115"/>
      <c r="BN100" s="116"/>
      <c r="BO100" s="117"/>
      <c r="BP100" s="116"/>
      <c r="BQ100" s="59"/>
      <c r="BS100" s="114"/>
      <c r="BT100" s="115"/>
      <c r="BU100" s="116"/>
      <c r="BV100" s="117"/>
      <c r="BW100" s="116"/>
      <c r="BX100" s="59"/>
      <c r="BZ100" s="114"/>
      <c r="CA100" s="115"/>
      <c r="CB100" s="116"/>
      <c r="CC100" s="117"/>
      <c r="CD100" s="116"/>
      <c r="CE100" s="59"/>
      <c r="CG100" s="114"/>
      <c r="CH100" s="115"/>
      <c r="CI100" s="116"/>
      <c r="CJ100" s="117"/>
      <c r="CK100" s="116"/>
      <c r="CL100" s="59"/>
      <c r="CN100" s="114"/>
      <c r="CO100" s="115"/>
      <c r="CP100" s="116"/>
      <c r="CQ100" s="117"/>
      <c r="CR100" s="116"/>
      <c r="CS100" s="59"/>
      <c r="CU100" s="114"/>
      <c r="CV100" s="115"/>
      <c r="CW100" s="116"/>
      <c r="CX100" s="117"/>
      <c r="CY100" s="116"/>
      <c r="CZ100" s="59"/>
      <c r="DB100" s="114"/>
      <c r="DC100" s="115"/>
      <c r="DD100" s="116"/>
      <c r="DE100" s="117"/>
      <c r="DF100" s="116"/>
      <c r="DG100" s="59"/>
      <c r="DI100" s="114"/>
      <c r="DJ100" s="115"/>
      <c r="DK100" s="116"/>
      <c r="DL100" s="117"/>
      <c r="DM100" s="116"/>
      <c r="DN100" s="59"/>
    </row>
    <row r="101" spans="1:118" s="196" customFormat="1" ht="14.4" thickBot="1" x14ac:dyDescent="0.35">
      <c r="A101" s="66"/>
      <c r="B101" s="71">
        <v>65391330.030000001</v>
      </c>
      <c r="C101" s="68"/>
      <c r="D101" s="72">
        <v>346</v>
      </c>
      <c r="E101" s="68"/>
      <c r="F101" s="59"/>
      <c r="H101" s="66"/>
      <c r="I101" s="71">
        <v>65094347.289999999</v>
      </c>
      <c r="J101" s="68"/>
      <c r="K101" s="72">
        <v>344</v>
      </c>
      <c r="L101" s="68"/>
      <c r="M101" s="59"/>
      <c r="O101" s="66"/>
      <c r="P101" s="71">
        <v>64443104.890000001</v>
      </c>
      <c r="Q101" s="68"/>
      <c r="R101" s="72">
        <v>339</v>
      </c>
      <c r="S101" s="68"/>
      <c r="T101" s="59"/>
      <c r="V101" s="66"/>
      <c r="W101" s="71">
        <v>63843301.079999998</v>
      </c>
      <c r="X101" s="68"/>
      <c r="Y101" s="72">
        <v>336</v>
      </c>
      <c r="Z101" s="68"/>
      <c r="AA101" s="59"/>
      <c r="AC101" s="66"/>
      <c r="AD101" s="71">
        <v>63431605.399999991</v>
      </c>
      <c r="AE101" s="68"/>
      <c r="AF101" s="72">
        <v>333</v>
      </c>
      <c r="AG101" s="68"/>
      <c r="AH101" s="59"/>
      <c r="AJ101" s="66"/>
      <c r="AK101" s="71">
        <v>63124278.82</v>
      </c>
      <c r="AL101" s="68"/>
      <c r="AM101" s="72">
        <v>330</v>
      </c>
      <c r="AN101" s="68"/>
      <c r="AO101" s="59"/>
      <c r="AQ101" s="66"/>
      <c r="AR101" s="71">
        <v>62237402.070000023</v>
      </c>
      <c r="AS101" s="68"/>
      <c r="AT101" s="72">
        <v>325</v>
      </c>
      <c r="AU101" s="68"/>
      <c r="AV101" s="59"/>
      <c r="AX101" s="66"/>
      <c r="AY101" s="71">
        <v>59641138.670000009</v>
      </c>
      <c r="AZ101" s="68"/>
      <c r="BA101" s="72">
        <v>309</v>
      </c>
      <c r="BB101" s="68"/>
      <c r="BC101" s="59"/>
      <c r="BE101" s="66"/>
      <c r="BF101" s="71">
        <v>53215625.079999991</v>
      </c>
      <c r="BG101" s="68"/>
      <c r="BH101" s="72">
        <v>274</v>
      </c>
      <c r="BI101" s="68"/>
      <c r="BJ101" s="59"/>
      <c r="BL101" s="114"/>
      <c r="BM101" s="119">
        <v>47380433.149999984</v>
      </c>
      <c r="BN101" s="116"/>
      <c r="BO101" s="120">
        <v>246</v>
      </c>
      <c r="BP101" s="116"/>
      <c r="BQ101" s="59"/>
      <c r="BS101" s="114"/>
      <c r="BT101" s="119">
        <v>43697506.180000007</v>
      </c>
      <c r="BU101" s="116"/>
      <c r="BV101" s="120">
        <v>226</v>
      </c>
      <c r="BW101" s="116"/>
      <c r="BX101" s="59"/>
      <c r="BZ101" s="114"/>
      <c r="CA101" s="119">
        <v>37887291.329999991</v>
      </c>
      <c r="CB101" s="116"/>
      <c r="CC101" s="120">
        <v>201</v>
      </c>
      <c r="CD101" s="116"/>
      <c r="CE101" s="59"/>
      <c r="CG101" s="114"/>
      <c r="CH101" s="119">
        <v>34300177.920000002</v>
      </c>
      <c r="CI101" s="116"/>
      <c r="CJ101" s="120">
        <v>181</v>
      </c>
      <c r="CK101" s="116"/>
      <c r="CL101" s="59"/>
      <c r="CN101" s="114"/>
      <c r="CO101" s="119">
        <v>31772395.890000004</v>
      </c>
      <c r="CP101" s="116"/>
      <c r="CQ101" s="120">
        <v>165</v>
      </c>
      <c r="CR101" s="116"/>
      <c r="CS101" s="59"/>
      <c r="CU101" s="114"/>
      <c r="CV101" s="119">
        <v>28505609.609999999</v>
      </c>
      <c r="CW101" s="116"/>
      <c r="CX101" s="120">
        <v>149</v>
      </c>
      <c r="CY101" s="116"/>
      <c r="CZ101" s="59"/>
      <c r="DB101" s="114"/>
      <c r="DC101" s="119">
        <v>25544041.170000002</v>
      </c>
      <c r="DD101" s="116"/>
      <c r="DE101" s="120">
        <v>136</v>
      </c>
      <c r="DF101" s="116"/>
      <c r="DG101" s="59"/>
      <c r="DI101" s="114"/>
      <c r="DJ101" s="119">
        <v>0</v>
      </c>
      <c r="DK101" s="116"/>
      <c r="DL101" s="120">
        <v>0</v>
      </c>
      <c r="DM101" s="116"/>
      <c r="DN101" s="59"/>
    </row>
    <row r="102" spans="1:118" s="196" customFormat="1" ht="14.4" thickTop="1" x14ac:dyDescent="0.3">
      <c r="A102" s="59"/>
      <c r="B102" s="57"/>
      <c r="C102" s="58"/>
      <c r="D102" s="61"/>
      <c r="E102" s="58"/>
      <c r="F102" s="59"/>
      <c r="H102" s="59"/>
      <c r="I102" s="57"/>
      <c r="J102" s="58"/>
      <c r="K102" s="61"/>
      <c r="L102" s="58"/>
      <c r="M102" s="59"/>
      <c r="O102" s="59"/>
      <c r="P102" s="57"/>
      <c r="Q102" s="58"/>
      <c r="R102" s="61"/>
      <c r="S102" s="58"/>
      <c r="T102" s="59"/>
      <c r="V102" s="59"/>
      <c r="W102" s="57"/>
      <c r="X102" s="58"/>
      <c r="Y102" s="61"/>
      <c r="Z102" s="58"/>
      <c r="AA102" s="59"/>
      <c r="AC102" s="59"/>
      <c r="AD102" s="57"/>
      <c r="AE102" s="58"/>
      <c r="AF102" s="61"/>
      <c r="AG102" s="58"/>
      <c r="AH102" s="59"/>
      <c r="AJ102" s="59"/>
      <c r="AK102" s="57"/>
      <c r="AL102" s="58"/>
      <c r="AM102" s="61"/>
      <c r="AN102" s="58"/>
      <c r="AO102" s="59"/>
      <c r="AQ102" s="59"/>
      <c r="AR102" s="57"/>
      <c r="AS102" s="58"/>
      <c r="AT102" s="61"/>
      <c r="AU102" s="58"/>
      <c r="AV102" s="59"/>
      <c r="AX102" s="59"/>
      <c r="AY102" s="57"/>
      <c r="AZ102" s="58"/>
      <c r="BA102" s="61"/>
      <c r="BB102" s="58"/>
      <c r="BC102" s="59"/>
      <c r="BE102" s="59"/>
      <c r="BF102" s="57"/>
      <c r="BG102" s="58"/>
      <c r="BH102" s="61"/>
      <c r="BI102" s="58"/>
      <c r="BJ102" s="59"/>
      <c r="BL102" s="114"/>
      <c r="BM102" s="118"/>
      <c r="BN102" s="116"/>
      <c r="BO102" s="117"/>
      <c r="BP102" s="116"/>
      <c r="BQ102" s="59"/>
      <c r="BS102" s="114"/>
      <c r="BT102" s="118"/>
      <c r="BU102" s="116"/>
      <c r="BV102" s="117"/>
      <c r="BW102" s="116"/>
      <c r="BX102" s="59"/>
      <c r="BZ102" s="114"/>
      <c r="CA102" s="118"/>
      <c r="CB102" s="116"/>
      <c r="CC102" s="117"/>
      <c r="CD102" s="116"/>
      <c r="CE102" s="59"/>
      <c r="CG102" s="114"/>
      <c r="CH102" s="118"/>
      <c r="CI102" s="116"/>
      <c r="CJ102" s="117"/>
      <c r="CK102" s="116"/>
      <c r="CL102" s="59"/>
      <c r="CN102" s="114"/>
      <c r="CO102" s="118"/>
      <c r="CP102" s="116"/>
      <c r="CQ102" s="117"/>
      <c r="CR102" s="116"/>
      <c r="CS102" s="59"/>
      <c r="CU102" s="114"/>
      <c r="CV102" s="118"/>
      <c r="CW102" s="116"/>
      <c r="CX102" s="117"/>
      <c r="CY102" s="116"/>
      <c r="CZ102" s="59"/>
      <c r="DB102" s="114"/>
      <c r="DC102" s="118"/>
      <c r="DD102" s="116"/>
      <c r="DE102" s="117"/>
      <c r="DF102" s="116"/>
      <c r="DG102" s="59"/>
      <c r="DI102" s="114"/>
      <c r="DJ102" s="118"/>
      <c r="DK102" s="116"/>
      <c r="DL102" s="117"/>
      <c r="DM102" s="116"/>
      <c r="DN102" s="59"/>
    </row>
    <row r="103" spans="1:118" s="196" customFormat="1" x14ac:dyDescent="0.3">
      <c r="A103" s="59"/>
      <c r="B103" s="67"/>
      <c r="C103" s="58"/>
      <c r="D103" s="61"/>
      <c r="E103" s="58"/>
      <c r="F103" s="59"/>
      <c r="H103" s="59"/>
      <c r="I103" s="67"/>
      <c r="J103" s="58"/>
      <c r="K103" s="61"/>
      <c r="L103" s="58"/>
      <c r="M103" s="59"/>
      <c r="O103" s="59"/>
      <c r="P103" s="67"/>
      <c r="Q103" s="58"/>
      <c r="R103" s="61"/>
      <c r="S103" s="58"/>
      <c r="T103" s="59"/>
      <c r="V103" s="59"/>
      <c r="W103" s="67"/>
      <c r="X103" s="58"/>
      <c r="Y103" s="61"/>
      <c r="Z103" s="58"/>
      <c r="AA103" s="59"/>
      <c r="AC103" s="59"/>
      <c r="AD103" s="67"/>
      <c r="AE103" s="58"/>
      <c r="AF103" s="61"/>
      <c r="AG103" s="58"/>
      <c r="AH103" s="59"/>
      <c r="AJ103" s="59"/>
      <c r="AK103" s="67"/>
      <c r="AL103" s="58"/>
      <c r="AM103" s="61"/>
      <c r="AN103" s="58"/>
      <c r="AO103" s="59"/>
      <c r="AQ103" s="59"/>
      <c r="AR103" s="67"/>
      <c r="AS103" s="58"/>
      <c r="AT103" s="61"/>
      <c r="AU103" s="58"/>
      <c r="AV103" s="59"/>
      <c r="AX103" s="59"/>
      <c r="AY103" s="67"/>
      <c r="AZ103" s="58"/>
      <c r="BA103" s="61"/>
      <c r="BB103" s="58"/>
      <c r="BC103" s="59"/>
      <c r="BE103" s="59"/>
      <c r="BF103" s="67"/>
      <c r="BG103" s="58"/>
      <c r="BH103" s="61"/>
      <c r="BI103" s="58"/>
      <c r="BJ103" s="59"/>
      <c r="BL103" s="114"/>
      <c r="BM103" s="115"/>
      <c r="BN103" s="116"/>
      <c r="BO103" s="117"/>
      <c r="BP103" s="116"/>
      <c r="BQ103" s="59"/>
      <c r="BS103" s="114"/>
      <c r="BT103" s="115"/>
      <c r="BU103" s="116"/>
      <c r="BV103" s="117"/>
      <c r="BW103" s="116"/>
      <c r="BX103" s="59"/>
      <c r="BZ103" s="114"/>
      <c r="CA103" s="115"/>
      <c r="CB103" s="116"/>
      <c r="CC103" s="117"/>
      <c r="CD103" s="116"/>
      <c r="CE103" s="59"/>
      <c r="CG103" s="114"/>
      <c r="CH103" s="115"/>
      <c r="CI103" s="116"/>
      <c r="CJ103" s="117"/>
      <c r="CK103" s="116"/>
      <c r="CL103" s="59"/>
      <c r="CN103" s="114"/>
      <c r="CO103" s="115"/>
      <c r="CP103" s="116"/>
      <c r="CQ103" s="117"/>
      <c r="CR103" s="116"/>
      <c r="CS103" s="59"/>
      <c r="CU103" s="114"/>
      <c r="CV103" s="115"/>
      <c r="CW103" s="116"/>
      <c r="CX103" s="117"/>
      <c r="CY103" s="116"/>
      <c r="CZ103" s="59"/>
      <c r="DB103" s="114"/>
      <c r="DC103" s="115"/>
      <c r="DD103" s="116"/>
      <c r="DE103" s="117"/>
      <c r="DF103" s="116"/>
      <c r="DG103" s="59"/>
      <c r="DI103" s="114"/>
      <c r="DJ103" s="115"/>
      <c r="DK103" s="116"/>
      <c r="DL103" s="117"/>
      <c r="DM103" s="116"/>
      <c r="DN103" s="59"/>
    </row>
    <row r="104" spans="1:118" s="196" customFormat="1" x14ac:dyDescent="0.3">
      <c r="A104" s="56" t="s">
        <v>55</v>
      </c>
      <c r="B104" s="67"/>
      <c r="C104" s="58"/>
      <c r="D104" s="61"/>
      <c r="E104" s="58"/>
      <c r="F104" s="59"/>
      <c r="H104" s="56" t="s">
        <v>55</v>
      </c>
      <c r="I104" s="67"/>
      <c r="J104" s="58"/>
      <c r="K104" s="61"/>
      <c r="L104" s="58"/>
      <c r="M104" s="59"/>
      <c r="O104" s="56" t="s">
        <v>55</v>
      </c>
      <c r="P104" s="67"/>
      <c r="Q104" s="58"/>
      <c r="R104" s="61"/>
      <c r="S104" s="58"/>
      <c r="T104" s="59"/>
      <c r="V104" s="56" t="s">
        <v>55</v>
      </c>
      <c r="W104" s="67"/>
      <c r="X104" s="58"/>
      <c r="Y104" s="61"/>
      <c r="Z104" s="58"/>
      <c r="AA104" s="59"/>
      <c r="AC104" s="56" t="s">
        <v>55</v>
      </c>
      <c r="AD104" s="67"/>
      <c r="AE104" s="58"/>
      <c r="AF104" s="61"/>
      <c r="AG104" s="58"/>
      <c r="AH104" s="59"/>
      <c r="AJ104" s="56" t="s">
        <v>55</v>
      </c>
      <c r="AK104" s="67"/>
      <c r="AL104" s="58"/>
      <c r="AM104" s="61"/>
      <c r="AN104" s="58"/>
      <c r="AO104" s="59"/>
      <c r="AQ104" s="56" t="s">
        <v>55</v>
      </c>
      <c r="AR104" s="67"/>
      <c r="AS104" s="58"/>
      <c r="AT104" s="61"/>
      <c r="AU104" s="58"/>
      <c r="AV104" s="59"/>
      <c r="AX104" s="56" t="s">
        <v>55</v>
      </c>
      <c r="AY104" s="67"/>
      <c r="AZ104" s="58"/>
      <c r="BA104" s="61"/>
      <c r="BB104" s="58"/>
      <c r="BC104" s="59"/>
      <c r="BE104" s="56" t="s">
        <v>55</v>
      </c>
      <c r="BF104" s="67"/>
      <c r="BG104" s="58"/>
      <c r="BH104" s="61"/>
      <c r="BI104" s="58"/>
      <c r="BJ104" s="59"/>
      <c r="BL104" s="113" t="s">
        <v>55</v>
      </c>
      <c r="BM104" s="115"/>
      <c r="BN104" s="116"/>
      <c r="BO104" s="117"/>
      <c r="BP104" s="116"/>
      <c r="BQ104" s="59"/>
      <c r="BS104" s="113" t="s">
        <v>55</v>
      </c>
      <c r="BT104" s="115"/>
      <c r="BU104" s="116"/>
      <c r="BV104" s="117"/>
      <c r="BW104" s="116"/>
      <c r="BX104" s="59"/>
      <c r="BZ104" s="113" t="s">
        <v>55</v>
      </c>
      <c r="CA104" s="115"/>
      <c r="CB104" s="116"/>
      <c r="CC104" s="117"/>
      <c r="CD104" s="116"/>
      <c r="CE104" s="59"/>
      <c r="CG104" s="113" t="s">
        <v>55</v>
      </c>
      <c r="CH104" s="115"/>
      <c r="CI104" s="116"/>
      <c r="CJ104" s="117"/>
      <c r="CK104" s="116"/>
      <c r="CL104" s="59"/>
      <c r="CN104" s="113" t="s">
        <v>55</v>
      </c>
      <c r="CO104" s="115"/>
      <c r="CP104" s="116"/>
      <c r="CQ104" s="117"/>
      <c r="CR104" s="116"/>
      <c r="CS104" s="59"/>
      <c r="CU104" s="113" t="s">
        <v>55</v>
      </c>
      <c r="CV104" s="115"/>
      <c r="CW104" s="116"/>
      <c r="CX104" s="117"/>
      <c r="CY104" s="116"/>
      <c r="CZ104" s="59"/>
      <c r="DB104" s="113" t="s">
        <v>55</v>
      </c>
      <c r="DC104" s="115"/>
      <c r="DD104" s="116"/>
      <c r="DE104" s="117"/>
      <c r="DF104" s="116"/>
      <c r="DG104" s="59"/>
      <c r="DI104" s="113" t="s">
        <v>55</v>
      </c>
      <c r="DJ104" s="115"/>
      <c r="DK104" s="116"/>
      <c r="DL104" s="117"/>
      <c r="DM104" s="116"/>
      <c r="DN104" s="59"/>
    </row>
    <row r="105" spans="1:118" s="196" customFormat="1" x14ac:dyDescent="0.3">
      <c r="A105" s="59"/>
      <c r="B105" s="57"/>
      <c r="C105" s="58"/>
      <c r="D105" s="61"/>
      <c r="E105" s="58"/>
      <c r="F105" s="59"/>
      <c r="H105" s="59"/>
      <c r="I105" s="57"/>
      <c r="J105" s="58"/>
      <c r="K105" s="61"/>
      <c r="L105" s="58"/>
      <c r="M105" s="59"/>
      <c r="O105" s="59"/>
      <c r="P105" s="57"/>
      <c r="Q105" s="58"/>
      <c r="R105" s="61"/>
      <c r="S105" s="58"/>
      <c r="T105" s="59"/>
      <c r="V105" s="59"/>
      <c r="W105" s="57"/>
      <c r="X105" s="58"/>
      <c r="Y105" s="61"/>
      <c r="Z105" s="58"/>
      <c r="AA105" s="59"/>
      <c r="AC105" s="59"/>
      <c r="AD105" s="57"/>
      <c r="AE105" s="58"/>
      <c r="AF105" s="61"/>
      <c r="AG105" s="58"/>
      <c r="AH105" s="59"/>
      <c r="AJ105" s="59"/>
      <c r="AK105" s="57"/>
      <c r="AL105" s="58"/>
      <c r="AM105" s="61"/>
      <c r="AN105" s="58"/>
      <c r="AO105" s="59"/>
      <c r="AQ105" s="59"/>
      <c r="AR105" s="57"/>
      <c r="AS105" s="58"/>
      <c r="AT105" s="61"/>
      <c r="AU105" s="58"/>
      <c r="AV105" s="59"/>
      <c r="AX105" s="59"/>
      <c r="AY105" s="57"/>
      <c r="AZ105" s="58"/>
      <c r="BA105" s="61"/>
      <c r="BB105" s="58"/>
      <c r="BC105" s="59"/>
      <c r="BE105" s="59"/>
      <c r="BF105" s="57"/>
      <c r="BG105" s="58"/>
      <c r="BH105" s="61"/>
      <c r="BI105" s="58"/>
      <c r="BJ105" s="59"/>
      <c r="BL105" s="59"/>
      <c r="BM105" s="57"/>
      <c r="BN105" s="58"/>
      <c r="BO105" s="61"/>
      <c r="BP105" s="58"/>
      <c r="BQ105" s="59"/>
      <c r="BS105" s="59"/>
      <c r="BT105" s="57"/>
      <c r="BU105" s="58"/>
      <c r="BV105" s="61"/>
      <c r="BW105" s="58"/>
      <c r="BX105" s="59"/>
      <c r="BZ105" s="59"/>
      <c r="CA105" s="57"/>
      <c r="CB105" s="58"/>
      <c r="CC105" s="61"/>
      <c r="CD105" s="58"/>
      <c r="CE105" s="59"/>
      <c r="CG105" s="59"/>
      <c r="CH105" s="57"/>
      <c r="CI105" s="58"/>
      <c r="CJ105" s="61"/>
      <c r="CK105" s="58"/>
      <c r="CL105" s="59"/>
      <c r="CN105" s="59"/>
      <c r="CO105" s="57"/>
      <c r="CP105" s="58"/>
      <c r="CQ105" s="61"/>
      <c r="CR105" s="58"/>
      <c r="CS105" s="59"/>
      <c r="CU105" s="59"/>
      <c r="CV105" s="57"/>
      <c r="CW105" s="58"/>
      <c r="CX105" s="61"/>
      <c r="CY105" s="58"/>
      <c r="CZ105" s="59"/>
      <c r="DB105" s="59"/>
      <c r="DC105" s="57"/>
      <c r="DD105" s="58"/>
      <c r="DE105" s="61"/>
      <c r="DF105" s="58"/>
      <c r="DG105" s="59"/>
      <c r="DI105" s="59"/>
      <c r="DJ105" s="57"/>
      <c r="DK105" s="58"/>
      <c r="DL105" s="61"/>
      <c r="DM105" s="58"/>
      <c r="DN105" s="59"/>
    </row>
    <row r="106" spans="1:118" s="196" customFormat="1" ht="27.6" x14ac:dyDescent="0.3">
      <c r="A106" s="62" t="s">
        <v>56</v>
      </c>
      <c r="B106" s="63" t="s">
        <v>26</v>
      </c>
      <c r="C106" s="64" t="s">
        <v>27</v>
      </c>
      <c r="D106" s="65" t="s">
        <v>28</v>
      </c>
      <c r="E106" s="64" t="s">
        <v>27</v>
      </c>
      <c r="F106" s="59"/>
      <c r="H106" s="62" t="s">
        <v>56</v>
      </c>
      <c r="I106" s="63" t="s">
        <v>26</v>
      </c>
      <c r="J106" s="64" t="s">
        <v>27</v>
      </c>
      <c r="K106" s="65" t="s">
        <v>28</v>
      </c>
      <c r="L106" s="64" t="s">
        <v>27</v>
      </c>
      <c r="M106" s="59"/>
      <c r="O106" s="62" t="s">
        <v>56</v>
      </c>
      <c r="P106" s="63" t="s">
        <v>26</v>
      </c>
      <c r="Q106" s="64" t="s">
        <v>27</v>
      </c>
      <c r="R106" s="65" t="s">
        <v>28</v>
      </c>
      <c r="S106" s="64" t="s">
        <v>27</v>
      </c>
      <c r="T106" s="59"/>
      <c r="V106" s="62" t="s">
        <v>56</v>
      </c>
      <c r="W106" s="63" t="s">
        <v>26</v>
      </c>
      <c r="X106" s="64" t="s">
        <v>27</v>
      </c>
      <c r="Y106" s="65" t="s">
        <v>28</v>
      </c>
      <c r="Z106" s="64" t="s">
        <v>27</v>
      </c>
      <c r="AA106" s="59"/>
      <c r="AC106" s="62" t="s">
        <v>56</v>
      </c>
      <c r="AD106" s="63" t="s">
        <v>26</v>
      </c>
      <c r="AE106" s="64" t="s">
        <v>27</v>
      </c>
      <c r="AF106" s="65" t="s">
        <v>28</v>
      </c>
      <c r="AG106" s="64" t="s">
        <v>27</v>
      </c>
      <c r="AH106" s="59"/>
      <c r="AJ106" s="62" t="s">
        <v>56</v>
      </c>
      <c r="AK106" s="63" t="s">
        <v>26</v>
      </c>
      <c r="AL106" s="64" t="s">
        <v>27</v>
      </c>
      <c r="AM106" s="65" t="s">
        <v>28</v>
      </c>
      <c r="AN106" s="64" t="s">
        <v>27</v>
      </c>
      <c r="AO106" s="59"/>
      <c r="AQ106" s="62" t="s">
        <v>56</v>
      </c>
      <c r="AR106" s="63" t="s">
        <v>26</v>
      </c>
      <c r="AS106" s="64" t="s">
        <v>27</v>
      </c>
      <c r="AT106" s="65" t="s">
        <v>28</v>
      </c>
      <c r="AU106" s="64" t="s">
        <v>27</v>
      </c>
      <c r="AV106" s="59"/>
      <c r="AX106" s="62" t="s">
        <v>56</v>
      </c>
      <c r="AY106" s="63" t="s">
        <v>26</v>
      </c>
      <c r="AZ106" s="64" t="s">
        <v>27</v>
      </c>
      <c r="BA106" s="65" t="s">
        <v>28</v>
      </c>
      <c r="BB106" s="64" t="s">
        <v>27</v>
      </c>
      <c r="BC106" s="59"/>
      <c r="BE106" s="62" t="s">
        <v>56</v>
      </c>
      <c r="BF106" s="63" t="s">
        <v>26</v>
      </c>
      <c r="BG106" s="64" t="s">
        <v>27</v>
      </c>
      <c r="BH106" s="65" t="s">
        <v>28</v>
      </c>
      <c r="BI106" s="64" t="s">
        <v>27</v>
      </c>
      <c r="BJ106" s="59"/>
      <c r="BL106" s="108" t="s">
        <v>56</v>
      </c>
      <c r="BM106" s="109" t="s">
        <v>26</v>
      </c>
      <c r="BN106" s="110" t="s">
        <v>27</v>
      </c>
      <c r="BO106" s="111" t="s">
        <v>28</v>
      </c>
      <c r="BP106" s="110" t="s">
        <v>27</v>
      </c>
      <c r="BQ106" s="59"/>
      <c r="BS106" s="108" t="s">
        <v>56</v>
      </c>
      <c r="BT106" s="109" t="s">
        <v>26</v>
      </c>
      <c r="BU106" s="110" t="s">
        <v>27</v>
      </c>
      <c r="BV106" s="111" t="s">
        <v>28</v>
      </c>
      <c r="BW106" s="110" t="s">
        <v>27</v>
      </c>
      <c r="BX106" s="59"/>
      <c r="BZ106" s="108" t="s">
        <v>56</v>
      </c>
      <c r="CA106" s="109" t="s">
        <v>26</v>
      </c>
      <c r="CB106" s="110" t="s">
        <v>27</v>
      </c>
      <c r="CC106" s="111" t="s">
        <v>28</v>
      </c>
      <c r="CD106" s="110" t="s">
        <v>27</v>
      </c>
      <c r="CE106" s="59"/>
      <c r="CG106" s="108" t="s">
        <v>56</v>
      </c>
      <c r="CH106" s="109" t="s">
        <v>26</v>
      </c>
      <c r="CI106" s="110" t="s">
        <v>27</v>
      </c>
      <c r="CJ106" s="111" t="s">
        <v>28</v>
      </c>
      <c r="CK106" s="110" t="s">
        <v>27</v>
      </c>
      <c r="CL106" s="59"/>
      <c r="CN106" s="108" t="s">
        <v>56</v>
      </c>
      <c r="CO106" s="109" t="s">
        <v>26</v>
      </c>
      <c r="CP106" s="110" t="s">
        <v>27</v>
      </c>
      <c r="CQ106" s="111" t="s">
        <v>28</v>
      </c>
      <c r="CR106" s="110" t="s">
        <v>27</v>
      </c>
      <c r="CS106" s="59"/>
      <c r="CU106" s="108" t="s">
        <v>56</v>
      </c>
      <c r="CV106" s="109" t="s">
        <v>26</v>
      </c>
      <c r="CW106" s="110" t="s">
        <v>27</v>
      </c>
      <c r="CX106" s="111" t="s">
        <v>28</v>
      </c>
      <c r="CY106" s="110" t="s">
        <v>27</v>
      </c>
      <c r="CZ106" s="59"/>
      <c r="DB106" s="108" t="s">
        <v>56</v>
      </c>
      <c r="DC106" s="109" t="s">
        <v>26</v>
      </c>
      <c r="DD106" s="110" t="s">
        <v>27</v>
      </c>
      <c r="DE106" s="111" t="s">
        <v>28</v>
      </c>
      <c r="DF106" s="110" t="s">
        <v>27</v>
      </c>
      <c r="DG106" s="59"/>
      <c r="DI106" s="108" t="s">
        <v>56</v>
      </c>
      <c r="DJ106" s="109" t="s">
        <v>26</v>
      </c>
      <c r="DK106" s="110" t="s">
        <v>27</v>
      </c>
      <c r="DL106" s="111" t="s">
        <v>28</v>
      </c>
      <c r="DM106" s="110" t="s">
        <v>27</v>
      </c>
      <c r="DN106" s="59"/>
    </row>
    <row r="107" spans="1:118" s="196" customFormat="1" x14ac:dyDescent="0.3">
      <c r="A107" s="59"/>
      <c r="B107" s="57"/>
      <c r="C107" s="58"/>
      <c r="D107" s="61"/>
      <c r="E107" s="58"/>
      <c r="F107" s="59"/>
      <c r="H107" s="59"/>
      <c r="I107" s="57"/>
      <c r="J107" s="58"/>
      <c r="K107" s="61"/>
      <c r="L107" s="58"/>
      <c r="M107" s="59"/>
      <c r="O107" s="59"/>
      <c r="P107" s="57"/>
      <c r="Q107" s="58"/>
      <c r="R107" s="61"/>
      <c r="S107" s="58"/>
      <c r="T107" s="59"/>
      <c r="V107" s="59"/>
      <c r="W107" s="57"/>
      <c r="X107" s="58"/>
      <c r="Y107" s="61"/>
      <c r="Z107" s="58"/>
      <c r="AA107" s="59"/>
      <c r="AC107" s="59"/>
      <c r="AD107" s="57"/>
      <c r="AE107" s="58"/>
      <c r="AF107" s="61"/>
      <c r="AG107" s="58"/>
      <c r="AH107" s="59"/>
      <c r="AJ107" s="59"/>
      <c r="AK107" s="57"/>
      <c r="AL107" s="58"/>
      <c r="AM107" s="61"/>
      <c r="AN107" s="58"/>
      <c r="AO107" s="59"/>
      <c r="AQ107" s="59"/>
      <c r="AR107" s="57"/>
      <c r="AS107" s="58"/>
      <c r="AT107" s="61"/>
      <c r="AU107" s="58"/>
      <c r="AV107" s="59"/>
      <c r="AX107" s="59"/>
      <c r="AY107" s="57"/>
      <c r="AZ107" s="58"/>
      <c r="BA107" s="61"/>
      <c r="BB107" s="58"/>
      <c r="BC107" s="59"/>
      <c r="BE107" s="59"/>
      <c r="BF107" s="57"/>
      <c r="BG107" s="58"/>
      <c r="BH107" s="61"/>
      <c r="BI107" s="58"/>
      <c r="BJ107" s="59"/>
      <c r="BL107" s="59"/>
      <c r="BM107" s="57"/>
      <c r="BN107" s="58"/>
      <c r="BO107" s="61"/>
      <c r="BP107" s="58"/>
      <c r="BQ107" s="59"/>
      <c r="BS107" s="59"/>
      <c r="BT107" s="57"/>
      <c r="BU107" s="58"/>
      <c r="BV107" s="61"/>
      <c r="BW107" s="58"/>
      <c r="BX107" s="59"/>
      <c r="BZ107" s="59"/>
      <c r="CA107" s="57"/>
      <c r="CB107" s="58"/>
      <c r="CC107" s="61"/>
      <c r="CD107" s="58"/>
      <c r="CE107" s="59"/>
      <c r="CG107" s="59"/>
      <c r="CH107" s="57"/>
      <c r="CI107" s="58"/>
      <c r="CJ107" s="61"/>
      <c r="CK107" s="58"/>
      <c r="CL107" s="59"/>
      <c r="CN107" s="59"/>
      <c r="CO107" s="57"/>
      <c r="CP107" s="58"/>
      <c r="CQ107" s="61"/>
      <c r="CR107" s="58"/>
      <c r="CS107" s="59"/>
      <c r="CU107" s="59"/>
      <c r="CV107" s="57"/>
      <c r="CW107" s="58"/>
      <c r="CX107" s="61"/>
      <c r="CY107" s="58"/>
      <c r="CZ107" s="59"/>
      <c r="DB107" s="59"/>
      <c r="DC107" s="57"/>
      <c r="DD107" s="58"/>
      <c r="DE107" s="61"/>
      <c r="DF107" s="58"/>
      <c r="DG107" s="59"/>
      <c r="DI107" s="59"/>
      <c r="DJ107" s="57"/>
      <c r="DK107" s="58"/>
      <c r="DL107" s="61"/>
      <c r="DM107" s="58"/>
      <c r="DN107" s="59"/>
    </row>
    <row r="108" spans="1:118" s="196" customFormat="1" x14ac:dyDescent="0.3">
      <c r="A108" s="66" t="s">
        <v>57</v>
      </c>
      <c r="B108" s="67">
        <v>6335839.5599999996</v>
      </c>
      <c r="C108" s="88">
        <v>9.6891125430439567E-2</v>
      </c>
      <c r="D108" s="69">
        <v>82</v>
      </c>
      <c r="E108" s="88">
        <v>0.23699421965317918</v>
      </c>
      <c r="F108" s="59"/>
      <c r="H108" s="66" t="s">
        <v>57</v>
      </c>
      <c r="I108" s="67">
        <v>6285751.0699999984</v>
      </c>
      <c r="J108" s="88">
        <v>9.6563700715770695E-2</v>
      </c>
      <c r="K108" s="69">
        <v>81</v>
      </c>
      <c r="L108" s="88">
        <v>0.23546511627906977</v>
      </c>
      <c r="M108" s="59"/>
      <c r="O108" s="66" t="s">
        <v>57</v>
      </c>
      <c r="P108" s="67">
        <v>6120977.3899999997</v>
      </c>
      <c r="Q108" s="88">
        <v>9.4982657965473449E-2</v>
      </c>
      <c r="R108" s="69">
        <v>79</v>
      </c>
      <c r="S108" s="88">
        <v>0.23303834808259588</v>
      </c>
      <c r="T108" s="59"/>
      <c r="V108" s="66" t="s">
        <v>57</v>
      </c>
      <c r="W108" s="67">
        <v>6112696.9799999995</v>
      </c>
      <c r="X108" s="88">
        <v>9.5745315116779042E-2</v>
      </c>
      <c r="Y108" s="69">
        <v>79</v>
      </c>
      <c r="Z108" s="88">
        <v>0.23511904761904762</v>
      </c>
      <c r="AA108" s="59"/>
      <c r="AC108" s="66" t="s">
        <v>57</v>
      </c>
      <c r="AD108" s="67">
        <v>5913825.4700000007</v>
      </c>
      <c r="AE108" s="88">
        <v>9.3231527606898623E-2</v>
      </c>
      <c r="AF108" s="69">
        <v>77</v>
      </c>
      <c r="AG108" s="88">
        <v>0.23123123123123124</v>
      </c>
      <c r="AH108" s="59"/>
      <c r="AJ108" s="66" t="s">
        <v>57</v>
      </c>
      <c r="AK108" s="67">
        <v>5905353.5200000005</v>
      </c>
      <c r="AL108" s="88">
        <v>9.3551223560735169E-2</v>
      </c>
      <c r="AM108" s="69">
        <v>77</v>
      </c>
      <c r="AN108" s="88">
        <v>0.23333333333333334</v>
      </c>
      <c r="AO108" s="59"/>
      <c r="AQ108" s="66" t="s">
        <v>57</v>
      </c>
      <c r="AR108" s="67">
        <v>5896683.79</v>
      </c>
      <c r="AS108" s="88">
        <v>9.4745018170389703E-2</v>
      </c>
      <c r="AT108" s="69">
        <v>77</v>
      </c>
      <c r="AU108" s="88">
        <v>0.23692307692307693</v>
      </c>
      <c r="AV108" s="59"/>
      <c r="AX108" s="66" t="s">
        <v>57</v>
      </c>
      <c r="AY108" s="67">
        <v>5554263.6899999985</v>
      </c>
      <c r="AZ108" s="88">
        <v>9.3128062506188214E-2</v>
      </c>
      <c r="BA108" s="69">
        <v>73</v>
      </c>
      <c r="BB108" s="88">
        <v>0.23624595469255663</v>
      </c>
      <c r="BC108" s="59"/>
      <c r="BE108" s="66" t="s">
        <v>57</v>
      </c>
      <c r="BF108" s="67">
        <v>4937513.71</v>
      </c>
      <c r="BG108" s="88">
        <v>9.2783157250851567E-2</v>
      </c>
      <c r="BH108" s="69">
        <v>65</v>
      </c>
      <c r="BI108" s="88">
        <v>0.23722627737226276</v>
      </c>
      <c r="BJ108" s="59"/>
      <c r="BL108" s="114" t="s">
        <v>57</v>
      </c>
      <c r="BM108" s="115">
        <v>4594045.3900000006</v>
      </c>
      <c r="BN108" s="128">
        <v>9.6960814508720905E-2</v>
      </c>
      <c r="BO108" s="117">
        <v>61</v>
      </c>
      <c r="BP108" s="128">
        <v>0.24796747967479674</v>
      </c>
      <c r="BQ108" s="59"/>
      <c r="BS108" s="114" t="s">
        <v>57</v>
      </c>
      <c r="BT108" s="115">
        <v>4078293.6399999992</v>
      </c>
      <c r="BU108" s="128">
        <v>9.33301233072793E-2</v>
      </c>
      <c r="BV108" s="117">
        <v>55</v>
      </c>
      <c r="BW108" s="128">
        <v>0.24336283185840707</v>
      </c>
      <c r="BX108" s="59"/>
      <c r="BZ108" s="114" t="s">
        <v>57</v>
      </c>
      <c r="CA108" s="115">
        <v>3659284.1100000003</v>
      </c>
      <c r="CB108" s="128">
        <v>9.658341838500599E-2</v>
      </c>
      <c r="CC108" s="117">
        <v>50</v>
      </c>
      <c r="CD108" s="128">
        <v>0.24875621890547264</v>
      </c>
      <c r="CE108" s="59"/>
      <c r="CG108" s="114" t="s">
        <v>57</v>
      </c>
      <c r="CH108" s="115">
        <v>3477023.44</v>
      </c>
      <c r="CI108" s="128">
        <v>0.10137041994678958</v>
      </c>
      <c r="CJ108" s="117">
        <v>47</v>
      </c>
      <c r="CK108" s="128">
        <v>0.25966850828729282</v>
      </c>
      <c r="CL108" s="59"/>
      <c r="CN108" s="114" t="s">
        <v>57</v>
      </c>
      <c r="CO108" s="115">
        <v>3201737.3699999996</v>
      </c>
      <c r="CP108" s="128">
        <v>0.10077103977568497</v>
      </c>
      <c r="CQ108" s="117">
        <v>43</v>
      </c>
      <c r="CR108" s="128">
        <v>0.26060606060606062</v>
      </c>
      <c r="CS108" s="59"/>
      <c r="CU108" s="114" t="s">
        <v>57</v>
      </c>
      <c r="CV108" s="115">
        <v>2882413.6799999997</v>
      </c>
      <c r="CW108" s="128">
        <v>0.10111741932327684</v>
      </c>
      <c r="CX108" s="117">
        <v>39</v>
      </c>
      <c r="CY108" s="128">
        <v>0.26174496644295303</v>
      </c>
      <c r="CZ108" s="59"/>
      <c r="DB108" s="114" t="s">
        <v>57</v>
      </c>
      <c r="DC108" s="115">
        <v>2785148.6399999997</v>
      </c>
      <c r="DD108" s="128">
        <v>0.10903320353519458</v>
      </c>
      <c r="DE108" s="117">
        <v>38</v>
      </c>
      <c r="DF108" s="128">
        <v>0.27941176470588236</v>
      </c>
      <c r="DG108" s="59"/>
      <c r="DI108" s="114" t="s">
        <v>57</v>
      </c>
      <c r="DJ108" s="115">
        <v>0</v>
      </c>
      <c r="DK108" s="128">
        <v>0</v>
      </c>
      <c r="DL108" s="117">
        <v>0</v>
      </c>
      <c r="DM108" s="128">
        <v>0</v>
      </c>
      <c r="DN108" s="59"/>
    </row>
    <row r="109" spans="1:118" s="196" customFormat="1" x14ac:dyDescent="0.3">
      <c r="A109" s="66" t="s">
        <v>58</v>
      </c>
      <c r="B109" s="67">
        <v>20600226.77</v>
      </c>
      <c r="C109" s="88">
        <v>0.31502993991021594</v>
      </c>
      <c r="D109" s="69">
        <v>139</v>
      </c>
      <c r="E109" s="88">
        <v>0.40173410404624277</v>
      </c>
      <c r="F109" s="59"/>
      <c r="H109" s="66" t="s">
        <v>58</v>
      </c>
      <c r="I109" s="67">
        <v>20590585.970000003</v>
      </c>
      <c r="J109" s="88">
        <v>0.31631910952678371</v>
      </c>
      <c r="K109" s="69">
        <v>139</v>
      </c>
      <c r="L109" s="88">
        <v>0.40406976744186046</v>
      </c>
      <c r="M109" s="59"/>
      <c r="O109" s="66" t="s">
        <v>58</v>
      </c>
      <c r="P109" s="67">
        <v>19897549.439999998</v>
      </c>
      <c r="Q109" s="88">
        <v>0.30876149549224485</v>
      </c>
      <c r="R109" s="69">
        <v>135</v>
      </c>
      <c r="S109" s="88">
        <v>0.39823008849557523</v>
      </c>
      <c r="T109" s="59"/>
      <c r="V109" s="66" t="s">
        <v>58</v>
      </c>
      <c r="W109" s="67">
        <v>19751684.960000001</v>
      </c>
      <c r="X109" s="88">
        <v>0.30937756390838556</v>
      </c>
      <c r="Y109" s="69">
        <v>134</v>
      </c>
      <c r="Z109" s="88">
        <v>0.39880952380952384</v>
      </c>
      <c r="AA109" s="59"/>
      <c r="AC109" s="66" t="s">
        <v>58</v>
      </c>
      <c r="AD109" s="67">
        <v>19754011.150000002</v>
      </c>
      <c r="AE109" s="88">
        <v>0.31142221650281615</v>
      </c>
      <c r="AF109" s="69">
        <v>134</v>
      </c>
      <c r="AG109" s="88">
        <v>0.40240240240240238</v>
      </c>
      <c r="AH109" s="59"/>
      <c r="AJ109" s="66" t="s">
        <v>58</v>
      </c>
      <c r="AK109" s="67">
        <v>19227071.280000001</v>
      </c>
      <c r="AL109" s="88">
        <v>0.30459074763968924</v>
      </c>
      <c r="AM109" s="69">
        <v>130</v>
      </c>
      <c r="AN109" s="88">
        <v>0.39393939393939392</v>
      </c>
      <c r="AO109" s="59"/>
      <c r="AQ109" s="66" t="s">
        <v>58</v>
      </c>
      <c r="AR109" s="67">
        <v>18596691.880000003</v>
      </c>
      <c r="AS109" s="88">
        <v>0.29880250880465459</v>
      </c>
      <c r="AT109" s="69">
        <v>126</v>
      </c>
      <c r="AU109" s="88">
        <v>0.38769230769230767</v>
      </c>
      <c r="AV109" s="59"/>
      <c r="AX109" s="66" t="s">
        <v>58</v>
      </c>
      <c r="AY109" s="67">
        <v>17688070.459999993</v>
      </c>
      <c r="AZ109" s="88">
        <v>0.29657499595823855</v>
      </c>
      <c r="BA109" s="69">
        <v>119</v>
      </c>
      <c r="BB109" s="88">
        <v>0.38511326860841422</v>
      </c>
      <c r="BC109" s="59"/>
      <c r="BE109" s="66" t="s">
        <v>58</v>
      </c>
      <c r="BF109" s="67">
        <v>15814489.450000001</v>
      </c>
      <c r="BG109" s="88">
        <v>0.29717755689660313</v>
      </c>
      <c r="BH109" s="69">
        <v>106</v>
      </c>
      <c r="BI109" s="88">
        <v>0.38686131386861317</v>
      </c>
      <c r="BJ109" s="59"/>
      <c r="BL109" s="114" t="s">
        <v>58</v>
      </c>
      <c r="BM109" s="115">
        <v>14075559.449999999</v>
      </c>
      <c r="BN109" s="128">
        <v>0.29707536453790312</v>
      </c>
      <c r="BO109" s="117">
        <v>95</v>
      </c>
      <c r="BP109" s="128">
        <v>0.38617886178861788</v>
      </c>
      <c r="BQ109" s="59"/>
      <c r="BS109" s="114" t="s">
        <v>58</v>
      </c>
      <c r="BT109" s="115">
        <v>13401430.759999998</v>
      </c>
      <c r="BU109" s="128">
        <v>0.30668639772705669</v>
      </c>
      <c r="BV109" s="117">
        <v>90</v>
      </c>
      <c r="BW109" s="128">
        <v>0.39823008849557523</v>
      </c>
      <c r="BX109" s="59"/>
      <c r="BZ109" s="114" t="s">
        <v>58</v>
      </c>
      <c r="CA109" s="115">
        <v>11772832.9</v>
      </c>
      <c r="CB109" s="128">
        <v>0.3107330317561659</v>
      </c>
      <c r="CC109" s="117">
        <v>80</v>
      </c>
      <c r="CD109" s="128">
        <v>0.39800995024875624</v>
      </c>
      <c r="CE109" s="59"/>
      <c r="CG109" s="114" t="s">
        <v>58</v>
      </c>
      <c r="CH109" s="115">
        <v>10619846.720000003</v>
      </c>
      <c r="CI109" s="128">
        <v>0.30961491642315081</v>
      </c>
      <c r="CJ109" s="117">
        <v>71</v>
      </c>
      <c r="CK109" s="128">
        <v>0.39226519337016574</v>
      </c>
      <c r="CL109" s="59"/>
      <c r="CN109" s="114" t="s">
        <v>58</v>
      </c>
      <c r="CO109" s="115">
        <v>9296884.1099999994</v>
      </c>
      <c r="CP109" s="128">
        <v>0.29260884643975144</v>
      </c>
      <c r="CQ109" s="117">
        <v>62</v>
      </c>
      <c r="CR109" s="128">
        <v>0.37575757575757573</v>
      </c>
      <c r="CS109" s="59"/>
      <c r="CU109" s="114" t="s">
        <v>58</v>
      </c>
      <c r="CV109" s="115">
        <v>8621459.3999999985</v>
      </c>
      <c r="CW109" s="128">
        <v>0.3024478170421418</v>
      </c>
      <c r="CX109" s="117">
        <v>58</v>
      </c>
      <c r="CY109" s="128">
        <v>0.38926174496644295</v>
      </c>
      <c r="CZ109" s="59"/>
      <c r="DB109" s="114" t="s">
        <v>58</v>
      </c>
      <c r="DC109" s="115">
        <v>7378454.1200000001</v>
      </c>
      <c r="DD109" s="128">
        <v>0.28885226385657287</v>
      </c>
      <c r="DE109" s="117">
        <v>50</v>
      </c>
      <c r="DF109" s="128">
        <v>0.36764705882352944</v>
      </c>
      <c r="DG109" s="59"/>
      <c r="DI109" s="114" t="s">
        <v>58</v>
      </c>
      <c r="DJ109" s="115">
        <v>0</v>
      </c>
      <c r="DK109" s="128">
        <v>0</v>
      </c>
      <c r="DL109" s="117">
        <v>0</v>
      </c>
      <c r="DM109" s="128">
        <v>0</v>
      </c>
      <c r="DN109" s="59"/>
    </row>
    <row r="110" spans="1:118" s="196" customFormat="1" x14ac:dyDescent="0.3">
      <c r="A110" s="66" t="s">
        <v>59</v>
      </c>
      <c r="B110" s="67">
        <v>20730902.919999998</v>
      </c>
      <c r="C110" s="88">
        <v>0.31702831110009766</v>
      </c>
      <c r="D110" s="69">
        <v>84</v>
      </c>
      <c r="E110" s="88">
        <v>0.24277456647398843</v>
      </c>
      <c r="F110" s="59"/>
      <c r="H110" s="66" t="s">
        <v>59</v>
      </c>
      <c r="I110" s="67">
        <v>20495856.809999999</v>
      </c>
      <c r="J110" s="88">
        <v>0.31486385013877605</v>
      </c>
      <c r="K110" s="69">
        <v>83</v>
      </c>
      <c r="L110" s="88">
        <v>0.24127906976744187</v>
      </c>
      <c r="M110" s="59"/>
      <c r="O110" s="66" t="s">
        <v>59</v>
      </c>
      <c r="P110" s="67">
        <v>20709725.600000001</v>
      </c>
      <c r="Q110" s="88">
        <v>0.32136449097774067</v>
      </c>
      <c r="R110" s="69">
        <v>84</v>
      </c>
      <c r="S110" s="88">
        <v>0.24778761061946902</v>
      </c>
      <c r="T110" s="59"/>
      <c r="V110" s="66" t="s">
        <v>59</v>
      </c>
      <c r="W110" s="67">
        <v>20570021.760000002</v>
      </c>
      <c r="X110" s="88">
        <v>0.32219546000956883</v>
      </c>
      <c r="Y110" s="69">
        <v>83</v>
      </c>
      <c r="Z110" s="88">
        <v>0.24702380952380953</v>
      </c>
      <c r="AA110" s="59"/>
      <c r="AC110" s="66" t="s">
        <v>59</v>
      </c>
      <c r="AD110" s="67">
        <v>20056824.289999999</v>
      </c>
      <c r="AE110" s="88">
        <v>0.31619606919171556</v>
      </c>
      <c r="AF110" s="69">
        <v>81</v>
      </c>
      <c r="AG110" s="88">
        <v>0.24324324324324326</v>
      </c>
      <c r="AH110" s="59"/>
      <c r="AJ110" s="66" t="s">
        <v>59</v>
      </c>
      <c r="AK110" s="67">
        <v>20284753.229999997</v>
      </c>
      <c r="AL110" s="88">
        <v>0.3213462966894613</v>
      </c>
      <c r="AM110" s="69">
        <v>82</v>
      </c>
      <c r="AN110" s="88">
        <v>0.24848484848484848</v>
      </c>
      <c r="AO110" s="59"/>
      <c r="AQ110" s="66" t="s">
        <v>59</v>
      </c>
      <c r="AR110" s="67">
        <v>20036384.210000001</v>
      </c>
      <c r="AS110" s="88">
        <v>0.32193477786017749</v>
      </c>
      <c r="AT110" s="69">
        <v>81</v>
      </c>
      <c r="AU110" s="88">
        <v>0.24923076923076923</v>
      </c>
      <c r="AV110" s="59"/>
      <c r="AX110" s="66" t="s">
        <v>59</v>
      </c>
      <c r="AY110" s="67">
        <v>19049680.530000001</v>
      </c>
      <c r="AZ110" s="88">
        <v>0.31940504414920157</v>
      </c>
      <c r="BA110" s="69">
        <v>77</v>
      </c>
      <c r="BB110" s="88">
        <v>0.24919093851132687</v>
      </c>
      <c r="BC110" s="59"/>
      <c r="BE110" s="66" t="s">
        <v>59</v>
      </c>
      <c r="BF110" s="67">
        <v>16601908.73</v>
      </c>
      <c r="BG110" s="88">
        <v>0.31197432530468361</v>
      </c>
      <c r="BH110" s="69">
        <v>67</v>
      </c>
      <c r="BI110" s="88">
        <v>0.24452554744525548</v>
      </c>
      <c r="BJ110" s="59"/>
      <c r="BL110" s="114" t="s">
        <v>59</v>
      </c>
      <c r="BM110" s="115">
        <v>14558445.08</v>
      </c>
      <c r="BN110" s="128">
        <v>0.30726703223480345</v>
      </c>
      <c r="BO110" s="117">
        <v>59</v>
      </c>
      <c r="BP110" s="128">
        <v>0.23983739837398374</v>
      </c>
      <c r="BQ110" s="59"/>
      <c r="BS110" s="114" t="s">
        <v>59</v>
      </c>
      <c r="BT110" s="115">
        <v>12515910.779999999</v>
      </c>
      <c r="BU110" s="128">
        <v>0.28642162617802736</v>
      </c>
      <c r="BV110" s="117">
        <v>51</v>
      </c>
      <c r="BW110" s="128">
        <v>0.22566371681415928</v>
      </c>
      <c r="BX110" s="59"/>
      <c r="BZ110" s="114" t="s">
        <v>59</v>
      </c>
      <c r="CA110" s="115">
        <v>11246319.66</v>
      </c>
      <c r="CB110" s="128">
        <v>0.29683620193494575</v>
      </c>
      <c r="CC110" s="117">
        <v>46</v>
      </c>
      <c r="CD110" s="128">
        <v>0.22885572139303484</v>
      </c>
      <c r="CE110" s="59"/>
      <c r="CG110" s="114" t="s">
        <v>59</v>
      </c>
      <c r="CH110" s="115">
        <v>9724723.2999999989</v>
      </c>
      <c r="CI110" s="128">
        <v>0.28351815908014971</v>
      </c>
      <c r="CJ110" s="117">
        <v>40</v>
      </c>
      <c r="CK110" s="128">
        <v>0.22099447513812154</v>
      </c>
      <c r="CL110" s="59"/>
      <c r="CN110" s="114" t="s">
        <v>59</v>
      </c>
      <c r="CO110" s="115">
        <v>9146046.1300000008</v>
      </c>
      <c r="CP110" s="128">
        <v>0.28786139269020672</v>
      </c>
      <c r="CQ110" s="117">
        <v>38</v>
      </c>
      <c r="CR110" s="128">
        <v>0.23030303030303031</v>
      </c>
      <c r="CS110" s="59"/>
      <c r="CU110" s="114" t="s">
        <v>59</v>
      </c>
      <c r="CV110" s="115">
        <v>8176293.0599999996</v>
      </c>
      <c r="CW110" s="128">
        <v>0.28683101929283733</v>
      </c>
      <c r="CX110" s="117">
        <v>34</v>
      </c>
      <c r="CY110" s="128">
        <v>0.22818791946308725</v>
      </c>
      <c r="CZ110" s="59"/>
      <c r="DB110" s="114" t="s">
        <v>59</v>
      </c>
      <c r="DC110" s="115">
        <v>7666405.8099999987</v>
      </c>
      <c r="DD110" s="128">
        <v>0.30012501776749989</v>
      </c>
      <c r="DE110" s="117">
        <v>32</v>
      </c>
      <c r="DF110" s="128">
        <v>0.23529411764705882</v>
      </c>
      <c r="DG110" s="59"/>
      <c r="DI110" s="114" t="s">
        <v>59</v>
      </c>
      <c r="DJ110" s="115">
        <v>0</v>
      </c>
      <c r="DK110" s="128">
        <v>0</v>
      </c>
      <c r="DL110" s="117">
        <v>0</v>
      </c>
      <c r="DM110" s="128">
        <v>0</v>
      </c>
      <c r="DN110" s="59"/>
    </row>
    <row r="111" spans="1:118" s="196" customFormat="1" x14ac:dyDescent="0.3">
      <c r="A111" s="66" t="s">
        <v>60</v>
      </c>
      <c r="B111" s="67">
        <v>7561173.4299999997</v>
      </c>
      <c r="C111" s="88">
        <v>0.11562960145528638</v>
      </c>
      <c r="D111" s="69">
        <v>23</v>
      </c>
      <c r="E111" s="88">
        <v>6.6473988439306353E-2</v>
      </c>
      <c r="F111" s="59"/>
      <c r="H111" s="66" t="s">
        <v>60</v>
      </c>
      <c r="I111" s="67">
        <v>7561952.1900000004</v>
      </c>
      <c r="J111" s="88">
        <v>0.11616910691662612</v>
      </c>
      <c r="K111" s="69">
        <v>23</v>
      </c>
      <c r="L111" s="88">
        <v>6.6860465116279064E-2</v>
      </c>
      <c r="M111" s="59"/>
      <c r="O111" s="66" t="s">
        <v>60</v>
      </c>
      <c r="P111" s="67">
        <v>7557678.29</v>
      </c>
      <c r="Q111" s="88">
        <v>0.11727675602999643</v>
      </c>
      <c r="R111" s="69">
        <v>23</v>
      </c>
      <c r="S111" s="88">
        <v>6.7846607669616518E-2</v>
      </c>
      <c r="T111" s="59"/>
      <c r="V111" s="66" t="s">
        <v>60</v>
      </c>
      <c r="W111" s="67">
        <v>7254797.4700000007</v>
      </c>
      <c r="X111" s="88">
        <v>0.11363443536400547</v>
      </c>
      <c r="Y111" s="69">
        <v>22</v>
      </c>
      <c r="Z111" s="88">
        <v>6.5476190476190479E-2</v>
      </c>
      <c r="AA111" s="59"/>
      <c r="AC111" s="66" t="s">
        <v>60</v>
      </c>
      <c r="AD111" s="67">
        <v>7555963.9299999997</v>
      </c>
      <c r="AE111" s="88">
        <v>0.11911985960866125</v>
      </c>
      <c r="AF111" s="69">
        <v>23</v>
      </c>
      <c r="AG111" s="88">
        <v>6.9069069069069067E-2</v>
      </c>
      <c r="AH111" s="59"/>
      <c r="AJ111" s="66" t="s">
        <v>60</v>
      </c>
      <c r="AK111" s="67">
        <v>7953792.4900000002</v>
      </c>
      <c r="AL111" s="88">
        <v>0.12600211263688857</v>
      </c>
      <c r="AM111" s="69">
        <v>24</v>
      </c>
      <c r="AN111" s="88">
        <v>7.2727272727272724E-2</v>
      </c>
      <c r="AO111" s="59"/>
      <c r="AQ111" s="66" t="s">
        <v>60</v>
      </c>
      <c r="AR111" s="67">
        <v>7948337.2599999998</v>
      </c>
      <c r="AS111" s="88">
        <v>0.12770997817454369</v>
      </c>
      <c r="AT111" s="69">
        <v>24</v>
      </c>
      <c r="AU111" s="88">
        <v>7.3846153846153853E-2</v>
      </c>
      <c r="AV111" s="59"/>
      <c r="AX111" s="66" t="s">
        <v>60</v>
      </c>
      <c r="AY111" s="67">
        <v>7596425.2799999993</v>
      </c>
      <c r="AZ111" s="88">
        <v>0.12736888411926089</v>
      </c>
      <c r="BA111" s="69">
        <v>23</v>
      </c>
      <c r="BB111" s="88">
        <v>7.4433656957928807E-2</v>
      </c>
      <c r="BC111" s="59"/>
      <c r="BE111" s="66" t="s">
        <v>60</v>
      </c>
      <c r="BF111" s="67">
        <v>6965567.7800000003</v>
      </c>
      <c r="BG111" s="88">
        <v>0.13089328124077351</v>
      </c>
      <c r="BH111" s="69">
        <v>21</v>
      </c>
      <c r="BI111" s="88">
        <v>7.6642335766423361E-2</v>
      </c>
      <c r="BJ111" s="59"/>
      <c r="BL111" s="114" t="s">
        <v>60</v>
      </c>
      <c r="BM111" s="115">
        <v>5676496.1600000001</v>
      </c>
      <c r="BN111" s="128">
        <v>0.11980675951249721</v>
      </c>
      <c r="BO111" s="117">
        <v>17</v>
      </c>
      <c r="BP111" s="128">
        <v>6.910569105691057E-2</v>
      </c>
      <c r="BQ111" s="59"/>
      <c r="BS111" s="114" t="s">
        <v>60</v>
      </c>
      <c r="BT111" s="115">
        <v>5670718.4700000007</v>
      </c>
      <c r="BU111" s="128">
        <v>0.12977213039666421</v>
      </c>
      <c r="BV111" s="117">
        <v>17</v>
      </c>
      <c r="BW111" s="128">
        <v>7.5221238938053103E-2</v>
      </c>
      <c r="BX111" s="59"/>
      <c r="BZ111" s="114" t="s">
        <v>60</v>
      </c>
      <c r="CA111" s="115">
        <v>5664870.7799999993</v>
      </c>
      <c r="CB111" s="128">
        <v>0.14951902290028393</v>
      </c>
      <c r="CC111" s="117">
        <v>17</v>
      </c>
      <c r="CD111" s="128">
        <v>8.45771144278607E-2</v>
      </c>
      <c r="CE111" s="59"/>
      <c r="CG111" s="114" t="s">
        <v>60</v>
      </c>
      <c r="CH111" s="115">
        <v>5349817.2200000007</v>
      </c>
      <c r="CI111" s="128">
        <v>0.15597053847585407</v>
      </c>
      <c r="CJ111" s="117">
        <v>16</v>
      </c>
      <c r="CK111" s="128">
        <v>8.8397790055248615E-2</v>
      </c>
      <c r="CL111" s="59"/>
      <c r="CN111" s="114" t="s">
        <v>60</v>
      </c>
      <c r="CO111" s="115">
        <v>5006251.92</v>
      </c>
      <c r="CP111" s="128">
        <v>0.15756608149200549</v>
      </c>
      <c r="CQ111" s="117">
        <v>15</v>
      </c>
      <c r="CR111" s="128">
        <v>9.0909090909090912E-2</v>
      </c>
      <c r="CS111" s="59"/>
      <c r="CU111" s="114" t="s">
        <v>60</v>
      </c>
      <c r="CV111" s="115">
        <v>3711309.01</v>
      </c>
      <c r="CW111" s="128">
        <v>0.13019574254949604</v>
      </c>
      <c r="CX111" s="117">
        <v>11</v>
      </c>
      <c r="CY111" s="128">
        <v>7.3825503355704702E-2</v>
      </c>
      <c r="CZ111" s="59"/>
      <c r="DB111" s="114" t="s">
        <v>60</v>
      </c>
      <c r="DC111" s="115">
        <v>3705172.58</v>
      </c>
      <c r="DD111" s="128">
        <v>0.14505036831648671</v>
      </c>
      <c r="DE111" s="117">
        <v>11</v>
      </c>
      <c r="DF111" s="128">
        <v>8.0882352941176475E-2</v>
      </c>
      <c r="DG111" s="59"/>
      <c r="DI111" s="114" t="s">
        <v>60</v>
      </c>
      <c r="DJ111" s="115">
        <v>0</v>
      </c>
      <c r="DK111" s="128">
        <v>0</v>
      </c>
      <c r="DL111" s="117">
        <v>0</v>
      </c>
      <c r="DM111" s="128">
        <v>0</v>
      </c>
      <c r="DN111" s="59"/>
    </row>
    <row r="112" spans="1:118" s="196" customFormat="1" x14ac:dyDescent="0.3">
      <c r="A112" s="66" t="s">
        <v>61</v>
      </c>
      <c r="B112" s="67">
        <v>3775312.35</v>
      </c>
      <c r="C112" s="88">
        <v>5.7734142252007653E-2</v>
      </c>
      <c r="D112" s="69">
        <v>9</v>
      </c>
      <c r="E112" s="88">
        <v>2.6011560693641619E-2</v>
      </c>
      <c r="F112" s="59"/>
      <c r="H112" s="66" t="s">
        <v>61</v>
      </c>
      <c r="I112" s="67">
        <v>3772326.25</v>
      </c>
      <c r="J112" s="88">
        <v>5.7951671797153381E-2</v>
      </c>
      <c r="K112" s="69">
        <v>9</v>
      </c>
      <c r="L112" s="88">
        <v>2.616279069767442E-2</v>
      </c>
      <c r="M112" s="59"/>
      <c r="O112" s="66" t="s">
        <v>61</v>
      </c>
      <c r="P112" s="67">
        <v>3769299.17</v>
      </c>
      <c r="Q112" s="88">
        <v>5.8490340843041895E-2</v>
      </c>
      <c r="R112" s="69">
        <v>9</v>
      </c>
      <c r="S112" s="88">
        <v>2.6548672566371681E-2</v>
      </c>
      <c r="T112" s="59"/>
      <c r="V112" s="66" t="s">
        <v>61</v>
      </c>
      <c r="W112" s="67">
        <v>3766224.91</v>
      </c>
      <c r="X112" s="88">
        <v>5.8991700715485623E-2</v>
      </c>
      <c r="Y112" s="69">
        <v>9</v>
      </c>
      <c r="Z112" s="88">
        <v>2.6785714285714284E-2</v>
      </c>
      <c r="AA112" s="59"/>
      <c r="AC112" s="66" t="s">
        <v>61</v>
      </c>
      <c r="AD112" s="67">
        <v>3763105.56</v>
      </c>
      <c r="AE112" s="88">
        <v>5.9325403105752066E-2</v>
      </c>
      <c r="AF112" s="69">
        <v>9</v>
      </c>
      <c r="AG112" s="88">
        <v>2.7027027027027029E-2</v>
      </c>
      <c r="AH112" s="59"/>
      <c r="AJ112" s="66" t="s">
        <v>61</v>
      </c>
      <c r="AK112" s="67">
        <v>3359989</v>
      </c>
      <c r="AL112" s="88">
        <v>5.3228156627041529E-2</v>
      </c>
      <c r="AM112" s="69">
        <v>8</v>
      </c>
      <c r="AN112" s="88">
        <v>2.4242424242424242E-2</v>
      </c>
      <c r="AO112" s="59"/>
      <c r="AQ112" s="66" t="s">
        <v>61</v>
      </c>
      <c r="AR112" s="67">
        <v>3359989</v>
      </c>
      <c r="AS112" s="88">
        <v>5.3986652531237314E-2</v>
      </c>
      <c r="AT112" s="69">
        <v>8</v>
      </c>
      <c r="AU112" s="88">
        <v>2.4615384615384615E-2</v>
      </c>
      <c r="AV112" s="59"/>
      <c r="AX112" s="66" t="s">
        <v>61</v>
      </c>
      <c r="AY112" s="67">
        <v>3359989</v>
      </c>
      <c r="AZ112" s="88">
        <v>5.6336768125624388E-2</v>
      </c>
      <c r="BA112" s="69">
        <v>8</v>
      </c>
      <c r="BB112" s="88">
        <v>2.5889967637540454E-2</v>
      </c>
      <c r="BC112" s="59"/>
      <c r="BE112" s="66" t="s">
        <v>61</v>
      </c>
      <c r="BF112" s="67">
        <v>2510429</v>
      </c>
      <c r="BG112" s="88">
        <v>4.7174659627243452E-2</v>
      </c>
      <c r="BH112" s="69">
        <v>6</v>
      </c>
      <c r="BI112" s="88">
        <v>2.1897810218978103E-2</v>
      </c>
      <c r="BJ112" s="59"/>
      <c r="BL112" s="114" t="s">
        <v>61</v>
      </c>
      <c r="BM112" s="115">
        <v>2097254</v>
      </c>
      <c r="BN112" s="128">
        <v>4.4264137336194866E-2</v>
      </c>
      <c r="BO112" s="117">
        <v>5</v>
      </c>
      <c r="BP112" s="128">
        <v>2.032520325203252E-2</v>
      </c>
      <c r="BQ112" s="59"/>
      <c r="BS112" s="114" t="s">
        <v>61</v>
      </c>
      <c r="BT112" s="115">
        <v>1659694</v>
      </c>
      <c r="BU112" s="128">
        <v>3.7981435214250937E-2</v>
      </c>
      <c r="BV112" s="117">
        <v>4</v>
      </c>
      <c r="BW112" s="128">
        <v>1.7699115044247787E-2</v>
      </c>
      <c r="BX112" s="59"/>
      <c r="BZ112" s="114" t="s">
        <v>61</v>
      </c>
      <c r="CA112" s="115">
        <v>408024</v>
      </c>
      <c r="CB112" s="128">
        <v>1.0769415961835135E-2</v>
      </c>
      <c r="CC112" s="117">
        <v>1</v>
      </c>
      <c r="CD112" s="128">
        <v>4.9751243781094526E-3</v>
      </c>
      <c r="CE112" s="59"/>
      <c r="CG112" s="114" t="s">
        <v>61</v>
      </c>
      <c r="CH112" s="115">
        <v>0</v>
      </c>
      <c r="CI112" s="128">
        <v>0</v>
      </c>
      <c r="CJ112" s="117">
        <v>0</v>
      </c>
      <c r="CK112" s="128">
        <v>0</v>
      </c>
      <c r="CL112" s="59"/>
      <c r="CN112" s="114" t="s">
        <v>61</v>
      </c>
      <c r="CO112" s="115">
        <v>0</v>
      </c>
      <c r="CP112" s="128">
        <v>0</v>
      </c>
      <c r="CQ112" s="117">
        <v>0</v>
      </c>
      <c r="CR112" s="128">
        <v>0</v>
      </c>
      <c r="CS112" s="59"/>
      <c r="CU112" s="114" t="s">
        <v>61</v>
      </c>
      <c r="CV112" s="115">
        <v>0</v>
      </c>
      <c r="CW112" s="128">
        <v>0</v>
      </c>
      <c r="CX112" s="117">
        <v>0</v>
      </c>
      <c r="CY112" s="128">
        <v>0</v>
      </c>
      <c r="CZ112" s="59"/>
      <c r="DB112" s="114" t="s">
        <v>61</v>
      </c>
      <c r="DC112" s="115">
        <v>0</v>
      </c>
      <c r="DD112" s="128">
        <v>0</v>
      </c>
      <c r="DE112" s="117">
        <v>0</v>
      </c>
      <c r="DF112" s="128">
        <v>0</v>
      </c>
      <c r="DG112" s="59"/>
      <c r="DI112" s="114" t="s">
        <v>61</v>
      </c>
      <c r="DJ112" s="115">
        <v>0</v>
      </c>
      <c r="DK112" s="128">
        <v>0</v>
      </c>
      <c r="DL112" s="117">
        <v>0</v>
      </c>
      <c r="DM112" s="128">
        <v>0</v>
      </c>
      <c r="DN112" s="59"/>
    </row>
    <row r="113" spans="1:118" s="196" customFormat="1" x14ac:dyDescent="0.3">
      <c r="A113" s="66" t="s">
        <v>62</v>
      </c>
      <c r="B113" s="67">
        <v>3940050</v>
      </c>
      <c r="C113" s="88">
        <v>6.0253400537844969E-2</v>
      </c>
      <c r="D113" s="69">
        <v>7</v>
      </c>
      <c r="E113" s="88">
        <v>2.023121387283237E-2</v>
      </c>
      <c r="F113" s="59"/>
      <c r="H113" s="66" t="s">
        <v>62</v>
      </c>
      <c r="I113" s="67">
        <v>3940050</v>
      </c>
      <c r="J113" s="88">
        <v>6.0528297218294461E-2</v>
      </c>
      <c r="K113" s="69">
        <v>7</v>
      </c>
      <c r="L113" s="88">
        <v>2.0348837209302327E-2</v>
      </c>
      <c r="M113" s="59"/>
      <c r="O113" s="66" t="s">
        <v>62</v>
      </c>
      <c r="P113" s="67">
        <v>3940050</v>
      </c>
      <c r="Q113" s="88">
        <v>6.1139977763725033E-2</v>
      </c>
      <c r="R113" s="69">
        <v>7</v>
      </c>
      <c r="S113" s="88">
        <v>2.0648967551622419E-2</v>
      </c>
      <c r="T113" s="59"/>
      <c r="V113" s="66" t="s">
        <v>62</v>
      </c>
      <c r="W113" s="67">
        <v>3940050</v>
      </c>
      <c r="X113" s="88">
        <v>6.1714384020695442E-2</v>
      </c>
      <c r="Y113" s="69">
        <v>7</v>
      </c>
      <c r="Z113" s="88">
        <v>2.0833333333333332E-2</v>
      </c>
      <c r="AA113" s="59"/>
      <c r="AC113" s="66" t="s">
        <v>62</v>
      </c>
      <c r="AD113" s="67">
        <v>3940050</v>
      </c>
      <c r="AE113" s="88">
        <v>6.2114934269029233E-2</v>
      </c>
      <c r="AF113" s="69">
        <v>7</v>
      </c>
      <c r="AG113" s="88">
        <v>2.1021021021021023E-2</v>
      </c>
      <c r="AH113" s="59"/>
      <c r="AJ113" s="66" t="s">
        <v>62</v>
      </c>
      <c r="AK113" s="67">
        <v>3945494.3</v>
      </c>
      <c r="AL113" s="88">
        <v>6.2503594080665012E-2</v>
      </c>
      <c r="AM113" s="69">
        <v>7</v>
      </c>
      <c r="AN113" s="88">
        <v>2.1212121212121213E-2</v>
      </c>
      <c r="AO113" s="59"/>
      <c r="AQ113" s="66" t="s">
        <v>62</v>
      </c>
      <c r="AR113" s="67">
        <v>3951490.9299999997</v>
      </c>
      <c r="AS113" s="88">
        <v>6.3490614944943499E-2</v>
      </c>
      <c r="AT113" s="69">
        <v>7</v>
      </c>
      <c r="AU113" s="88">
        <v>2.1538461538461538E-2</v>
      </c>
      <c r="AV113" s="59"/>
      <c r="AX113" s="66" t="s">
        <v>62</v>
      </c>
      <c r="AY113" s="67">
        <v>3944884.71</v>
      </c>
      <c r="AZ113" s="88">
        <v>6.6143685348252934E-2</v>
      </c>
      <c r="BA113" s="69">
        <v>7</v>
      </c>
      <c r="BB113" s="88">
        <v>2.2653721682847898E-2</v>
      </c>
      <c r="BC113" s="59"/>
      <c r="BE113" s="66" t="s">
        <v>62</v>
      </c>
      <c r="BF113" s="67">
        <v>3937891.4099999997</v>
      </c>
      <c r="BG113" s="88">
        <v>7.3998781449623061E-2</v>
      </c>
      <c r="BH113" s="69">
        <v>7</v>
      </c>
      <c r="BI113" s="88">
        <v>2.5547445255474453E-2</v>
      </c>
      <c r="BJ113" s="59"/>
      <c r="BL113" s="114" t="s">
        <v>62</v>
      </c>
      <c r="BM113" s="115">
        <v>3930808.07</v>
      </c>
      <c r="BN113" s="128">
        <v>8.2962687520301823E-2</v>
      </c>
      <c r="BO113" s="117">
        <v>7</v>
      </c>
      <c r="BP113" s="128">
        <v>2.8455284552845527E-2</v>
      </c>
      <c r="BQ113" s="59"/>
      <c r="BS113" s="114" t="s">
        <v>62</v>
      </c>
      <c r="BT113" s="115">
        <v>3923633.53</v>
      </c>
      <c r="BU113" s="128">
        <v>8.9790788376747588E-2</v>
      </c>
      <c r="BV113" s="117">
        <v>7</v>
      </c>
      <c r="BW113" s="128">
        <v>3.0973451327433628E-2</v>
      </c>
      <c r="BX113" s="59"/>
      <c r="BZ113" s="114" t="s">
        <v>62</v>
      </c>
      <c r="CA113" s="115">
        <v>2688134.88</v>
      </c>
      <c r="CB113" s="128">
        <v>7.0950833000602356E-2</v>
      </c>
      <c r="CC113" s="117">
        <v>5</v>
      </c>
      <c r="CD113" s="128">
        <v>2.4875621890547265E-2</v>
      </c>
      <c r="CE113" s="59"/>
      <c r="CG113" s="114" t="s">
        <v>62</v>
      </c>
      <c r="CH113" s="115">
        <v>2680942.2400000002</v>
      </c>
      <c r="CI113" s="128">
        <v>7.8161175905643823E-2</v>
      </c>
      <c r="CJ113" s="117">
        <v>5</v>
      </c>
      <c r="CK113" s="128">
        <v>2.7624309392265192E-2</v>
      </c>
      <c r="CL113" s="59"/>
      <c r="CN113" s="114" t="s">
        <v>62</v>
      </c>
      <c r="CO113" s="115">
        <v>2673651.3600000003</v>
      </c>
      <c r="CP113" s="128">
        <v>8.4150133633501073E-2</v>
      </c>
      <c r="CQ113" s="117">
        <v>5</v>
      </c>
      <c r="CR113" s="128">
        <v>3.0303030303030304E-2</v>
      </c>
      <c r="CS113" s="59"/>
      <c r="CU113" s="114" t="s">
        <v>62</v>
      </c>
      <c r="CV113" s="115">
        <v>2666309.46</v>
      </c>
      <c r="CW113" s="128">
        <v>9.3536307291061646E-2</v>
      </c>
      <c r="CX113" s="117">
        <v>5</v>
      </c>
      <c r="CY113" s="128">
        <v>3.3557046979865772E-2</v>
      </c>
      <c r="CZ113" s="59"/>
      <c r="DB113" s="114" t="s">
        <v>62</v>
      </c>
      <c r="DC113" s="115">
        <v>1561035.02</v>
      </c>
      <c r="DD113" s="128">
        <v>6.1111513625077676E-2</v>
      </c>
      <c r="DE113" s="117">
        <v>3</v>
      </c>
      <c r="DF113" s="128">
        <v>2.2058823529411766E-2</v>
      </c>
      <c r="DG113" s="59"/>
      <c r="DI113" s="114" t="s">
        <v>62</v>
      </c>
      <c r="DJ113" s="115">
        <v>0</v>
      </c>
      <c r="DK113" s="128">
        <v>0</v>
      </c>
      <c r="DL113" s="117">
        <v>0</v>
      </c>
      <c r="DM113" s="128">
        <v>0</v>
      </c>
      <c r="DN113" s="59"/>
    </row>
    <row r="114" spans="1:118" s="196" customFormat="1" x14ac:dyDescent="0.3">
      <c r="A114" s="66" t="s">
        <v>63</v>
      </c>
      <c r="B114" s="67">
        <v>0</v>
      </c>
      <c r="C114" s="88">
        <v>0</v>
      </c>
      <c r="D114" s="69">
        <v>0</v>
      </c>
      <c r="E114" s="88">
        <v>0</v>
      </c>
      <c r="F114" s="59"/>
      <c r="H114" s="66" t="s">
        <v>63</v>
      </c>
      <c r="I114" s="67">
        <v>0</v>
      </c>
      <c r="J114" s="88">
        <v>0</v>
      </c>
      <c r="K114" s="69">
        <v>0</v>
      </c>
      <c r="L114" s="88">
        <v>0</v>
      </c>
      <c r="M114" s="59"/>
      <c r="O114" s="66" t="s">
        <v>63</v>
      </c>
      <c r="P114" s="67">
        <v>0</v>
      </c>
      <c r="Q114" s="88">
        <v>0</v>
      </c>
      <c r="R114" s="69">
        <v>0</v>
      </c>
      <c r="S114" s="88">
        <v>0</v>
      </c>
      <c r="T114" s="59"/>
      <c r="V114" s="66" t="s">
        <v>63</v>
      </c>
      <c r="W114" s="67">
        <v>0</v>
      </c>
      <c r="X114" s="88">
        <v>0</v>
      </c>
      <c r="Y114" s="69">
        <v>0</v>
      </c>
      <c r="Z114" s="88">
        <v>0</v>
      </c>
      <c r="AA114" s="59"/>
      <c r="AC114" s="66" t="s">
        <v>63</v>
      </c>
      <c r="AD114" s="67">
        <v>0</v>
      </c>
      <c r="AE114" s="88">
        <v>0</v>
      </c>
      <c r="AF114" s="69">
        <v>0</v>
      </c>
      <c r="AG114" s="88">
        <v>0</v>
      </c>
      <c r="AH114" s="59"/>
      <c r="AJ114" s="66" t="s">
        <v>63</v>
      </c>
      <c r="AK114" s="67">
        <v>0</v>
      </c>
      <c r="AL114" s="88">
        <v>0</v>
      </c>
      <c r="AM114" s="69">
        <v>0</v>
      </c>
      <c r="AN114" s="88">
        <v>0</v>
      </c>
      <c r="AO114" s="59"/>
      <c r="AQ114" s="66" t="s">
        <v>63</v>
      </c>
      <c r="AR114" s="67">
        <v>0</v>
      </c>
      <c r="AS114" s="88">
        <v>0</v>
      </c>
      <c r="AT114" s="69">
        <v>0</v>
      </c>
      <c r="AU114" s="88">
        <v>0</v>
      </c>
      <c r="AV114" s="59"/>
      <c r="AX114" s="66" t="s">
        <v>63</v>
      </c>
      <c r="AY114" s="67">
        <v>0</v>
      </c>
      <c r="AZ114" s="88">
        <v>0</v>
      </c>
      <c r="BA114" s="69">
        <v>0</v>
      </c>
      <c r="BB114" s="88">
        <v>0</v>
      </c>
      <c r="BC114" s="59"/>
      <c r="BE114" s="66" t="s">
        <v>63</v>
      </c>
      <c r="BF114" s="67">
        <v>0</v>
      </c>
      <c r="BG114" s="88">
        <v>0</v>
      </c>
      <c r="BH114" s="69">
        <v>0</v>
      </c>
      <c r="BI114" s="88">
        <v>0</v>
      </c>
      <c r="BJ114" s="59"/>
      <c r="BL114" s="114" t="s">
        <v>63</v>
      </c>
      <c r="BM114" s="115">
        <v>0</v>
      </c>
      <c r="BN114" s="128">
        <v>0</v>
      </c>
      <c r="BO114" s="117">
        <v>0</v>
      </c>
      <c r="BP114" s="128">
        <v>0</v>
      </c>
      <c r="BQ114" s="59"/>
      <c r="BS114" s="114" t="s">
        <v>63</v>
      </c>
      <c r="BT114" s="115">
        <v>0</v>
      </c>
      <c r="BU114" s="128">
        <v>0</v>
      </c>
      <c r="BV114" s="117">
        <v>0</v>
      </c>
      <c r="BW114" s="128">
        <v>0</v>
      </c>
      <c r="BX114" s="59"/>
      <c r="BZ114" s="114" t="s">
        <v>63</v>
      </c>
      <c r="CA114" s="115">
        <v>0</v>
      </c>
      <c r="CB114" s="128">
        <v>0</v>
      </c>
      <c r="CC114" s="117">
        <v>0</v>
      </c>
      <c r="CD114" s="128">
        <v>0</v>
      </c>
      <c r="CE114" s="59"/>
      <c r="CG114" s="114" t="s">
        <v>63</v>
      </c>
      <c r="CH114" s="115">
        <v>0</v>
      </c>
      <c r="CI114" s="128">
        <v>0</v>
      </c>
      <c r="CJ114" s="117">
        <v>0</v>
      </c>
      <c r="CK114" s="128">
        <v>0</v>
      </c>
      <c r="CL114" s="59"/>
      <c r="CN114" s="114" t="s">
        <v>63</v>
      </c>
      <c r="CO114" s="115">
        <v>0</v>
      </c>
      <c r="CP114" s="128">
        <v>0</v>
      </c>
      <c r="CQ114" s="117">
        <v>0</v>
      </c>
      <c r="CR114" s="128">
        <v>0</v>
      </c>
      <c r="CS114" s="59"/>
      <c r="CU114" s="114" t="s">
        <v>63</v>
      </c>
      <c r="CV114" s="115">
        <v>0</v>
      </c>
      <c r="CW114" s="128">
        <v>0</v>
      </c>
      <c r="CX114" s="117">
        <v>0</v>
      </c>
      <c r="CY114" s="128">
        <v>0</v>
      </c>
      <c r="CZ114" s="59"/>
      <c r="DB114" s="114" t="s">
        <v>63</v>
      </c>
      <c r="DC114" s="115">
        <v>0</v>
      </c>
      <c r="DD114" s="128">
        <v>0</v>
      </c>
      <c r="DE114" s="117">
        <v>0</v>
      </c>
      <c r="DF114" s="128">
        <v>0</v>
      </c>
      <c r="DG114" s="59"/>
      <c r="DI114" s="114" t="s">
        <v>63</v>
      </c>
      <c r="DJ114" s="115">
        <v>0</v>
      </c>
      <c r="DK114" s="128">
        <v>0</v>
      </c>
      <c r="DL114" s="117">
        <v>0</v>
      </c>
      <c r="DM114" s="128">
        <v>0</v>
      </c>
      <c r="DN114" s="59"/>
    </row>
    <row r="115" spans="1:118" s="196" customFormat="1" x14ac:dyDescent="0.3">
      <c r="A115" s="66" t="s">
        <v>64</v>
      </c>
      <c r="B115" s="67">
        <v>1121650</v>
      </c>
      <c r="C115" s="88">
        <v>1.7152885550506671E-2</v>
      </c>
      <c r="D115" s="69">
        <v>1</v>
      </c>
      <c r="E115" s="88">
        <v>2.8901734104046241E-3</v>
      </c>
      <c r="F115" s="59"/>
      <c r="H115" s="66" t="s">
        <v>64</v>
      </c>
      <c r="I115" s="67">
        <v>1121650</v>
      </c>
      <c r="J115" s="88">
        <v>1.7231142897907382E-2</v>
      </c>
      <c r="K115" s="69">
        <v>1</v>
      </c>
      <c r="L115" s="88">
        <v>2.9069767441860465E-3</v>
      </c>
      <c r="M115" s="59"/>
      <c r="O115" s="66" t="s">
        <v>64</v>
      </c>
      <c r="P115" s="67">
        <v>1121650</v>
      </c>
      <c r="Q115" s="88">
        <v>1.7405275582462704E-2</v>
      </c>
      <c r="R115" s="69">
        <v>1</v>
      </c>
      <c r="S115" s="88">
        <v>2.9498525073746312E-3</v>
      </c>
      <c r="T115" s="59"/>
      <c r="V115" s="66" t="s">
        <v>64</v>
      </c>
      <c r="W115" s="67">
        <v>1121650</v>
      </c>
      <c r="X115" s="88">
        <v>1.7568797055066063E-2</v>
      </c>
      <c r="Y115" s="69">
        <v>1</v>
      </c>
      <c r="Z115" s="88">
        <v>2.976190476190476E-3</v>
      </c>
      <c r="AA115" s="59"/>
      <c r="AC115" s="66" t="s">
        <v>64</v>
      </c>
      <c r="AD115" s="67">
        <v>1121650</v>
      </c>
      <c r="AE115" s="88">
        <v>1.7682825350657135E-2</v>
      </c>
      <c r="AF115" s="69">
        <v>1</v>
      </c>
      <c r="AG115" s="88">
        <v>3.003003003003003E-3</v>
      </c>
      <c r="AH115" s="59"/>
      <c r="AJ115" s="66" t="s">
        <v>64</v>
      </c>
      <c r="AK115" s="67">
        <v>1121650</v>
      </c>
      <c r="AL115" s="88">
        <v>1.7768915874641592E-2</v>
      </c>
      <c r="AM115" s="69">
        <v>1</v>
      </c>
      <c r="AN115" s="88">
        <v>3.0303030303030303E-3</v>
      </c>
      <c r="AO115" s="59"/>
      <c r="AQ115" s="66" t="s">
        <v>64</v>
      </c>
      <c r="AR115" s="67">
        <v>1121650</v>
      </c>
      <c r="AS115" s="88">
        <v>1.8022121147319926E-2</v>
      </c>
      <c r="AT115" s="69">
        <v>1</v>
      </c>
      <c r="AU115" s="88">
        <v>3.0769230769230769E-3</v>
      </c>
      <c r="AV115" s="59"/>
      <c r="AX115" s="66" t="s">
        <v>64</v>
      </c>
      <c r="AY115" s="67">
        <v>1121650</v>
      </c>
      <c r="AZ115" s="88">
        <v>1.8806649655134764E-2</v>
      </c>
      <c r="BA115" s="69">
        <v>1</v>
      </c>
      <c r="BB115" s="88">
        <v>3.2362459546925568E-3</v>
      </c>
      <c r="BC115" s="59"/>
      <c r="BE115" s="66" t="s">
        <v>64</v>
      </c>
      <c r="BF115" s="67">
        <v>1121650</v>
      </c>
      <c r="BG115" s="88">
        <v>2.1077456072606561E-2</v>
      </c>
      <c r="BH115" s="69">
        <v>1</v>
      </c>
      <c r="BI115" s="88">
        <v>3.6496350364963502E-3</v>
      </c>
      <c r="BJ115" s="59"/>
      <c r="BL115" s="114" t="s">
        <v>64</v>
      </c>
      <c r="BM115" s="115">
        <v>1121650</v>
      </c>
      <c r="BN115" s="128">
        <v>2.3673274502345912E-2</v>
      </c>
      <c r="BO115" s="117">
        <v>1</v>
      </c>
      <c r="BP115" s="128">
        <v>4.0650406504065045E-3</v>
      </c>
      <c r="BQ115" s="59"/>
      <c r="BS115" s="114" t="s">
        <v>64</v>
      </c>
      <c r="BT115" s="115">
        <v>1121650</v>
      </c>
      <c r="BU115" s="128">
        <v>2.5668512875303862E-2</v>
      </c>
      <c r="BV115" s="117">
        <v>1</v>
      </c>
      <c r="BW115" s="128">
        <v>4.4247787610619468E-3</v>
      </c>
      <c r="BX115" s="59"/>
      <c r="BZ115" s="114" t="s">
        <v>64</v>
      </c>
      <c r="CA115" s="115">
        <v>1121650</v>
      </c>
      <c r="CB115" s="128">
        <v>2.9604913959944464E-2</v>
      </c>
      <c r="CC115" s="117">
        <v>1</v>
      </c>
      <c r="CD115" s="128">
        <v>4.9751243781094526E-3</v>
      </c>
      <c r="CE115" s="59"/>
      <c r="CG115" s="114" t="s">
        <v>64</v>
      </c>
      <c r="CH115" s="115">
        <v>1121650</v>
      </c>
      <c r="CI115" s="128">
        <v>3.2700996555063935E-2</v>
      </c>
      <c r="CJ115" s="117">
        <v>1</v>
      </c>
      <c r="CK115" s="128">
        <v>5.5248618784530384E-3</v>
      </c>
      <c r="CL115" s="59"/>
      <c r="CN115" s="114" t="s">
        <v>64</v>
      </c>
      <c r="CO115" s="115">
        <v>1121650</v>
      </c>
      <c r="CP115" s="128">
        <v>3.5302657183401975E-2</v>
      </c>
      <c r="CQ115" s="117">
        <v>1</v>
      </c>
      <c r="CR115" s="128">
        <v>6.0606060606060606E-3</v>
      </c>
      <c r="CS115" s="59"/>
      <c r="CU115" s="114" t="s">
        <v>64</v>
      </c>
      <c r="CV115" s="115">
        <v>1121650</v>
      </c>
      <c r="CW115" s="128">
        <v>3.9348395468326205E-2</v>
      </c>
      <c r="CX115" s="117">
        <v>1</v>
      </c>
      <c r="CY115" s="128">
        <v>6.7114093959731542E-3</v>
      </c>
      <c r="CZ115" s="59"/>
      <c r="DB115" s="114" t="s">
        <v>64</v>
      </c>
      <c r="DC115" s="115">
        <v>1121650</v>
      </c>
      <c r="DD115" s="128">
        <v>4.3910436588135211E-2</v>
      </c>
      <c r="DE115" s="117">
        <v>1</v>
      </c>
      <c r="DF115" s="128">
        <v>7.3529411764705881E-3</v>
      </c>
      <c r="DG115" s="59"/>
      <c r="DI115" s="114" t="s">
        <v>64</v>
      </c>
      <c r="DJ115" s="115">
        <v>0</v>
      </c>
      <c r="DK115" s="128">
        <v>0</v>
      </c>
      <c r="DL115" s="117">
        <v>0</v>
      </c>
      <c r="DM115" s="128">
        <v>0</v>
      </c>
      <c r="DN115" s="59"/>
    </row>
    <row r="116" spans="1:118" s="196" customFormat="1" x14ac:dyDescent="0.3">
      <c r="A116" s="66" t="s">
        <v>65</v>
      </c>
      <c r="B116" s="67">
        <v>1326175</v>
      </c>
      <c r="C116" s="88">
        <v>2.0280593763601109E-2</v>
      </c>
      <c r="D116" s="69">
        <v>1</v>
      </c>
      <c r="E116" s="88">
        <v>2.8901734104046241E-3</v>
      </c>
      <c r="F116" s="59"/>
      <c r="H116" s="66" t="s">
        <v>65</v>
      </c>
      <c r="I116" s="67">
        <v>1326175</v>
      </c>
      <c r="J116" s="88">
        <v>2.037312078868838E-2</v>
      </c>
      <c r="K116" s="69">
        <v>1</v>
      </c>
      <c r="L116" s="88">
        <v>2.9069767441860465E-3</v>
      </c>
      <c r="M116" s="59"/>
      <c r="O116" s="66" t="s">
        <v>65</v>
      </c>
      <c r="P116" s="67">
        <v>1326175</v>
      </c>
      <c r="Q116" s="88">
        <v>2.057900534531492E-2</v>
      </c>
      <c r="R116" s="69">
        <v>1</v>
      </c>
      <c r="S116" s="88">
        <v>2.9498525073746312E-3</v>
      </c>
      <c r="T116" s="59"/>
      <c r="V116" s="66" t="s">
        <v>65</v>
      </c>
      <c r="W116" s="67">
        <v>1326175</v>
      </c>
      <c r="X116" s="88">
        <v>2.077234381001403E-2</v>
      </c>
      <c r="Y116" s="69">
        <v>1</v>
      </c>
      <c r="Z116" s="88">
        <v>2.976190476190476E-3</v>
      </c>
      <c r="AA116" s="59"/>
      <c r="AC116" s="66" t="s">
        <v>65</v>
      </c>
      <c r="AD116" s="67">
        <v>1326175</v>
      </c>
      <c r="AE116" s="88">
        <v>2.0907164364469953E-2</v>
      </c>
      <c r="AF116" s="69">
        <v>1</v>
      </c>
      <c r="AG116" s="88">
        <v>3.003003003003003E-3</v>
      </c>
      <c r="AH116" s="59"/>
      <c r="AJ116" s="66" t="s">
        <v>65</v>
      </c>
      <c r="AK116" s="67">
        <v>1326175</v>
      </c>
      <c r="AL116" s="88">
        <v>2.1008952890877557E-2</v>
      </c>
      <c r="AM116" s="69">
        <v>1</v>
      </c>
      <c r="AN116" s="88">
        <v>3.0303030303030303E-3</v>
      </c>
      <c r="AO116" s="59"/>
      <c r="AQ116" s="66" t="s">
        <v>65</v>
      </c>
      <c r="AR116" s="67">
        <v>1326175</v>
      </c>
      <c r="AS116" s="88">
        <v>2.1308328366733832E-2</v>
      </c>
      <c r="AT116" s="69">
        <v>1</v>
      </c>
      <c r="AU116" s="88">
        <v>3.0769230769230769E-3</v>
      </c>
      <c r="AV116" s="59"/>
      <c r="AX116" s="66" t="s">
        <v>65</v>
      </c>
      <c r="AY116" s="67">
        <v>1326175</v>
      </c>
      <c r="AZ116" s="88">
        <v>2.2235910138098645E-2</v>
      </c>
      <c r="BA116" s="69">
        <v>1</v>
      </c>
      <c r="BB116" s="88">
        <v>3.2362459546925568E-3</v>
      </c>
      <c r="BC116" s="59"/>
      <c r="BE116" s="66" t="s">
        <v>65</v>
      </c>
      <c r="BF116" s="67">
        <v>1326175</v>
      </c>
      <c r="BG116" s="88">
        <v>2.4920782157615128E-2</v>
      </c>
      <c r="BH116" s="69">
        <v>1</v>
      </c>
      <c r="BI116" s="88">
        <v>3.6496350364963502E-3</v>
      </c>
      <c r="BJ116" s="59"/>
      <c r="BL116" s="114" t="s">
        <v>65</v>
      </c>
      <c r="BM116" s="115">
        <v>1326175</v>
      </c>
      <c r="BN116" s="128">
        <v>2.7989929847232729E-2</v>
      </c>
      <c r="BO116" s="117">
        <v>1</v>
      </c>
      <c r="BP116" s="128">
        <v>4.0650406504065045E-3</v>
      </c>
      <c r="BQ116" s="59"/>
      <c r="BS116" s="114" t="s">
        <v>65</v>
      </c>
      <c r="BT116" s="115">
        <v>1326175</v>
      </c>
      <c r="BU116" s="128">
        <v>3.0348985924669992E-2</v>
      </c>
      <c r="BV116" s="117">
        <v>1</v>
      </c>
      <c r="BW116" s="128">
        <v>4.4247787610619468E-3</v>
      </c>
      <c r="BX116" s="59"/>
      <c r="BZ116" s="114" t="s">
        <v>65</v>
      </c>
      <c r="CA116" s="115">
        <v>1326175</v>
      </c>
      <c r="CB116" s="128">
        <v>3.500316210121638E-2</v>
      </c>
      <c r="CC116" s="117">
        <v>1</v>
      </c>
      <c r="CD116" s="128">
        <v>4.9751243781094526E-3</v>
      </c>
      <c r="CE116" s="59"/>
      <c r="CG116" s="114" t="s">
        <v>65</v>
      </c>
      <c r="CH116" s="115">
        <v>1326175</v>
      </c>
      <c r="CI116" s="128">
        <v>3.866379361334811E-2</v>
      </c>
      <c r="CJ116" s="117">
        <v>1</v>
      </c>
      <c r="CK116" s="128">
        <v>5.5248618784530384E-3</v>
      </c>
      <c r="CL116" s="59"/>
      <c r="CN116" s="114" t="s">
        <v>65</v>
      </c>
      <c r="CO116" s="115">
        <v>1326175</v>
      </c>
      <c r="CP116" s="128">
        <v>4.1739848785448327E-2</v>
      </c>
      <c r="CQ116" s="117">
        <v>1</v>
      </c>
      <c r="CR116" s="128">
        <v>6.0606060606060606E-3</v>
      </c>
      <c r="CS116" s="59"/>
      <c r="CU116" s="114" t="s">
        <v>65</v>
      </c>
      <c r="CV116" s="115">
        <v>1326175</v>
      </c>
      <c r="CW116" s="128">
        <v>4.652329903286008E-2</v>
      </c>
      <c r="CX116" s="117">
        <v>1</v>
      </c>
      <c r="CY116" s="128">
        <v>6.7114093959731542E-3</v>
      </c>
      <c r="CZ116" s="59"/>
      <c r="DB116" s="114" t="s">
        <v>65</v>
      </c>
      <c r="DC116" s="115">
        <v>1326175</v>
      </c>
      <c r="DD116" s="128">
        <v>5.1917196311033038E-2</v>
      </c>
      <c r="DE116" s="117">
        <v>1</v>
      </c>
      <c r="DF116" s="128">
        <v>7.3529411764705881E-3</v>
      </c>
      <c r="DG116" s="59"/>
      <c r="DI116" s="114" t="s">
        <v>65</v>
      </c>
      <c r="DJ116" s="115">
        <v>0</v>
      </c>
      <c r="DK116" s="128">
        <v>0</v>
      </c>
      <c r="DL116" s="117">
        <v>0</v>
      </c>
      <c r="DM116" s="128">
        <v>0</v>
      </c>
      <c r="DN116" s="59"/>
    </row>
    <row r="117" spans="1:118" s="196" customFormat="1" x14ac:dyDescent="0.3">
      <c r="A117" s="66" t="s">
        <v>66</v>
      </c>
      <c r="B117" s="67">
        <v>0</v>
      </c>
      <c r="C117" s="88">
        <v>0</v>
      </c>
      <c r="D117" s="69">
        <v>0</v>
      </c>
      <c r="E117" s="88">
        <v>0</v>
      </c>
      <c r="F117" s="59"/>
      <c r="H117" s="66" t="s">
        <v>66</v>
      </c>
      <c r="I117" s="67">
        <v>0</v>
      </c>
      <c r="J117" s="88">
        <v>0</v>
      </c>
      <c r="K117" s="69">
        <v>0</v>
      </c>
      <c r="L117" s="88">
        <v>0</v>
      </c>
      <c r="M117" s="59"/>
      <c r="O117" s="66" t="s">
        <v>66</v>
      </c>
      <c r="P117" s="67">
        <v>0</v>
      </c>
      <c r="Q117" s="88">
        <v>0</v>
      </c>
      <c r="R117" s="69">
        <v>0</v>
      </c>
      <c r="S117" s="88">
        <v>0</v>
      </c>
      <c r="T117" s="59"/>
      <c r="V117" s="66" t="s">
        <v>66</v>
      </c>
      <c r="W117" s="67">
        <v>0</v>
      </c>
      <c r="X117" s="88">
        <v>0</v>
      </c>
      <c r="Y117" s="69">
        <v>0</v>
      </c>
      <c r="Z117" s="88">
        <v>0</v>
      </c>
      <c r="AA117" s="59"/>
      <c r="AC117" s="66" t="s">
        <v>66</v>
      </c>
      <c r="AD117" s="67">
        <v>0</v>
      </c>
      <c r="AE117" s="88">
        <v>0</v>
      </c>
      <c r="AF117" s="69">
        <v>0</v>
      </c>
      <c r="AG117" s="88">
        <v>0</v>
      </c>
      <c r="AH117" s="59"/>
      <c r="AJ117" s="66" t="s">
        <v>66</v>
      </c>
      <c r="AK117" s="67">
        <v>0</v>
      </c>
      <c r="AL117" s="88">
        <v>0</v>
      </c>
      <c r="AM117" s="69">
        <v>0</v>
      </c>
      <c r="AN117" s="88">
        <v>0</v>
      </c>
      <c r="AO117" s="59"/>
      <c r="AQ117" s="66" t="s">
        <v>66</v>
      </c>
      <c r="AR117" s="67">
        <v>0</v>
      </c>
      <c r="AS117" s="88">
        <v>0</v>
      </c>
      <c r="AT117" s="69">
        <v>0</v>
      </c>
      <c r="AU117" s="88">
        <v>0</v>
      </c>
      <c r="AV117" s="59"/>
      <c r="AX117" s="66" t="s">
        <v>66</v>
      </c>
      <c r="AY117" s="67">
        <v>0</v>
      </c>
      <c r="AZ117" s="88">
        <v>0</v>
      </c>
      <c r="BA117" s="69">
        <v>0</v>
      </c>
      <c r="BB117" s="88">
        <v>0</v>
      </c>
      <c r="BC117" s="59"/>
      <c r="BE117" s="66" t="s">
        <v>66</v>
      </c>
      <c r="BF117" s="67">
        <v>0</v>
      </c>
      <c r="BG117" s="88">
        <v>0</v>
      </c>
      <c r="BH117" s="69">
        <v>0</v>
      </c>
      <c r="BI117" s="88">
        <v>0</v>
      </c>
      <c r="BJ117" s="59"/>
      <c r="BL117" s="114" t="s">
        <v>66</v>
      </c>
      <c r="BM117" s="115">
        <v>0</v>
      </c>
      <c r="BN117" s="128">
        <v>0</v>
      </c>
      <c r="BO117" s="117">
        <v>0</v>
      </c>
      <c r="BP117" s="128">
        <v>0</v>
      </c>
      <c r="BQ117" s="59"/>
      <c r="BS117" s="114" t="s">
        <v>66</v>
      </c>
      <c r="BT117" s="115">
        <v>0</v>
      </c>
      <c r="BU117" s="128">
        <v>0</v>
      </c>
      <c r="BV117" s="117">
        <v>0</v>
      </c>
      <c r="BW117" s="128">
        <v>0</v>
      </c>
      <c r="BX117" s="59"/>
      <c r="BZ117" s="114" t="s">
        <v>66</v>
      </c>
      <c r="CA117" s="115">
        <v>0</v>
      </c>
      <c r="CB117" s="128">
        <v>0</v>
      </c>
      <c r="CC117" s="117">
        <v>0</v>
      </c>
      <c r="CD117" s="128">
        <v>0</v>
      </c>
      <c r="CE117" s="59"/>
      <c r="CG117" s="114" t="s">
        <v>66</v>
      </c>
      <c r="CH117" s="115">
        <v>0</v>
      </c>
      <c r="CI117" s="128">
        <v>0</v>
      </c>
      <c r="CJ117" s="117">
        <v>0</v>
      </c>
      <c r="CK117" s="128">
        <v>0</v>
      </c>
      <c r="CL117" s="59"/>
      <c r="CN117" s="114" t="s">
        <v>66</v>
      </c>
      <c r="CO117" s="115">
        <v>0</v>
      </c>
      <c r="CP117" s="128">
        <v>0</v>
      </c>
      <c r="CQ117" s="117">
        <v>0</v>
      </c>
      <c r="CR117" s="128">
        <v>0</v>
      </c>
      <c r="CS117" s="59"/>
      <c r="CU117" s="114" t="s">
        <v>66</v>
      </c>
      <c r="CV117" s="115">
        <v>0</v>
      </c>
      <c r="CW117" s="128">
        <v>0</v>
      </c>
      <c r="CX117" s="117">
        <v>0</v>
      </c>
      <c r="CY117" s="128">
        <v>0</v>
      </c>
      <c r="CZ117" s="59"/>
      <c r="DB117" s="114" t="s">
        <v>66</v>
      </c>
      <c r="DC117" s="115">
        <v>0</v>
      </c>
      <c r="DD117" s="128">
        <v>0</v>
      </c>
      <c r="DE117" s="117">
        <v>0</v>
      </c>
      <c r="DF117" s="128">
        <v>0</v>
      </c>
      <c r="DG117" s="59"/>
      <c r="DI117" s="114" t="s">
        <v>66</v>
      </c>
      <c r="DJ117" s="115">
        <v>0</v>
      </c>
      <c r="DK117" s="128">
        <v>0</v>
      </c>
      <c r="DL117" s="117">
        <v>0</v>
      </c>
      <c r="DM117" s="128">
        <v>0</v>
      </c>
      <c r="DN117" s="59"/>
    </row>
    <row r="118" spans="1:118" s="196" customFormat="1" x14ac:dyDescent="0.3">
      <c r="A118" s="66" t="s">
        <v>67</v>
      </c>
      <c r="B118" s="67">
        <v>0</v>
      </c>
      <c r="C118" s="88">
        <v>0</v>
      </c>
      <c r="D118" s="69">
        <v>0</v>
      </c>
      <c r="E118" s="88">
        <v>0</v>
      </c>
      <c r="F118" s="59"/>
      <c r="H118" s="66" t="s">
        <v>67</v>
      </c>
      <c r="I118" s="67">
        <v>0</v>
      </c>
      <c r="J118" s="88">
        <v>0</v>
      </c>
      <c r="K118" s="69">
        <v>0</v>
      </c>
      <c r="L118" s="88">
        <v>0</v>
      </c>
      <c r="M118" s="59"/>
      <c r="O118" s="66" t="s">
        <v>67</v>
      </c>
      <c r="P118" s="67">
        <v>0</v>
      </c>
      <c r="Q118" s="88">
        <v>0</v>
      </c>
      <c r="R118" s="69">
        <v>0</v>
      </c>
      <c r="S118" s="88">
        <v>0</v>
      </c>
      <c r="T118" s="59"/>
      <c r="V118" s="66" t="s">
        <v>67</v>
      </c>
      <c r="W118" s="67">
        <v>0</v>
      </c>
      <c r="X118" s="88">
        <v>0</v>
      </c>
      <c r="Y118" s="69">
        <v>0</v>
      </c>
      <c r="Z118" s="88">
        <v>0</v>
      </c>
      <c r="AA118" s="59"/>
      <c r="AC118" s="66" t="s">
        <v>67</v>
      </c>
      <c r="AD118" s="67">
        <v>0</v>
      </c>
      <c r="AE118" s="88">
        <v>0</v>
      </c>
      <c r="AF118" s="69">
        <v>0</v>
      </c>
      <c r="AG118" s="88">
        <v>0</v>
      </c>
      <c r="AH118" s="59"/>
      <c r="AJ118" s="66" t="s">
        <v>67</v>
      </c>
      <c r="AK118" s="67">
        <v>0</v>
      </c>
      <c r="AL118" s="88">
        <v>0</v>
      </c>
      <c r="AM118" s="69">
        <v>0</v>
      </c>
      <c r="AN118" s="88">
        <v>0</v>
      </c>
      <c r="AO118" s="59"/>
      <c r="AQ118" s="66" t="s">
        <v>67</v>
      </c>
      <c r="AR118" s="67">
        <v>0</v>
      </c>
      <c r="AS118" s="88">
        <v>0</v>
      </c>
      <c r="AT118" s="69">
        <v>0</v>
      </c>
      <c r="AU118" s="88">
        <v>0</v>
      </c>
      <c r="AV118" s="59"/>
      <c r="AX118" s="66" t="s">
        <v>67</v>
      </c>
      <c r="AY118" s="67">
        <v>0</v>
      </c>
      <c r="AZ118" s="88">
        <v>0</v>
      </c>
      <c r="BA118" s="69">
        <v>0</v>
      </c>
      <c r="BB118" s="88">
        <v>0</v>
      </c>
      <c r="BC118" s="59"/>
      <c r="BE118" s="66" t="s">
        <v>67</v>
      </c>
      <c r="BF118" s="67">
        <v>0</v>
      </c>
      <c r="BG118" s="88">
        <v>0</v>
      </c>
      <c r="BH118" s="69">
        <v>0</v>
      </c>
      <c r="BI118" s="88">
        <v>0</v>
      </c>
      <c r="BJ118" s="59"/>
      <c r="BL118" s="114" t="s">
        <v>67</v>
      </c>
      <c r="BM118" s="115">
        <v>0</v>
      </c>
      <c r="BN118" s="128">
        <v>0</v>
      </c>
      <c r="BO118" s="117">
        <v>0</v>
      </c>
      <c r="BP118" s="128">
        <v>0</v>
      </c>
      <c r="BQ118" s="59"/>
      <c r="BS118" s="114" t="s">
        <v>67</v>
      </c>
      <c r="BT118" s="115">
        <v>0</v>
      </c>
      <c r="BU118" s="128">
        <v>0</v>
      </c>
      <c r="BV118" s="117">
        <v>0</v>
      </c>
      <c r="BW118" s="128">
        <v>0</v>
      </c>
      <c r="BX118" s="59"/>
      <c r="BZ118" s="114" t="s">
        <v>67</v>
      </c>
      <c r="CA118" s="115">
        <v>0</v>
      </c>
      <c r="CB118" s="128">
        <v>0</v>
      </c>
      <c r="CC118" s="117">
        <v>0</v>
      </c>
      <c r="CD118" s="128">
        <v>0</v>
      </c>
      <c r="CE118" s="59"/>
      <c r="CG118" s="114" t="s">
        <v>67</v>
      </c>
      <c r="CH118" s="115">
        <v>0</v>
      </c>
      <c r="CI118" s="128">
        <v>0</v>
      </c>
      <c r="CJ118" s="117">
        <v>0</v>
      </c>
      <c r="CK118" s="128">
        <v>0</v>
      </c>
      <c r="CL118" s="59"/>
      <c r="CN118" s="114" t="s">
        <v>67</v>
      </c>
      <c r="CO118" s="115">
        <v>0</v>
      </c>
      <c r="CP118" s="128">
        <v>0</v>
      </c>
      <c r="CQ118" s="117">
        <v>0</v>
      </c>
      <c r="CR118" s="128">
        <v>0</v>
      </c>
      <c r="CS118" s="59"/>
      <c r="CU118" s="114" t="s">
        <v>67</v>
      </c>
      <c r="CV118" s="115">
        <v>0</v>
      </c>
      <c r="CW118" s="128">
        <v>0</v>
      </c>
      <c r="CX118" s="117">
        <v>0</v>
      </c>
      <c r="CY118" s="128">
        <v>0</v>
      </c>
      <c r="CZ118" s="59"/>
      <c r="DB118" s="114" t="s">
        <v>67</v>
      </c>
      <c r="DC118" s="115">
        <v>0</v>
      </c>
      <c r="DD118" s="128">
        <v>0</v>
      </c>
      <c r="DE118" s="117">
        <v>0</v>
      </c>
      <c r="DF118" s="128">
        <v>0</v>
      </c>
      <c r="DG118" s="59"/>
      <c r="DI118" s="114" t="s">
        <v>67</v>
      </c>
      <c r="DJ118" s="115">
        <v>0</v>
      </c>
      <c r="DK118" s="128">
        <v>0</v>
      </c>
      <c r="DL118" s="117">
        <v>0</v>
      </c>
      <c r="DM118" s="128">
        <v>0</v>
      </c>
      <c r="DN118" s="59"/>
    </row>
    <row r="119" spans="1:118" s="196" customFormat="1" x14ac:dyDescent="0.3">
      <c r="A119" s="66" t="s">
        <v>68</v>
      </c>
      <c r="B119" s="67">
        <v>0</v>
      </c>
      <c r="C119" s="88">
        <v>0</v>
      </c>
      <c r="D119" s="69">
        <v>0</v>
      </c>
      <c r="E119" s="88">
        <v>0</v>
      </c>
      <c r="F119" s="59"/>
      <c r="H119" s="66" t="s">
        <v>68</v>
      </c>
      <c r="I119" s="67">
        <v>0</v>
      </c>
      <c r="J119" s="88">
        <v>0</v>
      </c>
      <c r="K119" s="69">
        <v>0</v>
      </c>
      <c r="L119" s="88">
        <v>0</v>
      </c>
      <c r="M119" s="59"/>
      <c r="O119" s="66" t="s">
        <v>68</v>
      </c>
      <c r="P119" s="67">
        <v>0</v>
      </c>
      <c r="Q119" s="88">
        <v>0</v>
      </c>
      <c r="R119" s="69">
        <v>0</v>
      </c>
      <c r="S119" s="88">
        <v>0</v>
      </c>
      <c r="T119" s="59"/>
      <c r="V119" s="66" t="s">
        <v>68</v>
      </c>
      <c r="W119" s="67">
        <v>0</v>
      </c>
      <c r="X119" s="88">
        <v>0</v>
      </c>
      <c r="Y119" s="69">
        <v>0</v>
      </c>
      <c r="Z119" s="88">
        <v>0</v>
      </c>
      <c r="AA119" s="59"/>
      <c r="AC119" s="66" t="s">
        <v>68</v>
      </c>
      <c r="AD119" s="67">
        <v>0</v>
      </c>
      <c r="AE119" s="88">
        <v>0</v>
      </c>
      <c r="AF119" s="69">
        <v>0</v>
      </c>
      <c r="AG119" s="88">
        <v>0</v>
      </c>
      <c r="AH119" s="59"/>
      <c r="AJ119" s="66" t="s">
        <v>68</v>
      </c>
      <c r="AK119" s="67">
        <v>0</v>
      </c>
      <c r="AL119" s="88">
        <v>0</v>
      </c>
      <c r="AM119" s="69">
        <v>0</v>
      </c>
      <c r="AN119" s="88">
        <v>0</v>
      </c>
      <c r="AO119" s="59"/>
      <c r="AQ119" s="66" t="s">
        <v>68</v>
      </c>
      <c r="AR119" s="67">
        <v>0</v>
      </c>
      <c r="AS119" s="88">
        <v>0</v>
      </c>
      <c r="AT119" s="69">
        <v>0</v>
      </c>
      <c r="AU119" s="88">
        <v>0</v>
      </c>
      <c r="AV119" s="59"/>
      <c r="AX119" s="66" t="s">
        <v>68</v>
      </c>
      <c r="AY119" s="67">
        <v>0</v>
      </c>
      <c r="AZ119" s="88">
        <v>0</v>
      </c>
      <c r="BA119" s="69">
        <v>0</v>
      </c>
      <c r="BB119" s="88">
        <v>0</v>
      </c>
      <c r="BC119" s="59"/>
      <c r="BE119" s="66" t="s">
        <v>68</v>
      </c>
      <c r="BF119" s="67">
        <v>0</v>
      </c>
      <c r="BG119" s="88">
        <v>0</v>
      </c>
      <c r="BH119" s="69">
        <v>0</v>
      </c>
      <c r="BI119" s="88">
        <v>0</v>
      </c>
      <c r="BJ119" s="59"/>
      <c r="BL119" s="114" t="s">
        <v>68</v>
      </c>
      <c r="BM119" s="115">
        <v>0</v>
      </c>
      <c r="BN119" s="128">
        <v>0</v>
      </c>
      <c r="BO119" s="117">
        <v>0</v>
      </c>
      <c r="BP119" s="128">
        <v>0</v>
      </c>
      <c r="BQ119" s="59"/>
      <c r="BS119" s="114" t="s">
        <v>68</v>
      </c>
      <c r="BT119" s="115">
        <v>0</v>
      </c>
      <c r="BU119" s="128">
        <v>0</v>
      </c>
      <c r="BV119" s="117">
        <v>0</v>
      </c>
      <c r="BW119" s="128">
        <v>0</v>
      </c>
      <c r="BX119" s="59"/>
      <c r="BZ119" s="114" t="s">
        <v>68</v>
      </c>
      <c r="CA119" s="115">
        <v>0</v>
      </c>
      <c r="CB119" s="128">
        <v>0</v>
      </c>
      <c r="CC119" s="117">
        <v>0</v>
      </c>
      <c r="CD119" s="128">
        <v>0</v>
      </c>
      <c r="CE119" s="59"/>
      <c r="CG119" s="114" t="s">
        <v>68</v>
      </c>
      <c r="CH119" s="115">
        <v>0</v>
      </c>
      <c r="CI119" s="128">
        <v>0</v>
      </c>
      <c r="CJ119" s="117">
        <v>0</v>
      </c>
      <c r="CK119" s="128">
        <v>0</v>
      </c>
      <c r="CL119" s="59"/>
      <c r="CN119" s="114" t="s">
        <v>68</v>
      </c>
      <c r="CO119" s="115">
        <v>0</v>
      </c>
      <c r="CP119" s="128">
        <v>0</v>
      </c>
      <c r="CQ119" s="117">
        <v>0</v>
      </c>
      <c r="CR119" s="128">
        <v>0</v>
      </c>
      <c r="CS119" s="59"/>
      <c r="CU119" s="114" t="s">
        <v>68</v>
      </c>
      <c r="CV119" s="115">
        <v>0</v>
      </c>
      <c r="CW119" s="128">
        <v>0</v>
      </c>
      <c r="CX119" s="117">
        <v>0</v>
      </c>
      <c r="CY119" s="128">
        <v>0</v>
      </c>
      <c r="CZ119" s="59"/>
      <c r="DB119" s="114" t="s">
        <v>68</v>
      </c>
      <c r="DC119" s="115">
        <v>0</v>
      </c>
      <c r="DD119" s="128">
        <v>0</v>
      </c>
      <c r="DE119" s="117">
        <v>0</v>
      </c>
      <c r="DF119" s="128">
        <v>0</v>
      </c>
      <c r="DG119" s="59"/>
      <c r="DI119" s="114" t="s">
        <v>68</v>
      </c>
      <c r="DJ119" s="115">
        <v>0</v>
      </c>
      <c r="DK119" s="128">
        <v>0</v>
      </c>
      <c r="DL119" s="117">
        <v>0</v>
      </c>
      <c r="DM119" s="128">
        <v>0</v>
      </c>
      <c r="DN119" s="59"/>
    </row>
    <row r="120" spans="1:118" s="196" customFormat="1" x14ac:dyDescent="0.3">
      <c r="A120" s="66"/>
      <c r="B120" s="70"/>
      <c r="C120" s="68"/>
      <c r="D120" s="69"/>
      <c r="E120" s="68"/>
      <c r="F120" s="59"/>
      <c r="H120" s="66"/>
      <c r="I120" s="70"/>
      <c r="J120" s="68"/>
      <c r="K120" s="69"/>
      <c r="L120" s="68"/>
      <c r="M120" s="59"/>
      <c r="O120" s="66"/>
      <c r="P120" s="70"/>
      <c r="Q120" s="68"/>
      <c r="R120" s="69"/>
      <c r="S120" s="68"/>
      <c r="T120" s="59"/>
      <c r="V120" s="66"/>
      <c r="W120" s="70"/>
      <c r="X120" s="68"/>
      <c r="Y120" s="69"/>
      <c r="Z120" s="68"/>
      <c r="AA120" s="59"/>
      <c r="AC120" s="66"/>
      <c r="AD120" s="70"/>
      <c r="AE120" s="68"/>
      <c r="AF120" s="69"/>
      <c r="AG120" s="68"/>
      <c r="AH120" s="59"/>
      <c r="AJ120" s="66"/>
      <c r="AK120" s="70"/>
      <c r="AL120" s="68"/>
      <c r="AM120" s="69"/>
      <c r="AN120" s="68"/>
      <c r="AO120" s="59"/>
      <c r="AQ120" s="66"/>
      <c r="AR120" s="70"/>
      <c r="AS120" s="68"/>
      <c r="AT120" s="69"/>
      <c r="AU120" s="68"/>
      <c r="AV120" s="59"/>
      <c r="AX120" s="66"/>
      <c r="AY120" s="70"/>
      <c r="AZ120" s="68"/>
      <c r="BA120" s="69"/>
      <c r="BB120" s="68"/>
      <c r="BC120" s="59"/>
      <c r="BE120" s="66"/>
      <c r="BF120" s="70"/>
      <c r="BG120" s="68"/>
      <c r="BH120" s="69"/>
      <c r="BI120" s="68"/>
      <c r="BJ120" s="59"/>
      <c r="BL120" s="114"/>
      <c r="BM120" s="118"/>
      <c r="BN120" s="116"/>
      <c r="BO120" s="117"/>
      <c r="BP120" s="116"/>
      <c r="BQ120" s="59"/>
      <c r="BS120" s="114"/>
      <c r="BT120" s="118"/>
      <c r="BU120" s="116"/>
      <c r="BV120" s="117"/>
      <c r="BW120" s="116"/>
      <c r="BX120" s="59"/>
      <c r="BZ120" s="114"/>
      <c r="CA120" s="118"/>
      <c r="CB120" s="116"/>
      <c r="CC120" s="117"/>
      <c r="CD120" s="116"/>
      <c r="CE120" s="59"/>
      <c r="CG120" s="114"/>
      <c r="CH120" s="118"/>
      <c r="CI120" s="116"/>
      <c r="CJ120" s="117"/>
      <c r="CK120" s="116"/>
      <c r="CL120" s="59"/>
      <c r="CN120" s="114"/>
      <c r="CO120" s="118"/>
      <c r="CP120" s="116"/>
      <c r="CQ120" s="117"/>
      <c r="CR120" s="116"/>
      <c r="CS120" s="59"/>
      <c r="CU120" s="114"/>
      <c r="CV120" s="118"/>
      <c r="CW120" s="116"/>
      <c r="CX120" s="117"/>
      <c r="CY120" s="116"/>
      <c r="CZ120" s="59"/>
      <c r="DB120" s="114"/>
      <c r="DC120" s="118"/>
      <c r="DD120" s="116"/>
      <c r="DE120" s="117"/>
      <c r="DF120" s="116"/>
      <c r="DG120" s="59"/>
      <c r="DI120" s="114"/>
      <c r="DJ120" s="118"/>
      <c r="DK120" s="116"/>
      <c r="DL120" s="117"/>
      <c r="DM120" s="116"/>
      <c r="DN120" s="59"/>
    </row>
    <row r="121" spans="1:118" s="196" customFormat="1" ht="14.4" thickBot="1" x14ac:dyDescent="0.35">
      <c r="A121" s="66"/>
      <c r="B121" s="71">
        <v>65391330.030000001</v>
      </c>
      <c r="C121" s="68"/>
      <c r="D121" s="72">
        <v>346</v>
      </c>
      <c r="E121" s="68"/>
      <c r="F121" s="59"/>
      <c r="H121" s="66"/>
      <c r="I121" s="71">
        <v>65094347.289999992</v>
      </c>
      <c r="J121" s="68"/>
      <c r="K121" s="72">
        <v>344</v>
      </c>
      <c r="L121" s="68"/>
      <c r="M121" s="59"/>
      <c r="O121" s="66"/>
      <c r="P121" s="71">
        <v>64443104.890000001</v>
      </c>
      <c r="Q121" s="68"/>
      <c r="R121" s="72">
        <v>339</v>
      </c>
      <c r="S121" s="68"/>
      <c r="T121" s="59"/>
      <c r="V121" s="66"/>
      <c r="W121" s="71">
        <v>63843301.079999998</v>
      </c>
      <c r="X121" s="68"/>
      <c r="Y121" s="72">
        <v>336</v>
      </c>
      <c r="Z121" s="68"/>
      <c r="AA121" s="59"/>
      <c r="AC121" s="66"/>
      <c r="AD121" s="71">
        <v>63431605.400000006</v>
      </c>
      <c r="AE121" s="68"/>
      <c r="AF121" s="72">
        <v>333</v>
      </c>
      <c r="AG121" s="68"/>
      <c r="AH121" s="59"/>
      <c r="AJ121" s="66"/>
      <c r="AK121" s="71">
        <v>63124278.82</v>
      </c>
      <c r="AL121" s="68"/>
      <c r="AM121" s="72">
        <v>330</v>
      </c>
      <c r="AN121" s="68"/>
      <c r="AO121" s="59"/>
      <c r="AQ121" s="66"/>
      <c r="AR121" s="71">
        <v>62237402.07</v>
      </c>
      <c r="AS121" s="68"/>
      <c r="AT121" s="72">
        <v>325</v>
      </c>
      <c r="AU121" s="68"/>
      <c r="AV121" s="59"/>
      <c r="AX121" s="66"/>
      <c r="AY121" s="71">
        <v>59641138.669999994</v>
      </c>
      <c r="AZ121" s="68"/>
      <c r="BA121" s="72">
        <v>309</v>
      </c>
      <c r="BB121" s="68"/>
      <c r="BC121" s="59"/>
      <c r="BE121" s="66"/>
      <c r="BF121" s="71">
        <v>53215625.079999998</v>
      </c>
      <c r="BG121" s="68"/>
      <c r="BH121" s="72">
        <v>274</v>
      </c>
      <c r="BI121" s="68"/>
      <c r="BJ121" s="59"/>
      <c r="BL121" s="114"/>
      <c r="BM121" s="119">
        <v>47380433.149999999</v>
      </c>
      <c r="BN121" s="116"/>
      <c r="BO121" s="120">
        <v>246</v>
      </c>
      <c r="BP121" s="116"/>
      <c r="BQ121" s="59"/>
      <c r="BS121" s="114"/>
      <c r="BT121" s="119">
        <v>43697506.18</v>
      </c>
      <c r="BU121" s="116"/>
      <c r="BV121" s="120">
        <v>226</v>
      </c>
      <c r="BW121" s="116"/>
      <c r="BX121" s="59"/>
      <c r="BZ121" s="114"/>
      <c r="CA121" s="119">
        <v>37887291.330000006</v>
      </c>
      <c r="CB121" s="116"/>
      <c r="CC121" s="120">
        <v>201</v>
      </c>
      <c r="CD121" s="116"/>
      <c r="CE121" s="59"/>
      <c r="CG121" s="114"/>
      <c r="CH121" s="119">
        <v>34300177.920000002</v>
      </c>
      <c r="CI121" s="116"/>
      <c r="CJ121" s="120">
        <v>181</v>
      </c>
      <c r="CK121" s="116"/>
      <c r="CL121" s="59"/>
      <c r="CN121" s="114"/>
      <c r="CO121" s="119">
        <v>31772395.890000001</v>
      </c>
      <c r="CP121" s="116"/>
      <c r="CQ121" s="120">
        <v>165</v>
      </c>
      <c r="CR121" s="116"/>
      <c r="CS121" s="59"/>
      <c r="CU121" s="114"/>
      <c r="CV121" s="119">
        <v>28505609.609999999</v>
      </c>
      <c r="CW121" s="116"/>
      <c r="CX121" s="120">
        <v>149</v>
      </c>
      <c r="CY121" s="116"/>
      <c r="CZ121" s="59"/>
      <c r="DB121" s="114"/>
      <c r="DC121" s="119">
        <v>25544041.169999998</v>
      </c>
      <c r="DD121" s="116"/>
      <c r="DE121" s="120">
        <v>136</v>
      </c>
      <c r="DF121" s="116"/>
      <c r="DG121" s="59"/>
      <c r="DI121" s="114"/>
      <c r="DJ121" s="119">
        <v>0</v>
      </c>
      <c r="DK121" s="116"/>
      <c r="DL121" s="120">
        <v>0</v>
      </c>
      <c r="DM121" s="116"/>
      <c r="DN121" s="59"/>
    </row>
    <row r="122" spans="1:118" s="196" customFormat="1" ht="14.4" thickTop="1" x14ac:dyDescent="0.3">
      <c r="A122" s="66"/>
      <c r="B122" s="67"/>
      <c r="C122" s="68"/>
      <c r="D122" s="69"/>
      <c r="E122" s="68"/>
      <c r="F122" s="59"/>
      <c r="H122" s="66"/>
      <c r="I122" s="67"/>
      <c r="J122" s="68"/>
      <c r="K122" s="69"/>
      <c r="L122" s="68"/>
      <c r="M122" s="59"/>
      <c r="O122" s="66"/>
      <c r="P122" s="67"/>
      <c r="Q122" s="68"/>
      <c r="R122" s="69"/>
      <c r="S122" s="68"/>
      <c r="T122" s="59"/>
      <c r="V122" s="66"/>
      <c r="W122" s="67"/>
      <c r="X122" s="68"/>
      <c r="Y122" s="69"/>
      <c r="Z122" s="68"/>
      <c r="AA122" s="59"/>
      <c r="AC122" s="66"/>
      <c r="AD122" s="67"/>
      <c r="AE122" s="68"/>
      <c r="AF122" s="69"/>
      <c r="AG122" s="68"/>
      <c r="AH122" s="59"/>
      <c r="AJ122" s="66"/>
      <c r="AK122" s="67"/>
      <c r="AL122" s="68"/>
      <c r="AM122" s="69"/>
      <c r="AN122" s="68"/>
      <c r="AO122" s="59"/>
      <c r="AQ122" s="66"/>
      <c r="AR122" s="67"/>
      <c r="AS122" s="68"/>
      <c r="AT122" s="69"/>
      <c r="AU122" s="68"/>
      <c r="AV122" s="59"/>
      <c r="AX122" s="66"/>
      <c r="AY122" s="67"/>
      <c r="AZ122" s="68"/>
      <c r="BA122" s="69"/>
      <c r="BB122" s="68"/>
      <c r="BC122" s="59"/>
      <c r="BE122" s="66"/>
      <c r="BF122" s="67"/>
      <c r="BG122" s="68"/>
      <c r="BH122" s="69"/>
      <c r="BI122" s="68"/>
      <c r="BJ122" s="59"/>
      <c r="BL122" s="114"/>
      <c r="BM122" s="115"/>
      <c r="BN122" s="116"/>
      <c r="BO122" s="117"/>
      <c r="BP122" s="116"/>
      <c r="BQ122" s="59"/>
      <c r="BS122" s="114"/>
      <c r="BT122" s="115"/>
      <c r="BU122" s="116"/>
      <c r="BV122" s="117"/>
      <c r="BW122" s="116"/>
      <c r="BX122" s="59"/>
      <c r="BZ122" s="114"/>
      <c r="CA122" s="115"/>
      <c r="CB122" s="116"/>
      <c r="CC122" s="117"/>
      <c r="CD122" s="116"/>
      <c r="CE122" s="59"/>
      <c r="CG122" s="114"/>
      <c r="CH122" s="115"/>
      <c r="CI122" s="116"/>
      <c r="CJ122" s="117"/>
      <c r="CK122" s="116"/>
      <c r="CL122" s="59"/>
      <c r="CN122" s="114"/>
      <c r="CO122" s="115"/>
      <c r="CP122" s="116"/>
      <c r="CQ122" s="117"/>
      <c r="CR122" s="116"/>
      <c r="CS122" s="59"/>
      <c r="CU122" s="114"/>
      <c r="CV122" s="115"/>
      <c r="CW122" s="116"/>
      <c r="CX122" s="117"/>
      <c r="CY122" s="116"/>
      <c r="CZ122" s="59"/>
      <c r="DB122" s="114"/>
      <c r="DC122" s="115"/>
      <c r="DD122" s="116"/>
      <c r="DE122" s="117"/>
      <c r="DF122" s="116"/>
      <c r="DG122" s="59"/>
      <c r="DI122" s="114"/>
      <c r="DJ122" s="115"/>
      <c r="DK122" s="116"/>
      <c r="DL122" s="117"/>
      <c r="DM122" s="116"/>
      <c r="DN122" s="59"/>
    </row>
    <row r="123" spans="1:118" s="196" customFormat="1" x14ac:dyDescent="0.3">
      <c r="A123" s="73" t="s">
        <v>69</v>
      </c>
      <c r="B123" s="89">
        <v>188992.28332369943</v>
      </c>
      <c r="C123" s="68"/>
      <c r="D123" s="69"/>
      <c r="E123" s="68"/>
      <c r="F123" s="59"/>
      <c r="H123" s="73" t="s">
        <v>69</v>
      </c>
      <c r="I123" s="89">
        <v>189227.75374999997</v>
      </c>
      <c r="J123" s="68"/>
      <c r="K123" s="69"/>
      <c r="L123" s="68"/>
      <c r="M123" s="59"/>
      <c r="O123" s="73" t="s">
        <v>69</v>
      </c>
      <c r="P123" s="89">
        <v>190097.65454277286</v>
      </c>
      <c r="Q123" s="68"/>
      <c r="R123" s="69"/>
      <c r="S123" s="68"/>
      <c r="T123" s="59"/>
      <c r="V123" s="73" t="s">
        <v>69</v>
      </c>
      <c r="W123" s="89">
        <v>190009.82464285713</v>
      </c>
      <c r="X123" s="68"/>
      <c r="Y123" s="69"/>
      <c r="Z123" s="68"/>
      <c r="AA123" s="59"/>
      <c r="AC123" s="73" t="s">
        <v>69</v>
      </c>
      <c r="AD123" s="89">
        <v>190485.30150150153</v>
      </c>
      <c r="AE123" s="68"/>
      <c r="AF123" s="69"/>
      <c r="AG123" s="68"/>
      <c r="AH123" s="59"/>
      <c r="AJ123" s="73" t="s">
        <v>69</v>
      </c>
      <c r="AK123" s="89">
        <v>191285.69339393941</v>
      </c>
      <c r="AL123" s="68"/>
      <c r="AM123" s="69"/>
      <c r="AN123" s="68"/>
      <c r="AO123" s="59"/>
      <c r="AQ123" s="73" t="s">
        <v>69</v>
      </c>
      <c r="AR123" s="89">
        <v>191499.69867692309</v>
      </c>
      <c r="AS123" s="68"/>
      <c r="AT123" s="69"/>
      <c r="AU123" s="68"/>
      <c r="AV123" s="59"/>
      <c r="AX123" s="73" t="s">
        <v>69</v>
      </c>
      <c r="AY123" s="89">
        <v>193013.39375404528</v>
      </c>
      <c r="AZ123" s="68"/>
      <c r="BA123" s="69"/>
      <c r="BB123" s="68"/>
      <c r="BC123" s="59"/>
      <c r="BE123" s="73" t="s">
        <v>69</v>
      </c>
      <c r="BF123" s="89">
        <v>194217.60978102189</v>
      </c>
      <c r="BG123" s="68"/>
      <c r="BH123" s="69"/>
      <c r="BI123" s="68"/>
      <c r="BJ123" s="59"/>
      <c r="BL123" s="121" t="s">
        <v>69</v>
      </c>
      <c r="BM123" s="129">
        <v>192603.38678861788</v>
      </c>
      <c r="BN123" s="116"/>
      <c r="BO123" s="117"/>
      <c r="BP123" s="116"/>
      <c r="BQ123" s="59"/>
      <c r="BS123" s="121" t="s">
        <v>69</v>
      </c>
      <c r="BT123" s="129">
        <v>193351.79725663716</v>
      </c>
      <c r="BU123" s="116"/>
      <c r="BV123" s="117"/>
      <c r="BW123" s="116"/>
      <c r="BX123" s="59"/>
      <c r="BZ123" s="121" t="s">
        <v>69</v>
      </c>
      <c r="CA123" s="129">
        <v>188493.98671641794</v>
      </c>
      <c r="CB123" s="116"/>
      <c r="CC123" s="117"/>
      <c r="CD123" s="116"/>
      <c r="CE123" s="59"/>
      <c r="CG123" s="121" t="s">
        <v>69</v>
      </c>
      <c r="CH123" s="129">
        <v>189503.74541436465</v>
      </c>
      <c r="CI123" s="116"/>
      <c r="CJ123" s="117"/>
      <c r="CK123" s="116"/>
      <c r="CL123" s="59"/>
      <c r="CN123" s="121" t="s">
        <v>69</v>
      </c>
      <c r="CO123" s="129">
        <v>192559.97509090911</v>
      </c>
      <c r="CP123" s="116"/>
      <c r="CQ123" s="117"/>
      <c r="CR123" s="116"/>
      <c r="CS123" s="59"/>
      <c r="CU123" s="121" t="s">
        <v>69</v>
      </c>
      <c r="CV123" s="129">
        <v>191312.81617449663</v>
      </c>
      <c r="CW123" s="116"/>
      <c r="CX123" s="117"/>
      <c r="CY123" s="116"/>
      <c r="CZ123" s="59"/>
      <c r="DB123" s="121" t="s">
        <v>69</v>
      </c>
      <c r="DC123" s="129">
        <v>187823.83213235292</v>
      </c>
      <c r="DD123" s="116"/>
      <c r="DE123" s="117"/>
      <c r="DF123" s="116"/>
      <c r="DG123" s="59"/>
      <c r="DI123" s="121" t="s">
        <v>69</v>
      </c>
      <c r="DJ123" s="129">
        <v>0</v>
      </c>
      <c r="DK123" s="116"/>
      <c r="DL123" s="117"/>
      <c r="DM123" s="116"/>
      <c r="DN123" s="59"/>
    </row>
    <row r="124" spans="1:118" s="196" customFormat="1" x14ac:dyDescent="0.3">
      <c r="A124" s="59"/>
      <c r="B124" s="57"/>
      <c r="C124" s="58"/>
      <c r="D124" s="61"/>
      <c r="E124" s="58"/>
      <c r="F124" s="59"/>
      <c r="H124" s="59"/>
      <c r="I124" s="57"/>
      <c r="J124" s="58"/>
      <c r="K124" s="61"/>
      <c r="L124" s="58"/>
      <c r="M124" s="59"/>
      <c r="O124" s="59"/>
      <c r="P124" s="57"/>
      <c r="Q124" s="58"/>
      <c r="R124" s="61"/>
      <c r="S124" s="58"/>
      <c r="T124" s="59"/>
      <c r="V124" s="59"/>
      <c r="W124" s="57"/>
      <c r="X124" s="58"/>
      <c r="Y124" s="61"/>
      <c r="Z124" s="58"/>
      <c r="AA124" s="59"/>
      <c r="AC124" s="59"/>
      <c r="AD124" s="57"/>
      <c r="AE124" s="58"/>
      <c r="AF124" s="61"/>
      <c r="AG124" s="58"/>
      <c r="AH124" s="59"/>
      <c r="AJ124" s="59"/>
      <c r="AK124" s="57"/>
      <c r="AL124" s="58"/>
      <c r="AM124" s="61"/>
      <c r="AN124" s="58"/>
      <c r="AO124" s="59"/>
      <c r="AQ124" s="59"/>
      <c r="AR124" s="57"/>
      <c r="AS124" s="58"/>
      <c r="AT124" s="61"/>
      <c r="AU124" s="58"/>
      <c r="AV124" s="59"/>
      <c r="AX124" s="59"/>
      <c r="AY124" s="57"/>
      <c r="AZ124" s="58"/>
      <c r="BA124" s="61"/>
      <c r="BB124" s="58"/>
      <c r="BC124" s="59"/>
      <c r="BE124" s="59"/>
      <c r="BF124" s="57"/>
      <c r="BG124" s="58"/>
      <c r="BH124" s="61"/>
      <c r="BI124" s="58"/>
      <c r="BJ124" s="59"/>
      <c r="BL124" s="114"/>
      <c r="BM124" s="118"/>
      <c r="BN124" s="116"/>
      <c r="BO124" s="117"/>
      <c r="BP124" s="116"/>
      <c r="BQ124" s="59"/>
      <c r="BS124" s="114"/>
      <c r="BT124" s="118"/>
      <c r="BU124" s="116"/>
      <c r="BV124" s="117"/>
      <c r="BW124" s="116"/>
      <c r="BX124" s="59"/>
      <c r="BZ124" s="114"/>
      <c r="CA124" s="118"/>
      <c r="CB124" s="116"/>
      <c r="CC124" s="117"/>
      <c r="CD124" s="116"/>
      <c r="CE124" s="59"/>
      <c r="CG124" s="114"/>
      <c r="CH124" s="118"/>
      <c r="CI124" s="116"/>
      <c r="CJ124" s="117"/>
      <c r="CK124" s="116"/>
      <c r="CL124" s="59"/>
      <c r="CN124" s="114"/>
      <c r="CO124" s="118"/>
      <c r="CP124" s="116"/>
      <c r="CQ124" s="117"/>
      <c r="CR124" s="116"/>
      <c r="CS124" s="59"/>
      <c r="CU124" s="114"/>
      <c r="CV124" s="118"/>
      <c r="CW124" s="116"/>
      <c r="CX124" s="117"/>
      <c r="CY124" s="116"/>
      <c r="CZ124" s="59"/>
      <c r="DB124" s="114"/>
      <c r="DC124" s="118"/>
      <c r="DD124" s="116"/>
      <c r="DE124" s="117"/>
      <c r="DF124" s="116"/>
      <c r="DG124" s="59"/>
      <c r="DI124" s="114"/>
      <c r="DJ124" s="118"/>
      <c r="DK124" s="116"/>
      <c r="DL124" s="117"/>
      <c r="DM124" s="116"/>
      <c r="DN124" s="59"/>
    </row>
    <row r="125" spans="1:118" s="196" customFormat="1" x14ac:dyDescent="0.3">
      <c r="A125" s="59"/>
      <c r="B125" s="57"/>
      <c r="C125" s="58"/>
      <c r="D125" s="61"/>
      <c r="E125" s="58"/>
      <c r="F125" s="59"/>
      <c r="H125" s="59"/>
      <c r="I125" s="57"/>
      <c r="J125" s="58"/>
      <c r="K125" s="61"/>
      <c r="L125" s="58"/>
      <c r="M125" s="59"/>
      <c r="O125" s="59"/>
      <c r="P125" s="57"/>
      <c r="Q125" s="58"/>
      <c r="R125" s="61"/>
      <c r="S125" s="58"/>
      <c r="T125" s="59"/>
      <c r="V125" s="59"/>
      <c r="W125" s="57"/>
      <c r="X125" s="58"/>
      <c r="Y125" s="61"/>
      <c r="Z125" s="58"/>
      <c r="AA125" s="59"/>
      <c r="AC125" s="59"/>
      <c r="AD125" s="57"/>
      <c r="AE125" s="58"/>
      <c r="AF125" s="61"/>
      <c r="AG125" s="58"/>
      <c r="AH125" s="59"/>
      <c r="AJ125" s="59"/>
      <c r="AK125" s="57"/>
      <c r="AL125" s="58"/>
      <c r="AM125" s="61"/>
      <c r="AN125" s="58"/>
      <c r="AO125" s="59"/>
      <c r="AQ125" s="59"/>
      <c r="AR125" s="57"/>
      <c r="AS125" s="58"/>
      <c r="AT125" s="61"/>
      <c r="AU125" s="58"/>
      <c r="AV125" s="59"/>
      <c r="AX125" s="59"/>
      <c r="AY125" s="57"/>
      <c r="AZ125" s="58"/>
      <c r="BA125" s="61"/>
      <c r="BB125" s="58"/>
      <c r="BC125" s="59"/>
      <c r="BE125" s="59"/>
      <c r="BF125" s="57"/>
      <c r="BG125" s="58"/>
      <c r="BH125" s="61"/>
      <c r="BI125" s="58"/>
      <c r="BJ125" s="59"/>
      <c r="BL125" s="114"/>
      <c r="BM125" s="118"/>
      <c r="BN125" s="116"/>
      <c r="BO125" s="117"/>
      <c r="BP125" s="116"/>
      <c r="BQ125" s="59"/>
      <c r="BS125" s="114"/>
      <c r="BT125" s="118"/>
      <c r="BU125" s="116"/>
      <c r="BV125" s="117"/>
      <c r="BW125" s="116"/>
      <c r="BX125" s="59"/>
      <c r="BZ125" s="114"/>
      <c r="CA125" s="118"/>
      <c r="CB125" s="116"/>
      <c r="CC125" s="117"/>
      <c r="CD125" s="116"/>
      <c r="CE125" s="59"/>
      <c r="CG125" s="114"/>
      <c r="CH125" s="118"/>
      <c r="CI125" s="116"/>
      <c r="CJ125" s="117"/>
      <c r="CK125" s="116"/>
      <c r="CL125" s="59"/>
      <c r="CN125" s="114"/>
      <c r="CO125" s="118"/>
      <c r="CP125" s="116"/>
      <c r="CQ125" s="117"/>
      <c r="CR125" s="116"/>
      <c r="CS125" s="59"/>
      <c r="CU125" s="114"/>
      <c r="CV125" s="118"/>
      <c r="CW125" s="116"/>
      <c r="CX125" s="117"/>
      <c r="CY125" s="116"/>
      <c r="CZ125" s="59"/>
      <c r="DB125" s="114"/>
      <c r="DC125" s="118"/>
      <c r="DD125" s="116"/>
      <c r="DE125" s="117"/>
      <c r="DF125" s="116"/>
      <c r="DG125" s="59"/>
      <c r="DI125" s="114"/>
      <c r="DJ125" s="118"/>
      <c r="DK125" s="116"/>
      <c r="DL125" s="117"/>
      <c r="DM125" s="116"/>
      <c r="DN125" s="59"/>
    </row>
    <row r="126" spans="1:118" s="196" customFormat="1" x14ac:dyDescent="0.3">
      <c r="A126" s="56" t="s">
        <v>70</v>
      </c>
      <c r="B126" s="57"/>
      <c r="C126" s="58"/>
      <c r="D126" s="61"/>
      <c r="E126" s="58"/>
      <c r="F126" s="59"/>
      <c r="H126" s="56" t="s">
        <v>70</v>
      </c>
      <c r="I126" s="57"/>
      <c r="J126" s="58"/>
      <c r="K126" s="61"/>
      <c r="L126" s="58"/>
      <c r="M126" s="59"/>
      <c r="O126" s="56" t="s">
        <v>70</v>
      </c>
      <c r="P126" s="57"/>
      <c r="Q126" s="58"/>
      <c r="R126" s="61"/>
      <c r="S126" s="58"/>
      <c r="T126" s="59"/>
      <c r="V126" s="56" t="s">
        <v>70</v>
      </c>
      <c r="W126" s="57"/>
      <c r="X126" s="58"/>
      <c r="Y126" s="61"/>
      <c r="Z126" s="58"/>
      <c r="AA126" s="59"/>
      <c r="AC126" s="56" t="s">
        <v>70</v>
      </c>
      <c r="AD126" s="57"/>
      <c r="AE126" s="58"/>
      <c r="AF126" s="61"/>
      <c r="AG126" s="58"/>
      <c r="AH126" s="59"/>
      <c r="AJ126" s="56" t="s">
        <v>70</v>
      </c>
      <c r="AK126" s="57"/>
      <c r="AL126" s="58"/>
      <c r="AM126" s="61"/>
      <c r="AN126" s="58"/>
      <c r="AO126" s="59"/>
      <c r="AQ126" s="56" t="s">
        <v>70</v>
      </c>
      <c r="AR126" s="57"/>
      <c r="AS126" s="58"/>
      <c r="AT126" s="61"/>
      <c r="AU126" s="58"/>
      <c r="AV126" s="59"/>
      <c r="AX126" s="56" t="s">
        <v>70</v>
      </c>
      <c r="AY126" s="57"/>
      <c r="AZ126" s="58"/>
      <c r="BA126" s="61"/>
      <c r="BB126" s="58"/>
      <c r="BC126" s="59"/>
      <c r="BE126" s="56" t="s">
        <v>70</v>
      </c>
      <c r="BF126" s="57"/>
      <c r="BG126" s="58"/>
      <c r="BH126" s="61"/>
      <c r="BI126" s="58"/>
      <c r="BJ126" s="59"/>
      <c r="BL126" s="113" t="s">
        <v>70</v>
      </c>
      <c r="BM126" s="118"/>
      <c r="BN126" s="116"/>
      <c r="BO126" s="117"/>
      <c r="BP126" s="116"/>
      <c r="BQ126" s="59"/>
      <c r="BS126" s="113" t="s">
        <v>70</v>
      </c>
      <c r="BT126" s="118"/>
      <c r="BU126" s="116"/>
      <c r="BV126" s="117"/>
      <c r="BW126" s="116"/>
      <c r="BX126" s="59"/>
      <c r="BZ126" s="113" t="s">
        <v>70</v>
      </c>
      <c r="CA126" s="118"/>
      <c r="CB126" s="116"/>
      <c r="CC126" s="117"/>
      <c r="CD126" s="116"/>
      <c r="CE126" s="59"/>
      <c r="CG126" s="113" t="s">
        <v>70</v>
      </c>
      <c r="CH126" s="118"/>
      <c r="CI126" s="116"/>
      <c r="CJ126" s="117"/>
      <c r="CK126" s="116"/>
      <c r="CL126" s="59"/>
      <c r="CN126" s="113" t="s">
        <v>70</v>
      </c>
      <c r="CO126" s="118"/>
      <c r="CP126" s="116"/>
      <c r="CQ126" s="117"/>
      <c r="CR126" s="116"/>
      <c r="CS126" s="59"/>
      <c r="CU126" s="113" t="s">
        <v>70</v>
      </c>
      <c r="CV126" s="118"/>
      <c r="CW126" s="116"/>
      <c r="CX126" s="117"/>
      <c r="CY126" s="116"/>
      <c r="CZ126" s="59"/>
      <c r="DB126" s="113" t="s">
        <v>70</v>
      </c>
      <c r="DC126" s="118"/>
      <c r="DD126" s="116"/>
      <c r="DE126" s="117"/>
      <c r="DF126" s="116"/>
      <c r="DG126" s="59"/>
      <c r="DI126" s="113" t="s">
        <v>70</v>
      </c>
      <c r="DJ126" s="118"/>
      <c r="DK126" s="116"/>
      <c r="DL126" s="117"/>
      <c r="DM126" s="116"/>
      <c r="DN126" s="59"/>
    </row>
    <row r="127" spans="1:118" s="196" customFormat="1" x14ac:dyDescent="0.3">
      <c r="A127" s="59"/>
      <c r="B127" s="57"/>
      <c r="C127" s="58"/>
      <c r="D127" s="61"/>
      <c r="E127" s="58"/>
      <c r="F127" s="59"/>
      <c r="H127" s="59"/>
      <c r="I127" s="57"/>
      <c r="J127" s="58"/>
      <c r="K127" s="61"/>
      <c r="L127" s="58"/>
      <c r="M127" s="59"/>
      <c r="O127" s="59"/>
      <c r="P127" s="57"/>
      <c r="Q127" s="58"/>
      <c r="R127" s="61"/>
      <c r="S127" s="58"/>
      <c r="T127" s="59"/>
      <c r="V127" s="59"/>
      <c r="W127" s="57"/>
      <c r="X127" s="58"/>
      <c r="Y127" s="61"/>
      <c r="Z127" s="58"/>
      <c r="AA127" s="59"/>
      <c r="AC127" s="59"/>
      <c r="AD127" s="57"/>
      <c r="AE127" s="58"/>
      <c r="AF127" s="61"/>
      <c r="AG127" s="58"/>
      <c r="AH127" s="59"/>
      <c r="AJ127" s="59"/>
      <c r="AK127" s="57"/>
      <c r="AL127" s="58"/>
      <c r="AM127" s="61"/>
      <c r="AN127" s="58"/>
      <c r="AO127" s="59"/>
      <c r="AQ127" s="59"/>
      <c r="AR127" s="57"/>
      <c r="AS127" s="58"/>
      <c r="AT127" s="61"/>
      <c r="AU127" s="58"/>
      <c r="AV127" s="59"/>
      <c r="AX127" s="59"/>
      <c r="AY127" s="57"/>
      <c r="AZ127" s="58"/>
      <c r="BA127" s="61"/>
      <c r="BB127" s="58"/>
      <c r="BC127" s="59"/>
      <c r="BE127" s="59"/>
      <c r="BF127" s="57"/>
      <c r="BG127" s="58"/>
      <c r="BH127" s="61"/>
      <c r="BI127" s="58"/>
      <c r="BJ127" s="59"/>
      <c r="BL127" s="59"/>
      <c r="BM127" s="57"/>
      <c r="BN127" s="58"/>
      <c r="BO127" s="61"/>
      <c r="BP127" s="58"/>
      <c r="BQ127" s="59"/>
      <c r="BS127" s="59"/>
      <c r="BT127" s="57"/>
      <c r="BU127" s="58"/>
      <c r="BV127" s="61"/>
      <c r="BW127" s="58"/>
      <c r="BX127" s="59"/>
      <c r="BZ127" s="59"/>
      <c r="CA127" s="57"/>
      <c r="CB127" s="58"/>
      <c r="CC127" s="61"/>
      <c r="CD127" s="58"/>
      <c r="CE127" s="59"/>
      <c r="CG127" s="59"/>
      <c r="CH127" s="57"/>
      <c r="CI127" s="58"/>
      <c r="CJ127" s="61"/>
      <c r="CK127" s="58"/>
      <c r="CL127" s="59"/>
      <c r="CN127" s="59"/>
      <c r="CO127" s="57"/>
      <c r="CP127" s="58"/>
      <c r="CQ127" s="61"/>
      <c r="CR127" s="58"/>
      <c r="CS127" s="59"/>
      <c r="CU127" s="59"/>
      <c r="CV127" s="57"/>
      <c r="CW127" s="58"/>
      <c r="CX127" s="61"/>
      <c r="CY127" s="58"/>
      <c r="CZ127" s="59"/>
      <c r="DB127" s="59"/>
      <c r="DC127" s="57"/>
      <c r="DD127" s="58"/>
      <c r="DE127" s="61"/>
      <c r="DF127" s="58"/>
      <c r="DG127" s="59"/>
      <c r="DI127" s="59"/>
      <c r="DJ127" s="57"/>
      <c r="DK127" s="58"/>
      <c r="DL127" s="61"/>
      <c r="DM127" s="58"/>
      <c r="DN127" s="59"/>
    </row>
    <row r="128" spans="1:118" s="196" customFormat="1" ht="27.6" x14ac:dyDescent="0.3">
      <c r="A128" s="62" t="s">
        <v>71</v>
      </c>
      <c r="B128" s="63" t="s">
        <v>26</v>
      </c>
      <c r="C128" s="64" t="s">
        <v>27</v>
      </c>
      <c r="D128" s="65" t="s">
        <v>28</v>
      </c>
      <c r="E128" s="64" t="s">
        <v>27</v>
      </c>
      <c r="F128" s="59"/>
      <c r="H128" s="62" t="s">
        <v>71</v>
      </c>
      <c r="I128" s="63" t="s">
        <v>26</v>
      </c>
      <c r="J128" s="64" t="s">
        <v>27</v>
      </c>
      <c r="K128" s="65" t="s">
        <v>28</v>
      </c>
      <c r="L128" s="64" t="s">
        <v>27</v>
      </c>
      <c r="M128" s="59"/>
      <c r="O128" s="62" t="s">
        <v>71</v>
      </c>
      <c r="P128" s="63" t="s">
        <v>26</v>
      </c>
      <c r="Q128" s="64" t="s">
        <v>27</v>
      </c>
      <c r="R128" s="65" t="s">
        <v>28</v>
      </c>
      <c r="S128" s="64" t="s">
        <v>27</v>
      </c>
      <c r="T128" s="59"/>
      <c r="V128" s="62" t="s">
        <v>71</v>
      </c>
      <c r="W128" s="63" t="s">
        <v>26</v>
      </c>
      <c r="X128" s="64" t="s">
        <v>27</v>
      </c>
      <c r="Y128" s="65" t="s">
        <v>28</v>
      </c>
      <c r="Z128" s="64" t="s">
        <v>27</v>
      </c>
      <c r="AA128" s="59"/>
      <c r="AC128" s="62" t="s">
        <v>71</v>
      </c>
      <c r="AD128" s="63" t="s">
        <v>26</v>
      </c>
      <c r="AE128" s="64" t="s">
        <v>27</v>
      </c>
      <c r="AF128" s="65" t="s">
        <v>28</v>
      </c>
      <c r="AG128" s="64" t="s">
        <v>27</v>
      </c>
      <c r="AH128" s="59"/>
      <c r="AJ128" s="62" t="s">
        <v>71</v>
      </c>
      <c r="AK128" s="63" t="s">
        <v>26</v>
      </c>
      <c r="AL128" s="64" t="s">
        <v>27</v>
      </c>
      <c r="AM128" s="65" t="s">
        <v>28</v>
      </c>
      <c r="AN128" s="64" t="s">
        <v>27</v>
      </c>
      <c r="AO128" s="59"/>
      <c r="AQ128" s="62" t="s">
        <v>71</v>
      </c>
      <c r="AR128" s="63" t="s">
        <v>26</v>
      </c>
      <c r="AS128" s="64" t="s">
        <v>27</v>
      </c>
      <c r="AT128" s="65" t="s">
        <v>28</v>
      </c>
      <c r="AU128" s="64" t="s">
        <v>27</v>
      </c>
      <c r="AV128" s="59"/>
      <c r="AX128" s="62" t="s">
        <v>71</v>
      </c>
      <c r="AY128" s="63" t="s">
        <v>26</v>
      </c>
      <c r="AZ128" s="64" t="s">
        <v>27</v>
      </c>
      <c r="BA128" s="65" t="s">
        <v>28</v>
      </c>
      <c r="BB128" s="64" t="s">
        <v>27</v>
      </c>
      <c r="BC128" s="59"/>
      <c r="BE128" s="62" t="s">
        <v>71</v>
      </c>
      <c r="BF128" s="63" t="s">
        <v>26</v>
      </c>
      <c r="BG128" s="64" t="s">
        <v>27</v>
      </c>
      <c r="BH128" s="65" t="s">
        <v>28</v>
      </c>
      <c r="BI128" s="64" t="s">
        <v>27</v>
      </c>
      <c r="BJ128" s="59"/>
      <c r="BL128" s="108" t="s">
        <v>71</v>
      </c>
      <c r="BM128" s="109" t="s">
        <v>26</v>
      </c>
      <c r="BN128" s="110" t="s">
        <v>27</v>
      </c>
      <c r="BO128" s="111" t="s">
        <v>28</v>
      </c>
      <c r="BP128" s="110" t="s">
        <v>27</v>
      </c>
      <c r="BQ128" s="59"/>
      <c r="BS128" s="108" t="s">
        <v>71</v>
      </c>
      <c r="BT128" s="109" t="s">
        <v>26</v>
      </c>
      <c r="BU128" s="110" t="s">
        <v>27</v>
      </c>
      <c r="BV128" s="111" t="s">
        <v>28</v>
      </c>
      <c r="BW128" s="110" t="s">
        <v>27</v>
      </c>
      <c r="BX128" s="59"/>
      <c r="BZ128" s="108" t="s">
        <v>71</v>
      </c>
      <c r="CA128" s="109" t="s">
        <v>26</v>
      </c>
      <c r="CB128" s="110" t="s">
        <v>27</v>
      </c>
      <c r="CC128" s="111" t="s">
        <v>28</v>
      </c>
      <c r="CD128" s="110" t="s">
        <v>27</v>
      </c>
      <c r="CE128" s="59"/>
      <c r="CG128" s="108" t="s">
        <v>71</v>
      </c>
      <c r="CH128" s="109" t="s">
        <v>26</v>
      </c>
      <c r="CI128" s="110" t="s">
        <v>27</v>
      </c>
      <c r="CJ128" s="111" t="s">
        <v>28</v>
      </c>
      <c r="CK128" s="110" t="s">
        <v>27</v>
      </c>
      <c r="CL128" s="59"/>
      <c r="CN128" s="108" t="s">
        <v>71</v>
      </c>
      <c r="CO128" s="109" t="s">
        <v>26</v>
      </c>
      <c r="CP128" s="110" t="s">
        <v>27</v>
      </c>
      <c r="CQ128" s="111" t="s">
        <v>28</v>
      </c>
      <c r="CR128" s="110" t="s">
        <v>27</v>
      </c>
      <c r="CS128" s="59"/>
      <c r="CU128" s="108" t="s">
        <v>71</v>
      </c>
      <c r="CV128" s="109" t="s">
        <v>26</v>
      </c>
      <c r="CW128" s="110" t="s">
        <v>27</v>
      </c>
      <c r="CX128" s="111" t="s">
        <v>28</v>
      </c>
      <c r="CY128" s="110" t="s">
        <v>27</v>
      </c>
      <c r="CZ128" s="59"/>
      <c r="DB128" s="108" t="s">
        <v>71</v>
      </c>
      <c r="DC128" s="109" t="s">
        <v>26</v>
      </c>
      <c r="DD128" s="110" t="s">
        <v>27</v>
      </c>
      <c r="DE128" s="111" t="s">
        <v>28</v>
      </c>
      <c r="DF128" s="110" t="s">
        <v>27</v>
      </c>
      <c r="DG128" s="59"/>
      <c r="DI128" s="108" t="s">
        <v>71</v>
      </c>
      <c r="DJ128" s="109" t="s">
        <v>26</v>
      </c>
      <c r="DK128" s="110" t="s">
        <v>27</v>
      </c>
      <c r="DL128" s="111" t="s">
        <v>28</v>
      </c>
      <c r="DM128" s="110" t="s">
        <v>27</v>
      </c>
      <c r="DN128" s="59"/>
    </row>
    <row r="129" spans="1:118" s="196" customFormat="1" x14ac:dyDescent="0.3">
      <c r="A129" s="59"/>
      <c r="B129" s="57"/>
      <c r="C129" s="58"/>
      <c r="D129" s="61"/>
      <c r="E129" s="58"/>
      <c r="F129" s="59"/>
      <c r="H129" s="59"/>
      <c r="I129" s="57"/>
      <c r="J129" s="58"/>
      <c r="K129" s="61"/>
      <c r="L129" s="58"/>
      <c r="M129" s="59"/>
      <c r="O129" s="59"/>
      <c r="P129" s="57"/>
      <c r="Q129" s="58"/>
      <c r="R129" s="61"/>
      <c r="S129" s="58"/>
      <c r="T129" s="59"/>
      <c r="V129" s="59"/>
      <c r="W129" s="57"/>
      <c r="X129" s="58"/>
      <c r="Y129" s="61"/>
      <c r="Z129" s="58"/>
      <c r="AA129" s="59"/>
      <c r="AC129" s="59"/>
      <c r="AD129" s="57"/>
      <c r="AE129" s="58"/>
      <c r="AF129" s="61"/>
      <c r="AG129" s="58"/>
      <c r="AH129" s="59"/>
      <c r="AJ129" s="59"/>
      <c r="AK129" s="57"/>
      <c r="AL129" s="58"/>
      <c r="AM129" s="61"/>
      <c r="AN129" s="58"/>
      <c r="AO129" s="59"/>
      <c r="AQ129" s="59"/>
      <c r="AR129" s="57"/>
      <c r="AS129" s="58"/>
      <c r="AT129" s="61"/>
      <c r="AU129" s="58"/>
      <c r="AV129" s="59"/>
      <c r="AX129" s="59"/>
      <c r="AY129" s="57"/>
      <c r="AZ129" s="58"/>
      <c r="BA129" s="61"/>
      <c r="BB129" s="58"/>
      <c r="BC129" s="59"/>
      <c r="BE129" s="59"/>
      <c r="BF129" s="57"/>
      <c r="BG129" s="58"/>
      <c r="BH129" s="61"/>
      <c r="BI129" s="58"/>
      <c r="BJ129" s="59"/>
      <c r="BL129" s="59"/>
      <c r="BM129" s="57"/>
      <c r="BN129" s="58"/>
      <c r="BO129" s="61"/>
      <c r="BP129" s="58"/>
      <c r="BQ129" s="59"/>
      <c r="BS129" s="59"/>
      <c r="BT129" s="57"/>
      <c r="BU129" s="58"/>
      <c r="BV129" s="61"/>
      <c r="BW129" s="58"/>
      <c r="BX129" s="59"/>
      <c r="BZ129" s="59"/>
      <c r="CA129" s="57"/>
      <c r="CB129" s="58"/>
      <c r="CC129" s="61"/>
      <c r="CD129" s="58"/>
      <c r="CE129" s="59"/>
      <c r="CG129" s="59"/>
      <c r="CH129" s="57"/>
      <c r="CI129" s="58"/>
      <c r="CJ129" s="61"/>
      <c r="CK129" s="58"/>
      <c r="CL129" s="59"/>
      <c r="CN129" s="59"/>
      <c r="CO129" s="57"/>
      <c r="CP129" s="58"/>
      <c r="CQ129" s="61"/>
      <c r="CR129" s="58"/>
      <c r="CS129" s="59"/>
      <c r="CU129" s="59"/>
      <c r="CV129" s="57"/>
      <c r="CW129" s="58"/>
      <c r="CX129" s="61"/>
      <c r="CY129" s="58"/>
      <c r="CZ129" s="59"/>
      <c r="DB129" s="59"/>
      <c r="DC129" s="57"/>
      <c r="DD129" s="58"/>
      <c r="DE129" s="61"/>
      <c r="DF129" s="58"/>
      <c r="DG129" s="59"/>
      <c r="DI129" s="59"/>
      <c r="DJ129" s="57"/>
      <c r="DK129" s="58"/>
      <c r="DL129" s="61"/>
      <c r="DM129" s="58"/>
      <c r="DN129" s="59"/>
    </row>
    <row r="130" spans="1:118" s="196" customFormat="1" x14ac:dyDescent="0.3">
      <c r="A130" s="66" t="s">
        <v>72</v>
      </c>
      <c r="B130" s="67">
        <v>56123817.540000014</v>
      </c>
      <c r="C130" s="88">
        <v>0.85827612795536834</v>
      </c>
      <c r="D130" s="69">
        <v>289</v>
      </c>
      <c r="E130" s="88">
        <v>0.83526011560693647</v>
      </c>
      <c r="F130" s="59"/>
      <c r="H130" s="66" t="s">
        <v>72</v>
      </c>
      <c r="I130" s="67">
        <v>56048237.809999995</v>
      </c>
      <c r="J130" s="88">
        <v>0.86103079827041007</v>
      </c>
      <c r="K130" s="69">
        <v>288</v>
      </c>
      <c r="L130" s="88">
        <v>0.83720930232558144</v>
      </c>
      <c r="M130" s="59"/>
      <c r="O130" s="66" t="s">
        <v>72</v>
      </c>
      <c r="P130" s="67">
        <v>55404882.460000001</v>
      </c>
      <c r="Q130" s="88">
        <v>0.85974880562586753</v>
      </c>
      <c r="R130" s="69">
        <v>283</v>
      </c>
      <c r="S130" s="88">
        <v>0.83480825958702065</v>
      </c>
      <c r="T130" s="59"/>
      <c r="V130" s="66" t="s">
        <v>72</v>
      </c>
      <c r="W130" s="67">
        <v>54946300.929999992</v>
      </c>
      <c r="X130" s="88">
        <v>0.86064316851580946</v>
      </c>
      <c r="Y130" s="69">
        <v>281</v>
      </c>
      <c r="Z130" s="88">
        <v>0.83630952380952384</v>
      </c>
      <c r="AA130" s="59"/>
      <c r="AC130" s="66" t="s">
        <v>72</v>
      </c>
      <c r="AD130" s="67">
        <v>54600872.089999996</v>
      </c>
      <c r="AE130" s="88">
        <v>0.86078338622657669</v>
      </c>
      <c r="AF130" s="69">
        <v>279</v>
      </c>
      <c r="AG130" s="88">
        <v>0.83783783783783783</v>
      </c>
      <c r="AH130" s="59"/>
      <c r="AJ130" s="66" t="s">
        <v>72</v>
      </c>
      <c r="AK130" s="67">
        <v>54300933.029999986</v>
      </c>
      <c r="AL130" s="88">
        <v>0.8602226282036437</v>
      </c>
      <c r="AM130" s="69">
        <v>276</v>
      </c>
      <c r="AN130" s="88">
        <v>0.83636363636363631</v>
      </c>
      <c r="AO130" s="59"/>
      <c r="AQ130" s="66" t="s">
        <v>72</v>
      </c>
      <c r="AR130" s="67">
        <v>53526602.080000021</v>
      </c>
      <c r="AS130" s="88">
        <v>0.86003914526826264</v>
      </c>
      <c r="AT130" s="69">
        <v>272</v>
      </c>
      <c r="AU130" s="88">
        <v>0.83692307692307688</v>
      </c>
      <c r="AV130" s="59"/>
      <c r="AX130" s="66" t="s">
        <v>72</v>
      </c>
      <c r="AY130" s="67">
        <v>51182995.720000014</v>
      </c>
      <c r="AZ130" s="88">
        <v>0.8581827386495805</v>
      </c>
      <c r="BA130" s="69">
        <v>257</v>
      </c>
      <c r="BB130" s="88">
        <v>0.83171521035598706</v>
      </c>
      <c r="BC130" s="59"/>
      <c r="BE130" s="66" t="s">
        <v>72</v>
      </c>
      <c r="BF130" s="67">
        <v>45944651.899999991</v>
      </c>
      <c r="BG130" s="88">
        <v>0.86336770132701779</v>
      </c>
      <c r="BH130" s="69">
        <v>228</v>
      </c>
      <c r="BI130" s="88">
        <v>0.83211678832116787</v>
      </c>
      <c r="BJ130" s="59"/>
      <c r="BL130" s="114" t="s">
        <v>72</v>
      </c>
      <c r="BM130" s="115">
        <v>40791375.379999988</v>
      </c>
      <c r="BN130" s="128">
        <v>0.86093293513928115</v>
      </c>
      <c r="BO130" s="117">
        <v>204</v>
      </c>
      <c r="BP130" s="128">
        <v>0.82926829268292679</v>
      </c>
      <c r="BQ130" s="59"/>
      <c r="BS130" s="114" t="s">
        <v>72</v>
      </c>
      <c r="BT130" s="115">
        <v>37482454.920000002</v>
      </c>
      <c r="BU130" s="128">
        <v>0.85777103081354844</v>
      </c>
      <c r="BV130" s="117">
        <v>189</v>
      </c>
      <c r="BW130" s="128">
        <v>0.83628318584070793</v>
      </c>
      <c r="BX130" s="59"/>
      <c r="BZ130" s="114" t="s">
        <v>72</v>
      </c>
      <c r="CA130" s="115">
        <v>33707012.979999997</v>
      </c>
      <c r="CB130" s="128">
        <v>0.88966542069240073</v>
      </c>
      <c r="CC130" s="117">
        <v>171</v>
      </c>
      <c r="CD130" s="128">
        <v>0.85074626865671643</v>
      </c>
      <c r="CE130" s="59"/>
      <c r="CG130" s="114" t="s">
        <v>72</v>
      </c>
      <c r="CH130" s="115">
        <v>30127733.249999989</v>
      </c>
      <c r="CI130" s="128">
        <v>0.87835501379230163</v>
      </c>
      <c r="CJ130" s="117">
        <v>151</v>
      </c>
      <c r="CK130" s="128">
        <v>0.83425414364640882</v>
      </c>
      <c r="CL130" s="59"/>
      <c r="CN130" s="114" t="s">
        <v>72</v>
      </c>
      <c r="CO130" s="115">
        <v>28344561.650000006</v>
      </c>
      <c r="CP130" s="128">
        <v>0.89211281856528579</v>
      </c>
      <c r="CQ130" s="117">
        <v>139</v>
      </c>
      <c r="CR130" s="128">
        <v>0.84242424242424241</v>
      </c>
      <c r="CS130" s="59"/>
      <c r="CU130" s="114" t="s">
        <v>72</v>
      </c>
      <c r="CV130" s="115">
        <v>25281327.580000002</v>
      </c>
      <c r="CW130" s="128">
        <v>0.88688956054218548</v>
      </c>
      <c r="CX130" s="117">
        <v>125</v>
      </c>
      <c r="CY130" s="128">
        <v>0.83892617449664431</v>
      </c>
      <c r="CZ130" s="59"/>
      <c r="DB130" s="114" t="s">
        <v>72</v>
      </c>
      <c r="DC130" s="115">
        <v>22597985.32</v>
      </c>
      <c r="DD130" s="128">
        <v>0.88466758918866861</v>
      </c>
      <c r="DE130" s="117">
        <v>114</v>
      </c>
      <c r="DF130" s="128">
        <v>0.83823529411764708</v>
      </c>
      <c r="DG130" s="59"/>
      <c r="DI130" s="114" t="s">
        <v>72</v>
      </c>
      <c r="DJ130" s="115">
        <v>0</v>
      </c>
      <c r="DK130" s="128">
        <v>0</v>
      </c>
      <c r="DL130" s="117">
        <v>0</v>
      </c>
      <c r="DM130" s="128">
        <v>0</v>
      </c>
      <c r="DN130" s="59"/>
    </row>
    <row r="131" spans="1:118" s="196" customFormat="1" x14ac:dyDescent="0.3">
      <c r="A131" s="66" t="s">
        <v>73</v>
      </c>
      <c r="B131" s="67">
        <v>9267512.4900000002</v>
      </c>
      <c r="C131" s="88">
        <v>0.14172387204463163</v>
      </c>
      <c r="D131" s="69">
        <v>57</v>
      </c>
      <c r="E131" s="88">
        <v>0.16473988439306358</v>
      </c>
      <c r="F131" s="59"/>
      <c r="H131" s="66" t="s">
        <v>73</v>
      </c>
      <c r="I131" s="67">
        <v>9046109.4800000004</v>
      </c>
      <c r="J131" s="88">
        <v>0.13896920172959001</v>
      </c>
      <c r="K131" s="69">
        <v>56</v>
      </c>
      <c r="L131" s="88">
        <v>0.16279069767441862</v>
      </c>
      <c r="M131" s="59"/>
      <c r="O131" s="66" t="s">
        <v>73</v>
      </c>
      <c r="P131" s="67">
        <v>9038222.4299999997</v>
      </c>
      <c r="Q131" s="88">
        <v>0.14025119437413253</v>
      </c>
      <c r="R131" s="69">
        <v>56</v>
      </c>
      <c r="S131" s="88">
        <v>0.16519174041297935</v>
      </c>
      <c r="T131" s="59"/>
      <c r="V131" s="66" t="s">
        <v>73</v>
      </c>
      <c r="W131" s="67">
        <v>8897000.1499999985</v>
      </c>
      <c r="X131" s="88">
        <v>0.13935683148419054</v>
      </c>
      <c r="Y131" s="69">
        <v>55</v>
      </c>
      <c r="Z131" s="88">
        <v>0.16369047619047619</v>
      </c>
      <c r="AA131" s="59"/>
      <c r="AC131" s="66" t="s">
        <v>73</v>
      </c>
      <c r="AD131" s="67">
        <v>8830733.3099999987</v>
      </c>
      <c r="AE131" s="88">
        <v>0.13921661377342343</v>
      </c>
      <c r="AF131" s="69">
        <v>54</v>
      </c>
      <c r="AG131" s="88">
        <v>0.16216216216216217</v>
      </c>
      <c r="AH131" s="59"/>
      <c r="AJ131" s="66" t="s">
        <v>73</v>
      </c>
      <c r="AK131" s="67">
        <v>8823345.7899999991</v>
      </c>
      <c r="AL131" s="88">
        <v>0.13977737179635633</v>
      </c>
      <c r="AM131" s="69">
        <v>54</v>
      </c>
      <c r="AN131" s="88">
        <v>0.16363636363636364</v>
      </c>
      <c r="AO131" s="59"/>
      <c r="AQ131" s="66" t="s">
        <v>73</v>
      </c>
      <c r="AR131" s="67">
        <v>8710799.9900000021</v>
      </c>
      <c r="AS131" s="88">
        <v>0.13996085473173733</v>
      </c>
      <c r="AT131" s="69">
        <v>53</v>
      </c>
      <c r="AU131" s="88">
        <v>0.16307692307692306</v>
      </c>
      <c r="AV131" s="59"/>
      <c r="AX131" s="66" t="s">
        <v>73</v>
      </c>
      <c r="AY131" s="67">
        <v>8458142.9499999993</v>
      </c>
      <c r="AZ131" s="88">
        <v>0.14181726135041944</v>
      </c>
      <c r="BA131" s="69">
        <v>52</v>
      </c>
      <c r="BB131" s="88">
        <v>0.16828478964401294</v>
      </c>
      <c r="BC131" s="59"/>
      <c r="BE131" s="66" t="s">
        <v>73</v>
      </c>
      <c r="BF131" s="67">
        <v>7270973.1800000006</v>
      </c>
      <c r="BG131" s="88">
        <v>0.13663229867298218</v>
      </c>
      <c r="BH131" s="69">
        <v>46</v>
      </c>
      <c r="BI131" s="88">
        <v>0.16788321167883211</v>
      </c>
      <c r="BJ131" s="59"/>
      <c r="BL131" s="114" t="s">
        <v>73</v>
      </c>
      <c r="BM131" s="115">
        <v>6589057.7700000005</v>
      </c>
      <c r="BN131" s="128">
        <v>0.13906706486071882</v>
      </c>
      <c r="BO131" s="117">
        <v>42</v>
      </c>
      <c r="BP131" s="128">
        <v>0.17073170731707318</v>
      </c>
      <c r="BQ131" s="59"/>
      <c r="BS131" s="114" t="s">
        <v>73</v>
      </c>
      <c r="BT131" s="115">
        <v>6215051.2600000007</v>
      </c>
      <c r="BU131" s="128">
        <v>0.14222896918645164</v>
      </c>
      <c r="BV131" s="117">
        <v>37</v>
      </c>
      <c r="BW131" s="128">
        <v>0.16371681415929204</v>
      </c>
      <c r="BX131" s="59"/>
      <c r="BZ131" s="114" t="s">
        <v>73</v>
      </c>
      <c r="CA131" s="115">
        <v>4180278.35</v>
      </c>
      <c r="CB131" s="128">
        <v>0.1103345793075992</v>
      </c>
      <c r="CC131" s="117">
        <v>30</v>
      </c>
      <c r="CD131" s="128">
        <v>0.14925373134328357</v>
      </c>
      <c r="CE131" s="59"/>
      <c r="CG131" s="114" t="s">
        <v>73</v>
      </c>
      <c r="CH131" s="115">
        <v>4172444.6699999995</v>
      </c>
      <c r="CI131" s="128">
        <v>0.1216449862076984</v>
      </c>
      <c r="CJ131" s="117">
        <v>30</v>
      </c>
      <c r="CK131" s="128">
        <v>0.16574585635359115</v>
      </c>
      <c r="CL131" s="59"/>
      <c r="CN131" s="114" t="s">
        <v>73</v>
      </c>
      <c r="CO131" s="115">
        <v>3427834.2399999998</v>
      </c>
      <c r="CP131" s="128">
        <v>0.10788718143471425</v>
      </c>
      <c r="CQ131" s="117">
        <v>26</v>
      </c>
      <c r="CR131" s="128">
        <v>0.15757575757575756</v>
      </c>
      <c r="CS131" s="59"/>
      <c r="CU131" s="114" t="s">
        <v>73</v>
      </c>
      <c r="CV131" s="115">
        <v>3224282.03</v>
      </c>
      <c r="CW131" s="128">
        <v>0.11311043945781447</v>
      </c>
      <c r="CX131" s="117">
        <v>24</v>
      </c>
      <c r="CY131" s="128">
        <v>0.16107382550335569</v>
      </c>
      <c r="CZ131" s="59"/>
      <c r="DB131" s="114" t="s">
        <v>73</v>
      </c>
      <c r="DC131" s="115">
        <v>2946055.85</v>
      </c>
      <c r="DD131" s="128">
        <v>0.1153324108113313</v>
      </c>
      <c r="DE131" s="117">
        <v>22</v>
      </c>
      <c r="DF131" s="128">
        <v>0.16176470588235295</v>
      </c>
      <c r="DG131" s="59"/>
      <c r="DI131" s="114" t="s">
        <v>73</v>
      </c>
      <c r="DJ131" s="115">
        <v>0</v>
      </c>
      <c r="DK131" s="128">
        <v>0</v>
      </c>
      <c r="DL131" s="117">
        <v>0</v>
      </c>
      <c r="DM131" s="128">
        <v>0</v>
      </c>
      <c r="DN131" s="59"/>
    </row>
    <row r="132" spans="1:118" s="196" customFormat="1" x14ac:dyDescent="0.3">
      <c r="A132" s="66" t="s">
        <v>74</v>
      </c>
      <c r="B132" s="67">
        <v>0</v>
      </c>
      <c r="C132" s="88">
        <v>0</v>
      </c>
      <c r="D132" s="69">
        <v>0</v>
      </c>
      <c r="E132" s="88">
        <v>0</v>
      </c>
      <c r="F132" s="59"/>
      <c r="H132" s="66" t="s">
        <v>74</v>
      </c>
      <c r="I132" s="67">
        <v>0</v>
      </c>
      <c r="J132" s="88">
        <v>0</v>
      </c>
      <c r="K132" s="69">
        <v>0</v>
      </c>
      <c r="L132" s="88">
        <v>0</v>
      </c>
      <c r="M132" s="59"/>
      <c r="O132" s="66" t="s">
        <v>74</v>
      </c>
      <c r="P132" s="67">
        <v>0</v>
      </c>
      <c r="Q132" s="88">
        <v>0</v>
      </c>
      <c r="R132" s="69">
        <v>0</v>
      </c>
      <c r="S132" s="88">
        <v>0</v>
      </c>
      <c r="T132" s="59"/>
      <c r="V132" s="66" t="s">
        <v>74</v>
      </c>
      <c r="W132" s="67">
        <v>0</v>
      </c>
      <c r="X132" s="88">
        <v>0</v>
      </c>
      <c r="Y132" s="69">
        <v>0</v>
      </c>
      <c r="Z132" s="88">
        <v>0</v>
      </c>
      <c r="AA132" s="59"/>
      <c r="AC132" s="66" t="s">
        <v>74</v>
      </c>
      <c r="AD132" s="67">
        <v>0</v>
      </c>
      <c r="AE132" s="88">
        <v>0</v>
      </c>
      <c r="AF132" s="69">
        <v>0</v>
      </c>
      <c r="AG132" s="88">
        <v>0</v>
      </c>
      <c r="AH132" s="59"/>
      <c r="AJ132" s="66" t="s">
        <v>74</v>
      </c>
      <c r="AK132" s="67">
        <v>0</v>
      </c>
      <c r="AL132" s="88">
        <v>0</v>
      </c>
      <c r="AM132" s="69">
        <v>0</v>
      </c>
      <c r="AN132" s="88">
        <v>0</v>
      </c>
      <c r="AO132" s="59"/>
      <c r="AQ132" s="66" t="s">
        <v>74</v>
      </c>
      <c r="AR132" s="67">
        <v>0</v>
      </c>
      <c r="AS132" s="88">
        <v>0</v>
      </c>
      <c r="AT132" s="69">
        <v>0</v>
      </c>
      <c r="AU132" s="88">
        <v>0</v>
      </c>
      <c r="AV132" s="59"/>
      <c r="AX132" s="66" t="s">
        <v>74</v>
      </c>
      <c r="AY132" s="67">
        <v>0</v>
      </c>
      <c r="AZ132" s="88">
        <v>0</v>
      </c>
      <c r="BA132" s="69">
        <v>0</v>
      </c>
      <c r="BB132" s="88">
        <v>0</v>
      </c>
      <c r="BC132" s="59"/>
      <c r="BE132" s="66" t="s">
        <v>74</v>
      </c>
      <c r="BF132" s="67">
        <v>0</v>
      </c>
      <c r="BG132" s="88">
        <v>0</v>
      </c>
      <c r="BH132" s="69">
        <v>0</v>
      </c>
      <c r="BI132" s="88">
        <v>0</v>
      </c>
      <c r="BJ132" s="59"/>
      <c r="BL132" s="114" t="s">
        <v>74</v>
      </c>
      <c r="BM132" s="115">
        <v>0</v>
      </c>
      <c r="BN132" s="128">
        <v>0</v>
      </c>
      <c r="BO132" s="117">
        <v>0</v>
      </c>
      <c r="BP132" s="128">
        <v>0</v>
      </c>
      <c r="BQ132" s="59"/>
      <c r="BS132" s="114" t="s">
        <v>74</v>
      </c>
      <c r="BT132" s="115">
        <v>0</v>
      </c>
      <c r="BU132" s="128">
        <v>0</v>
      </c>
      <c r="BV132" s="117">
        <v>0</v>
      </c>
      <c r="BW132" s="128">
        <v>0</v>
      </c>
      <c r="BX132" s="59"/>
      <c r="BZ132" s="114" t="s">
        <v>74</v>
      </c>
      <c r="CA132" s="115">
        <v>0</v>
      </c>
      <c r="CB132" s="128">
        <v>0</v>
      </c>
      <c r="CC132" s="117">
        <v>0</v>
      </c>
      <c r="CD132" s="128">
        <v>0</v>
      </c>
      <c r="CE132" s="59"/>
      <c r="CG132" s="114" t="s">
        <v>74</v>
      </c>
      <c r="CH132" s="115">
        <v>0</v>
      </c>
      <c r="CI132" s="128">
        <v>0</v>
      </c>
      <c r="CJ132" s="117">
        <v>0</v>
      </c>
      <c r="CK132" s="128">
        <v>0</v>
      </c>
      <c r="CL132" s="59"/>
      <c r="CN132" s="114" t="s">
        <v>74</v>
      </c>
      <c r="CO132" s="115">
        <v>0</v>
      </c>
      <c r="CP132" s="128">
        <v>0</v>
      </c>
      <c r="CQ132" s="117">
        <v>0</v>
      </c>
      <c r="CR132" s="128">
        <v>0</v>
      </c>
      <c r="CS132" s="59"/>
      <c r="CU132" s="114" t="s">
        <v>74</v>
      </c>
      <c r="CV132" s="115">
        <v>0</v>
      </c>
      <c r="CW132" s="128">
        <v>0</v>
      </c>
      <c r="CX132" s="117">
        <v>0</v>
      </c>
      <c r="CY132" s="128">
        <v>0</v>
      </c>
      <c r="CZ132" s="59"/>
      <c r="DB132" s="114" t="s">
        <v>74</v>
      </c>
      <c r="DC132" s="115">
        <v>0</v>
      </c>
      <c r="DD132" s="128">
        <v>0</v>
      </c>
      <c r="DE132" s="117">
        <v>0</v>
      </c>
      <c r="DF132" s="128">
        <v>0</v>
      </c>
      <c r="DG132" s="59"/>
      <c r="DI132" s="114" t="s">
        <v>74</v>
      </c>
      <c r="DJ132" s="115">
        <v>0</v>
      </c>
      <c r="DK132" s="128">
        <v>0</v>
      </c>
      <c r="DL132" s="117">
        <v>0</v>
      </c>
      <c r="DM132" s="128">
        <v>0</v>
      </c>
      <c r="DN132" s="59"/>
    </row>
    <row r="133" spans="1:118" s="196" customFormat="1" x14ac:dyDescent="0.3">
      <c r="A133" s="66"/>
      <c r="B133" s="70"/>
      <c r="C133" s="68"/>
      <c r="D133" s="69"/>
      <c r="E133" s="68"/>
      <c r="F133" s="59"/>
      <c r="H133" s="66"/>
      <c r="I133" s="70"/>
      <c r="J133" s="68"/>
      <c r="K133" s="69"/>
      <c r="L133" s="68"/>
      <c r="M133" s="59"/>
      <c r="O133" s="66"/>
      <c r="P133" s="70"/>
      <c r="Q133" s="68"/>
      <c r="R133" s="69"/>
      <c r="S133" s="68"/>
      <c r="T133" s="59"/>
      <c r="V133" s="66"/>
      <c r="W133" s="70"/>
      <c r="X133" s="68"/>
      <c r="Y133" s="69"/>
      <c r="Z133" s="68"/>
      <c r="AA133" s="59"/>
      <c r="AC133" s="66"/>
      <c r="AD133" s="70"/>
      <c r="AE133" s="68"/>
      <c r="AF133" s="69"/>
      <c r="AG133" s="68"/>
      <c r="AH133" s="59"/>
      <c r="AJ133" s="66"/>
      <c r="AK133" s="70"/>
      <c r="AL133" s="68"/>
      <c r="AM133" s="69"/>
      <c r="AN133" s="68"/>
      <c r="AO133" s="59"/>
      <c r="AQ133" s="66"/>
      <c r="AR133" s="70"/>
      <c r="AS133" s="68"/>
      <c r="AT133" s="69"/>
      <c r="AU133" s="68"/>
      <c r="AV133" s="59"/>
      <c r="AX133" s="66"/>
      <c r="AY133" s="70"/>
      <c r="AZ133" s="68"/>
      <c r="BA133" s="69"/>
      <c r="BB133" s="68"/>
      <c r="BC133" s="59"/>
      <c r="BE133" s="66"/>
      <c r="BF133" s="70"/>
      <c r="BG133" s="68"/>
      <c r="BH133" s="69"/>
      <c r="BI133" s="68"/>
      <c r="BJ133" s="59"/>
      <c r="BL133" s="114"/>
      <c r="BM133" s="118"/>
      <c r="BN133" s="116"/>
      <c r="BO133" s="117"/>
      <c r="BP133" s="116"/>
      <c r="BQ133" s="59"/>
      <c r="BS133" s="114"/>
      <c r="BT133" s="118"/>
      <c r="BU133" s="116"/>
      <c r="BV133" s="117"/>
      <c r="BW133" s="116"/>
      <c r="BX133" s="59"/>
      <c r="BZ133" s="114"/>
      <c r="CA133" s="118"/>
      <c r="CB133" s="116"/>
      <c r="CC133" s="117"/>
      <c r="CD133" s="116"/>
      <c r="CE133" s="59"/>
      <c r="CG133" s="114"/>
      <c r="CH133" s="118"/>
      <c r="CI133" s="116"/>
      <c r="CJ133" s="117"/>
      <c r="CK133" s="116"/>
      <c r="CL133" s="59"/>
      <c r="CN133" s="114"/>
      <c r="CO133" s="118"/>
      <c r="CP133" s="116"/>
      <c r="CQ133" s="117"/>
      <c r="CR133" s="116"/>
      <c r="CS133" s="59"/>
      <c r="CU133" s="114"/>
      <c r="CV133" s="118"/>
      <c r="CW133" s="116"/>
      <c r="CX133" s="117"/>
      <c r="CY133" s="116"/>
      <c r="CZ133" s="59"/>
      <c r="DB133" s="114"/>
      <c r="DC133" s="118"/>
      <c r="DD133" s="116"/>
      <c r="DE133" s="117"/>
      <c r="DF133" s="116"/>
      <c r="DG133" s="59"/>
      <c r="DI133" s="114"/>
      <c r="DJ133" s="118"/>
      <c r="DK133" s="116"/>
      <c r="DL133" s="117"/>
      <c r="DM133" s="116"/>
      <c r="DN133" s="59"/>
    </row>
    <row r="134" spans="1:118" s="196" customFormat="1" ht="14.4" thickBot="1" x14ac:dyDescent="0.35">
      <c r="A134" s="66"/>
      <c r="B134" s="71">
        <v>65391330.030000016</v>
      </c>
      <c r="C134" s="68"/>
      <c r="D134" s="72">
        <v>346</v>
      </c>
      <c r="E134" s="68"/>
      <c r="F134" s="59"/>
      <c r="H134" s="66"/>
      <c r="I134" s="71">
        <v>65094347.289999992</v>
      </c>
      <c r="J134" s="68"/>
      <c r="K134" s="72">
        <v>344</v>
      </c>
      <c r="L134" s="68"/>
      <c r="M134" s="59"/>
      <c r="O134" s="66"/>
      <c r="P134" s="71">
        <v>64443104.890000001</v>
      </c>
      <c r="Q134" s="68"/>
      <c r="R134" s="72">
        <v>339</v>
      </c>
      <c r="S134" s="68"/>
      <c r="T134" s="59"/>
      <c r="V134" s="66"/>
      <c r="W134" s="71">
        <v>63843301.079999991</v>
      </c>
      <c r="X134" s="68"/>
      <c r="Y134" s="72">
        <v>336</v>
      </c>
      <c r="Z134" s="68"/>
      <c r="AA134" s="59"/>
      <c r="AC134" s="66"/>
      <c r="AD134" s="71">
        <v>63431605.399999991</v>
      </c>
      <c r="AE134" s="68"/>
      <c r="AF134" s="72">
        <v>333</v>
      </c>
      <c r="AG134" s="68"/>
      <c r="AH134" s="59"/>
      <c r="AJ134" s="66"/>
      <c r="AK134" s="71">
        <v>63124278.819999985</v>
      </c>
      <c r="AL134" s="68"/>
      <c r="AM134" s="72">
        <v>330</v>
      </c>
      <c r="AN134" s="68"/>
      <c r="AO134" s="59"/>
      <c r="AQ134" s="66"/>
      <c r="AR134" s="71">
        <v>62237402.070000023</v>
      </c>
      <c r="AS134" s="68"/>
      <c r="AT134" s="72">
        <v>325</v>
      </c>
      <c r="AU134" s="68"/>
      <c r="AV134" s="59"/>
      <c r="AX134" s="66"/>
      <c r="AY134" s="71">
        <v>59641138.670000017</v>
      </c>
      <c r="AZ134" s="68"/>
      <c r="BA134" s="72">
        <v>309</v>
      </c>
      <c r="BB134" s="68"/>
      <c r="BC134" s="59"/>
      <c r="BE134" s="66"/>
      <c r="BF134" s="71">
        <v>53215625.079999991</v>
      </c>
      <c r="BG134" s="68"/>
      <c r="BH134" s="72">
        <v>274</v>
      </c>
      <c r="BI134" s="68"/>
      <c r="BJ134" s="59"/>
      <c r="BL134" s="114"/>
      <c r="BM134" s="119">
        <v>47380433.149999991</v>
      </c>
      <c r="BN134" s="116"/>
      <c r="BO134" s="120">
        <v>246</v>
      </c>
      <c r="BP134" s="116"/>
      <c r="BQ134" s="59"/>
      <c r="BS134" s="114"/>
      <c r="BT134" s="119">
        <v>43697506.18</v>
      </c>
      <c r="BU134" s="116"/>
      <c r="BV134" s="120">
        <v>226</v>
      </c>
      <c r="BW134" s="116"/>
      <c r="BX134" s="59"/>
      <c r="BZ134" s="114"/>
      <c r="CA134" s="119">
        <v>37887291.329999998</v>
      </c>
      <c r="CB134" s="116"/>
      <c r="CC134" s="120">
        <v>201</v>
      </c>
      <c r="CD134" s="116"/>
      <c r="CE134" s="59"/>
      <c r="CG134" s="114"/>
      <c r="CH134" s="119">
        <v>34300177.919999987</v>
      </c>
      <c r="CI134" s="116"/>
      <c r="CJ134" s="120">
        <v>181</v>
      </c>
      <c r="CK134" s="116"/>
      <c r="CL134" s="59"/>
      <c r="CN134" s="114"/>
      <c r="CO134" s="119">
        <v>31772395.890000004</v>
      </c>
      <c r="CP134" s="116"/>
      <c r="CQ134" s="120">
        <v>165</v>
      </c>
      <c r="CR134" s="116"/>
      <c r="CS134" s="59"/>
      <c r="CU134" s="114"/>
      <c r="CV134" s="119">
        <v>28505609.610000003</v>
      </c>
      <c r="CW134" s="116"/>
      <c r="CX134" s="120">
        <v>149</v>
      </c>
      <c r="CY134" s="116"/>
      <c r="CZ134" s="59"/>
      <c r="DB134" s="114"/>
      <c r="DC134" s="119">
        <v>25544041.170000002</v>
      </c>
      <c r="DD134" s="116"/>
      <c r="DE134" s="120">
        <v>136</v>
      </c>
      <c r="DF134" s="116"/>
      <c r="DG134" s="59"/>
      <c r="DI134" s="114"/>
      <c r="DJ134" s="119">
        <v>0</v>
      </c>
      <c r="DK134" s="116"/>
      <c r="DL134" s="120">
        <v>0</v>
      </c>
      <c r="DM134" s="116"/>
      <c r="DN134" s="59"/>
    </row>
    <row r="135" spans="1:118" s="196" customFormat="1" ht="14.4" thickTop="1" x14ac:dyDescent="0.3">
      <c r="A135" s="59"/>
      <c r="B135" s="57"/>
      <c r="C135" s="58"/>
      <c r="D135" s="61"/>
      <c r="E135" s="58"/>
      <c r="F135" s="59"/>
      <c r="H135" s="59"/>
      <c r="I135" s="57"/>
      <c r="J135" s="58"/>
      <c r="K135" s="61"/>
      <c r="L135" s="58"/>
      <c r="M135" s="59"/>
      <c r="O135" s="59"/>
      <c r="P135" s="57"/>
      <c r="Q135" s="58"/>
      <c r="R135" s="61"/>
      <c r="S135" s="58"/>
      <c r="T135" s="59"/>
      <c r="V135" s="59"/>
      <c r="W135" s="57"/>
      <c r="X135" s="58"/>
      <c r="Y135" s="61"/>
      <c r="Z135" s="58"/>
      <c r="AA135" s="59"/>
      <c r="AC135" s="59"/>
      <c r="AD135" s="57"/>
      <c r="AE135" s="58"/>
      <c r="AF135" s="61"/>
      <c r="AG135" s="58"/>
      <c r="AH135" s="59"/>
      <c r="AJ135" s="59"/>
      <c r="AK135" s="57"/>
      <c r="AL135" s="58"/>
      <c r="AM135" s="61"/>
      <c r="AN135" s="58"/>
      <c r="AO135" s="59"/>
      <c r="AQ135" s="59"/>
      <c r="AR135" s="57"/>
      <c r="AS135" s="58"/>
      <c r="AT135" s="61"/>
      <c r="AU135" s="58"/>
      <c r="AV135" s="59"/>
      <c r="AX135" s="59"/>
      <c r="AY135" s="57"/>
      <c r="AZ135" s="58"/>
      <c r="BA135" s="61"/>
      <c r="BB135" s="58"/>
      <c r="BC135" s="59"/>
      <c r="BE135" s="59"/>
      <c r="BF135" s="57"/>
      <c r="BG135" s="58"/>
      <c r="BH135" s="61"/>
      <c r="BI135" s="58"/>
      <c r="BJ135" s="59"/>
      <c r="BL135" s="114"/>
      <c r="BM135" s="118"/>
      <c r="BN135" s="116"/>
      <c r="BO135" s="117"/>
      <c r="BP135" s="116"/>
      <c r="BQ135" s="59"/>
      <c r="BS135" s="114"/>
      <c r="BT135" s="118"/>
      <c r="BU135" s="116"/>
      <c r="BV135" s="117"/>
      <c r="BW135" s="116"/>
      <c r="BX135" s="59"/>
      <c r="BZ135" s="114"/>
      <c r="CA135" s="118"/>
      <c r="CB135" s="116"/>
      <c r="CC135" s="117"/>
      <c r="CD135" s="116"/>
      <c r="CE135" s="59"/>
      <c r="CG135" s="114"/>
      <c r="CH135" s="118"/>
      <c r="CI135" s="116"/>
      <c r="CJ135" s="117"/>
      <c r="CK135" s="116"/>
      <c r="CL135" s="59"/>
      <c r="CN135" s="114"/>
      <c r="CO135" s="118"/>
      <c r="CP135" s="116"/>
      <c r="CQ135" s="117"/>
      <c r="CR135" s="116"/>
      <c r="CS135" s="59"/>
      <c r="CU135" s="114"/>
      <c r="CV135" s="118"/>
      <c r="CW135" s="116"/>
      <c r="CX135" s="117"/>
      <c r="CY135" s="116"/>
      <c r="CZ135" s="59"/>
      <c r="DB135" s="114"/>
      <c r="DC135" s="118"/>
      <c r="DD135" s="116"/>
      <c r="DE135" s="117"/>
      <c r="DF135" s="116"/>
      <c r="DG135" s="59"/>
      <c r="DI135" s="114"/>
      <c r="DJ135" s="118"/>
      <c r="DK135" s="116"/>
      <c r="DL135" s="117"/>
      <c r="DM135" s="116"/>
      <c r="DN135" s="59"/>
    </row>
    <row r="136" spans="1:118" s="196" customFormat="1" x14ac:dyDescent="0.3">
      <c r="A136" s="59"/>
      <c r="B136" s="57"/>
      <c r="C136" s="58"/>
      <c r="D136" s="61"/>
      <c r="E136" s="58"/>
      <c r="F136" s="59"/>
      <c r="H136" s="59"/>
      <c r="I136" s="57"/>
      <c r="J136" s="58"/>
      <c r="K136" s="61"/>
      <c r="L136" s="58"/>
      <c r="M136" s="59"/>
      <c r="O136" s="59"/>
      <c r="P136" s="57"/>
      <c r="Q136" s="58"/>
      <c r="R136" s="61"/>
      <c r="S136" s="58"/>
      <c r="T136" s="59"/>
      <c r="V136" s="59"/>
      <c r="W136" s="57"/>
      <c r="X136" s="58"/>
      <c r="Y136" s="61"/>
      <c r="Z136" s="58"/>
      <c r="AA136" s="59"/>
      <c r="AC136" s="59"/>
      <c r="AD136" s="57"/>
      <c r="AE136" s="58"/>
      <c r="AF136" s="61"/>
      <c r="AG136" s="58"/>
      <c r="AH136" s="59"/>
      <c r="AJ136" s="59"/>
      <c r="AK136" s="57"/>
      <c r="AL136" s="58"/>
      <c r="AM136" s="61"/>
      <c r="AN136" s="58"/>
      <c r="AO136" s="59"/>
      <c r="AQ136" s="59"/>
      <c r="AR136" s="57"/>
      <c r="AS136" s="58"/>
      <c r="AT136" s="61"/>
      <c r="AU136" s="58"/>
      <c r="AV136" s="59"/>
      <c r="AX136" s="59"/>
      <c r="AY136" s="57"/>
      <c r="AZ136" s="58"/>
      <c r="BA136" s="61"/>
      <c r="BB136" s="58"/>
      <c r="BC136" s="59"/>
      <c r="BE136" s="59"/>
      <c r="BF136" s="57"/>
      <c r="BG136" s="58"/>
      <c r="BH136" s="61"/>
      <c r="BI136" s="58"/>
      <c r="BJ136" s="59"/>
      <c r="BL136" s="114"/>
      <c r="BM136" s="118"/>
      <c r="BN136" s="116"/>
      <c r="BO136" s="117"/>
      <c r="BP136" s="116"/>
      <c r="BQ136" s="59"/>
      <c r="BS136" s="114"/>
      <c r="BT136" s="118"/>
      <c r="BU136" s="116"/>
      <c r="BV136" s="117"/>
      <c r="BW136" s="116"/>
      <c r="BX136" s="59"/>
      <c r="BZ136" s="114"/>
      <c r="CA136" s="118"/>
      <c r="CB136" s="116"/>
      <c r="CC136" s="117"/>
      <c r="CD136" s="116"/>
      <c r="CE136" s="59"/>
      <c r="CG136" s="114"/>
      <c r="CH136" s="118"/>
      <c r="CI136" s="116"/>
      <c r="CJ136" s="117"/>
      <c r="CK136" s="116"/>
      <c r="CL136" s="59"/>
      <c r="CN136" s="114"/>
      <c r="CO136" s="118"/>
      <c r="CP136" s="116"/>
      <c r="CQ136" s="117"/>
      <c r="CR136" s="116"/>
      <c r="CS136" s="59"/>
      <c r="CU136" s="114"/>
      <c r="CV136" s="118"/>
      <c r="CW136" s="116"/>
      <c r="CX136" s="117"/>
      <c r="CY136" s="116"/>
      <c r="CZ136" s="59"/>
      <c r="DB136" s="114"/>
      <c r="DC136" s="118"/>
      <c r="DD136" s="116"/>
      <c r="DE136" s="117"/>
      <c r="DF136" s="116"/>
      <c r="DG136" s="59"/>
      <c r="DI136" s="114"/>
      <c r="DJ136" s="118"/>
      <c r="DK136" s="116"/>
      <c r="DL136" s="117"/>
      <c r="DM136" s="116"/>
      <c r="DN136" s="59"/>
    </row>
    <row r="137" spans="1:118" s="196" customFormat="1" x14ac:dyDescent="0.3">
      <c r="A137" s="59"/>
      <c r="B137" s="57"/>
      <c r="C137" s="58"/>
      <c r="D137" s="61"/>
      <c r="E137" s="58"/>
      <c r="F137" s="59"/>
      <c r="H137" s="59"/>
      <c r="I137" s="57"/>
      <c r="J137" s="58"/>
      <c r="K137" s="61"/>
      <c r="L137" s="58"/>
      <c r="M137" s="59"/>
      <c r="O137" s="59"/>
      <c r="P137" s="57"/>
      <c r="Q137" s="58"/>
      <c r="R137" s="61"/>
      <c r="S137" s="58"/>
      <c r="T137" s="59"/>
      <c r="V137" s="59"/>
      <c r="W137" s="57"/>
      <c r="X137" s="58"/>
      <c r="Y137" s="61"/>
      <c r="Z137" s="58"/>
      <c r="AA137" s="59"/>
      <c r="AC137" s="59"/>
      <c r="AD137" s="57"/>
      <c r="AE137" s="58"/>
      <c r="AF137" s="61"/>
      <c r="AG137" s="58"/>
      <c r="AH137" s="59"/>
      <c r="AJ137" s="59"/>
      <c r="AK137" s="57"/>
      <c r="AL137" s="58"/>
      <c r="AM137" s="61"/>
      <c r="AN137" s="58"/>
      <c r="AO137" s="59"/>
      <c r="AQ137" s="59"/>
      <c r="AR137" s="57"/>
      <c r="AS137" s="58"/>
      <c r="AT137" s="61"/>
      <c r="AU137" s="58"/>
      <c r="AV137" s="59"/>
      <c r="AX137" s="59"/>
      <c r="AY137" s="57"/>
      <c r="AZ137" s="58"/>
      <c r="BA137" s="61"/>
      <c r="BB137" s="58"/>
      <c r="BC137" s="59"/>
      <c r="BE137" s="59"/>
      <c r="BF137" s="57"/>
      <c r="BG137" s="58"/>
      <c r="BH137" s="61"/>
      <c r="BI137" s="58"/>
      <c r="BJ137" s="59"/>
      <c r="BL137" s="114"/>
      <c r="BM137" s="118"/>
      <c r="BN137" s="116"/>
      <c r="BO137" s="117"/>
      <c r="BP137" s="116"/>
      <c r="BQ137" s="59"/>
      <c r="BS137" s="114"/>
      <c r="BT137" s="118"/>
      <c r="BU137" s="116"/>
      <c r="BV137" s="117"/>
      <c r="BW137" s="116"/>
      <c r="BX137" s="59"/>
      <c r="BZ137" s="114"/>
      <c r="CA137" s="118"/>
      <c r="CB137" s="116"/>
      <c r="CC137" s="117"/>
      <c r="CD137" s="116"/>
      <c r="CE137" s="59"/>
      <c r="CG137" s="114"/>
      <c r="CH137" s="118"/>
      <c r="CI137" s="116"/>
      <c r="CJ137" s="117"/>
      <c r="CK137" s="116"/>
      <c r="CL137" s="59"/>
      <c r="CN137" s="114"/>
      <c r="CO137" s="118"/>
      <c r="CP137" s="116"/>
      <c r="CQ137" s="117"/>
      <c r="CR137" s="116"/>
      <c r="CS137" s="59"/>
      <c r="CU137" s="114"/>
      <c r="CV137" s="118"/>
      <c r="CW137" s="116"/>
      <c r="CX137" s="117"/>
      <c r="CY137" s="116"/>
      <c r="CZ137" s="59"/>
      <c r="DB137" s="114"/>
      <c r="DC137" s="118"/>
      <c r="DD137" s="116"/>
      <c r="DE137" s="117"/>
      <c r="DF137" s="116"/>
      <c r="DG137" s="59"/>
      <c r="DI137" s="114"/>
      <c r="DJ137" s="118"/>
      <c r="DK137" s="116"/>
      <c r="DL137" s="117"/>
      <c r="DM137" s="116"/>
      <c r="DN137" s="59"/>
    </row>
    <row r="138" spans="1:118" s="196" customFormat="1" x14ac:dyDescent="0.3">
      <c r="A138" s="56" t="s">
        <v>75</v>
      </c>
      <c r="B138" s="57"/>
      <c r="C138" s="58"/>
      <c r="D138" s="61"/>
      <c r="E138" s="58"/>
      <c r="F138" s="59"/>
      <c r="H138" s="56" t="s">
        <v>75</v>
      </c>
      <c r="I138" s="57"/>
      <c r="J138" s="58"/>
      <c r="K138" s="61"/>
      <c r="L138" s="58"/>
      <c r="M138" s="59"/>
      <c r="O138" s="56" t="s">
        <v>75</v>
      </c>
      <c r="P138" s="57"/>
      <c r="Q138" s="58"/>
      <c r="R138" s="61"/>
      <c r="S138" s="58"/>
      <c r="T138" s="59"/>
      <c r="V138" s="56" t="s">
        <v>75</v>
      </c>
      <c r="W138" s="57"/>
      <c r="X138" s="58"/>
      <c r="Y138" s="61"/>
      <c r="Z138" s="58"/>
      <c r="AA138" s="59"/>
      <c r="AC138" s="56" t="s">
        <v>75</v>
      </c>
      <c r="AD138" s="57"/>
      <c r="AE138" s="58"/>
      <c r="AF138" s="61"/>
      <c r="AG138" s="58"/>
      <c r="AH138" s="59"/>
      <c r="AJ138" s="56" t="s">
        <v>75</v>
      </c>
      <c r="AK138" s="57"/>
      <c r="AL138" s="58"/>
      <c r="AM138" s="61"/>
      <c r="AN138" s="58"/>
      <c r="AO138" s="59"/>
      <c r="AQ138" s="56" t="s">
        <v>75</v>
      </c>
      <c r="AR138" s="57"/>
      <c r="AS138" s="58"/>
      <c r="AT138" s="61"/>
      <c r="AU138" s="58"/>
      <c r="AV138" s="59"/>
      <c r="AX138" s="56" t="s">
        <v>75</v>
      </c>
      <c r="AY138" s="57"/>
      <c r="AZ138" s="58"/>
      <c r="BA138" s="61"/>
      <c r="BB138" s="58"/>
      <c r="BC138" s="59"/>
      <c r="BE138" s="56" t="s">
        <v>75</v>
      </c>
      <c r="BF138" s="57"/>
      <c r="BG138" s="58"/>
      <c r="BH138" s="61"/>
      <c r="BI138" s="58"/>
      <c r="BJ138" s="59"/>
      <c r="BL138" s="113" t="s">
        <v>75</v>
      </c>
      <c r="BM138" s="118"/>
      <c r="BN138" s="116"/>
      <c r="BO138" s="117"/>
      <c r="BP138" s="116"/>
      <c r="BQ138" s="59"/>
      <c r="BS138" s="113" t="s">
        <v>75</v>
      </c>
      <c r="BT138" s="118"/>
      <c r="BU138" s="116"/>
      <c r="BV138" s="117"/>
      <c r="BW138" s="116"/>
      <c r="BX138" s="59"/>
      <c r="BZ138" s="113" t="s">
        <v>75</v>
      </c>
      <c r="CA138" s="118"/>
      <c r="CB138" s="116"/>
      <c r="CC138" s="117"/>
      <c r="CD138" s="116"/>
      <c r="CE138" s="59"/>
      <c r="CG138" s="113" t="s">
        <v>75</v>
      </c>
      <c r="CH138" s="118"/>
      <c r="CI138" s="116"/>
      <c r="CJ138" s="117"/>
      <c r="CK138" s="116"/>
      <c r="CL138" s="59"/>
      <c r="CN138" s="113" t="s">
        <v>75</v>
      </c>
      <c r="CO138" s="118"/>
      <c r="CP138" s="116"/>
      <c r="CQ138" s="117"/>
      <c r="CR138" s="116"/>
      <c r="CS138" s="59"/>
      <c r="CU138" s="113" t="s">
        <v>75</v>
      </c>
      <c r="CV138" s="118"/>
      <c r="CW138" s="116"/>
      <c r="CX138" s="117"/>
      <c r="CY138" s="116"/>
      <c r="CZ138" s="59"/>
      <c r="DB138" s="113" t="s">
        <v>75</v>
      </c>
      <c r="DC138" s="118"/>
      <c r="DD138" s="116"/>
      <c r="DE138" s="117"/>
      <c r="DF138" s="116"/>
      <c r="DG138" s="59"/>
      <c r="DI138" s="113" t="s">
        <v>75</v>
      </c>
      <c r="DJ138" s="118"/>
      <c r="DK138" s="116"/>
      <c r="DL138" s="117"/>
      <c r="DM138" s="116"/>
      <c r="DN138" s="59"/>
    </row>
    <row r="139" spans="1:118" s="196" customFormat="1" x14ac:dyDescent="0.3">
      <c r="A139" s="59"/>
      <c r="B139" s="57"/>
      <c r="C139" s="58"/>
      <c r="D139" s="61"/>
      <c r="E139" s="58"/>
      <c r="F139" s="59"/>
      <c r="H139" s="59"/>
      <c r="I139" s="57"/>
      <c r="J139" s="58"/>
      <c r="K139" s="61"/>
      <c r="L139" s="58"/>
      <c r="M139" s="59"/>
      <c r="O139" s="59"/>
      <c r="P139" s="57"/>
      <c r="Q139" s="58"/>
      <c r="R139" s="61"/>
      <c r="S139" s="58"/>
      <c r="T139" s="59"/>
      <c r="V139" s="59"/>
      <c r="W139" s="57"/>
      <c r="X139" s="58"/>
      <c r="Y139" s="61"/>
      <c r="Z139" s="58"/>
      <c r="AA139" s="59"/>
      <c r="AC139" s="59"/>
      <c r="AD139" s="57"/>
      <c r="AE139" s="58"/>
      <c r="AF139" s="61"/>
      <c r="AG139" s="58"/>
      <c r="AH139" s="59"/>
      <c r="AJ139" s="59"/>
      <c r="AK139" s="57"/>
      <c r="AL139" s="58"/>
      <c r="AM139" s="61"/>
      <c r="AN139" s="58"/>
      <c r="AO139" s="59"/>
      <c r="AQ139" s="59"/>
      <c r="AR139" s="57"/>
      <c r="AS139" s="58"/>
      <c r="AT139" s="61"/>
      <c r="AU139" s="58"/>
      <c r="AV139" s="59"/>
      <c r="AX139" s="59"/>
      <c r="AY139" s="57"/>
      <c r="AZ139" s="58"/>
      <c r="BA139" s="61"/>
      <c r="BB139" s="58"/>
      <c r="BC139" s="59"/>
      <c r="BE139" s="59"/>
      <c r="BF139" s="57"/>
      <c r="BG139" s="58"/>
      <c r="BH139" s="61"/>
      <c r="BI139" s="58"/>
      <c r="BJ139" s="59"/>
      <c r="BL139" s="59"/>
      <c r="BM139" s="57"/>
      <c r="BN139" s="58"/>
      <c r="BO139" s="61"/>
      <c r="BP139" s="58"/>
      <c r="BQ139" s="59"/>
      <c r="BS139" s="59"/>
      <c r="BT139" s="57"/>
      <c r="BU139" s="58"/>
      <c r="BV139" s="61"/>
      <c r="BW139" s="58"/>
      <c r="BX139" s="59"/>
      <c r="BZ139" s="59"/>
      <c r="CA139" s="57"/>
      <c r="CB139" s="58"/>
      <c r="CC139" s="61"/>
      <c r="CD139" s="58"/>
      <c r="CE139" s="59"/>
      <c r="CG139" s="59"/>
      <c r="CH139" s="57"/>
      <c r="CI139" s="58"/>
      <c r="CJ139" s="61"/>
      <c r="CK139" s="58"/>
      <c r="CL139" s="59"/>
      <c r="CN139" s="59"/>
      <c r="CO139" s="57"/>
      <c r="CP139" s="58"/>
      <c r="CQ139" s="61"/>
      <c r="CR139" s="58"/>
      <c r="CS139" s="59"/>
      <c r="CU139" s="59"/>
      <c r="CV139" s="57"/>
      <c r="CW139" s="58"/>
      <c r="CX139" s="61"/>
      <c r="CY139" s="58"/>
      <c r="CZ139" s="59"/>
      <c r="DB139" s="59"/>
      <c r="DC139" s="57"/>
      <c r="DD139" s="58"/>
      <c r="DE139" s="61"/>
      <c r="DF139" s="58"/>
      <c r="DG139" s="59"/>
      <c r="DI139" s="59"/>
      <c r="DJ139" s="57"/>
      <c r="DK139" s="58"/>
      <c r="DL139" s="61"/>
      <c r="DM139" s="58"/>
      <c r="DN139" s="59"/>
    </row>
    <row r="140" spans="1:118" s="196" customFormat="1" ht="27.6" x14ac:dyDescent="0.3">
      <c r="A140" s="62" t="s">
        <v>76</v>
      </c>
      <c r="B140" s="63" t="s">
        <v>26</v>
      </c>
      <c r="C140" s="64" t="s">
        <v>27</v>
      </c>
      <c r="D140" s="65" t="s">
        <v>28</v>
      </c>
      <c r="E140" s="64" t="s">
        <v>27</v>
      </c>
      <c r="F140" s="59"/>
      <c r="H140" s="62" t="s">
        <v>76</v>
      </c>
      <c r="I140" s="63" t="s">
        <v>26</v>
      </c>
      <c r="J140" s="64" t="s">
        <v>27</v>
      </c>
      <c r="K140" s="65" t="s">
        <v>28</v>
      </c>
      <c r="L140" s="64" t="s">
        <v>27</v>
      </c>
      <c r="M140" s="59"/>
      <c r="O140" s="62" t="s">
        <v>76</v>
      </c>
      <c r="P140" s="63" t="s">
        <v>26</v>
      </c>
      <c r="Q140" s="64" t="s">
        <v>27</v>
      </c>
      <c r="R140" s="65" t="s">
        <v>28</v>
      </c>
      <c r="S140" s="64" t="s">
        <v>27</v>
      </c>
      <c r="T140" s="59"/>
      <c r="V140" s="62" t="s">
        <v>76</v>
      </c>
      <c r="W140" s="63" t="s">
        <v>26</v>
      </c>
      <c r="X140" s="64" t="s">
        <v>27</v>
      </c>
      <c r="Y140" s="65" t="s">
        <v>28</v>
      </c>
      <c r="Z140" s="64" t="s">
        <v>27</v>
      </c>
      <c r="AA140" s="59"/>
      <c r="AC140" s="62" t="s">
        <v>76</v>
      </c>
      <c r="AD140" s="63" t="s">
        <v>26</v>
      </c>
      <c r="AE140" s="64" t="s">
        <v>27</v>
      </c>
      <c r="AF140" s="65" t="s">
        <v>28</v>
      </c>
      <c r="AG140" s="64" t="s">
        <v>27</v>
      </c>
      <c r="AH140" s="59"/>
      <c r="AJ140" s="62" t="s">
        <v>76</v>
      </c>
      <c r="AK140" s="63" t="s">
        <v>26</v>
      </c>
      <c r="AL140" s="64" t="s">
        <v>27</v>
      </c>
      <c r="AM140" s="65" t="s">
        <v>28</v>
      </c>
      <c r="AN140" s="64" t="s">
        <v>27</v>
      </c>
      <c r="AO140" s="59"/>
      <c r="AQ140" s="62" t="s">
        <v>76</v>
      </c>
      <c r="AR140" s="63" t="s">
        <v>26</v>
      </c>
      <c r="AS140" s="64" t="s">
        <v>27</v>
      </c>
      <c r="AT140" s="65" t="s">
        <v>28</v>
      </c>
      <c r="AU140" s="64" t="s">
        <v>27</v>
      </c>
      <c r="AV140" s="59"/>
      <c r="AX140" s="62" t="s">
        <v>76</v>
      </c>
      <c r="AY140" s="63" t="s">
        <v>26</v>
      </c>
      <c r="AZ140" s="64" t="s">
        <v>27</v>
      </c>
      <c r="BA140" s="65" t="s">
        <v>28</v>
      </c>
      <c r="BB140" s="64" t="s">
        <v>27</v>
      </c>
      <c r="BC140" s="59"/>
      <c r="BE140" s="62" t="s">
        <v>76</v>
      </c>
      <c r="BF140" s="63" t="s">
        <v>26</v>
      </c>
      <c r="BG140" s="64" t="s">
        <v>27</v>
      </c>
      <c r="BH140" s="65" t="s">
        <v>28</v>
      </c>
      <c r="BI140" s="64" t="s">
        <v>27</v>
      </c>
      <c r="BJ140" s="59"/>
      <c r="BL140" s="108" t="s">
        <v>76</v>
      </c>
      <c r="BM140" s="109" t="s">
        <v>26</v>
      </c>
      <c r="BN140" s="110" t="s">
        <v>27</v>
      </c>
      <c r="BO140" s="111" t="s">
        <v>28</v>
      </c>
      <c r="BP140" s="110" t="s">
        <v>27</v>
      </c>
      <c r="BQ140" s="59"/>
      <c r="BS140" s="108" t="s">
        <v>76</v>
      </c>
      <c r="BT140" s="109" t="s">
        <v>26</v>
      </c>
      <c r="BU140" s="110" t="s">
        <v>27</v>
      </c>
      <c r="BV140" s="111" t="s">
        <v>28</v>
      </c>
      <c r="BW140" s="110" t="s">
        <v>27</v>
      </c>
      <c r="BX140" s="59"/>
      <c r="BZ140" s="108" t="s">
        <v>76</v>
      </c>
      <c r="CA140" s="109" t="s">
        <v>26</v>
      </c>
      <c r="CB140" s="110" t="s">
        <v>27</v>
      </c>
      <c r="CC140" s="111" t="s">
        <v>28</v>
      </c>
      <c r="CD140" s="110" t="s">
        <v>27</v>
      </c>
      <c r="CE140" s="59"/>
      <c r="CG140" s="108" t="s">
        <v>76</v>
      </c>
      <c r="CH140" s="109" t="s">
        <v>26</v>
      </c>
      <c r="CI140" s="110" t="s">
        <v>27</v>
      </c>
      <c r="CJ140" s="111" t="s">
        <v>28</v>
      </c>
      <c r="CK140" s="110" t="s">
        <v>27</v>
      </c>
      <c r="CL140" s="59"/>
      <c r="CN140" s="108" t="s">
        <v>76</v>
      </c>
      <c r="CO140" s="109" t="s">
        <v>26</v>
      </c>
      <c r="CP140" s="110" t="s">
        <v>27</v>
      </c>
      <c r="CQ140" s="111" t="s">
        <v>28</v>
      </c>
      <c r="CR140" s="110" t="s">
        <v>27</v>
      </c>
      <c r="CS140" s="59"/>
      <c r="CU140" s="108" t="s">
        <v>76</v>
      </c>
      <c r="CV140" s="109" t="s">
        <v>26</v>
      </c>
      <c r="CW140" s="110" t="s">
        <v>27</v>
      </c>
      <c r="CX140" s="111" t="s">
        <v>28</v>
      </c>
      <c r="CY140" s="110" t="s">
        <v>27</v>
      </c>
      <c r="CZ140" s="59"/>
      <c r="DB140" s="108" t="s">
        <v>76</v>
      </c>
      <c r="DC140" s="109" t="s">
        <v>26</v>
      </c>
      <c r="DD140" s="110" t="s">
        <v>27</v>
      </c>
      <c r="DE140" s="111" t="s">
        <v>28</v>
      </c>
      <c r="DF140" s="110" t="s">
        <v>27</v>
      </c>
      <c r="DG140" s="59"/>
      <c r="DI140" s="108" t="s">
        <v>76</v>
      </c>
      <c r="DJ140" s="109" t="s">
        <v>26</v>
      </c>
      <c r="DK140" s="110" t="s">
        <v>27</v>
      </c>
      <c r="DL140" s="111" t="s">
        <v>28</v>
      </c>
      <c r="DM140" s="110" t="s">
        <v>27</v>
      </c>
      <c r="DN140" s="59"/>
    </row>
    <row r="141" spans="1:118" s="196" customFormat="1" x14ac:dyDescent="0.3">
      <c r="A141" s="59"/>
      <c r="B141" s="57"/>
      <c r="C141" s="58"/>
      <c r="D141" s="61"/>
      <c r="E141" s="58"/>
      <c r="F141" s="59"/>
      <c r="H141" s="59"/>
      <c r="I141" s="57"/>
      <c r="J141" s="58"/>
      <c r="K141" s="61"/>
      <c r="L141" s="58"/>
      <c r="M141" s="59"/>
      <c r="O141" s="59"/>
      <c r="P141" s="57"/>
      <c r="Q141" s="58"/>
      <c r="R141" s="61"/>
      <c r="S141" s="58"/>
      <c r="T141" s="59"/>
      <c r="V141" s="59"/>
      <c r="W141" s="57"/>
      <c r="X141" s="58"/>
      <c r="Y141" s="61"/>
      <c r="Z141" s="58"/>
      <c r="AA141" s="59"/>
      <c r="AC141" s="59"/>
      <c r="AD141" s="57"/>
      <c r="AE141" s="58"/>
      <c r="AF141" s="61"/>
      <c r="AG141" s="58"/>
      <c r="AH141" s="59"/>
      <c r="AJ141" s="59"/>
      <c r="AK141" s="57"/>
      <c r="AL141" s="58"/>
      <c r="AM141" s="61"/>
      <c r="AN141" s="58"/>
      <c r="AO141" s="59"/>
      <c r="AQ141" s="59"/>
      <c r="AR141" s="57"/>
      <c r="AS141" s="58"/>
      <c r="AT141" s="61"/>
      <c r="AU141" s="58"/>
      <c r="AV141" s="59"/>
      <c r="AX141" s="59"/>
      <c r="AY141" s="57"/>
      <c r="AZ141" s="58"/>
      <c r="BA141" s="61"/>
      <c r="BB141" s="58"/>
      <c r="BC141" s="59"/>
      <c r="BE141" s="59"/>
      <c r="BF141" s="57"/>
      <c r="BG141" s="58"/>
      <c r="BH141" s="61"/>
      <c r="BI141" s="58"/>
      <c r="BJ141" s="59"/>
      <c r="BL141" s="59"/>
      <c r="BM141" s="57"/>
      <c r="BN141" s="58"/>
      <c r="BO141" s="61"/>
      <c r="BP141" s="58"/>
      <c r="BQ141" s="59"/>
      <c r="BS141" s="59"/>
      <c r="BT141" s="57"/>
      <c r="BU141" s="58"/>
      <c r="BV141" s="61"/>
      <c r="BW141" s="58"/>
      <c r="BX141" s="59"/>
      <c r="BZ141" s="59"/>
      <c r="CA141" s="57"/>
      <c r="CB141" s="58"/>
      <c r="CC141" s="61"/>
      <c r="CD141" s="58"/>
      <c r="CE141" s="59"/>
      <c r="CG141" s="59"/>
      <c r="CH141" s="57"/>
      <c r="CI141" s="58"/>
      <c r="CJ141" s="61"/>
      <c r="CK141" s="58"/>
      <c r="CL141" s="59"/>
      <c r="CN141" s="59"/>
      <c r="CO141" s="57"/>
      <c r="CP141" s="58"/>
      <c r="CQ141" s="61"/>
      <c r="CR141" s="58"/>
      <c r="CS141" s="59"/>
      <c r="CU141" s="59"/>
      <c r="CV141" s="57"/>
      <c r="CW141" s="58"/>
      <c r="CX141" s="61"/>
      <c r="CY141" s="58"/>
      <c r="CZ141" s="59"/>
      <c r="DB141" s="59"/>
      <c r="DC141" s="57"/>
      <c r="DD141" s="58"/>
      <c r="DE141" s="61"/>
      <c r="DF141" s="58"/>
      <c r="DG141" s="59"/>
      <c r="DI141" s="59"/>
      <c r="DJ141" s="57"/>
      <c r="DK141" s="58"/>
      <c r="DL141" s="61"/>
      <c r="DM141" s="58"/>
      <c r="DN141" s="59"/>
    </row>
    <row r="142" spans="1:118" s="196" customFormat="1" x14ac:dyDescent="0.3">
      <c r="A142" s="90">
        <v>41944</v>
      </c>
      <c r="B142" s="67">
        <v>7319839.3300000001</v>
      </c>
      <c r="C142" s="88">
        <v>0.11193898834358974</v>
      </c>
      <c r="D142" s="69">
        <v>37</v>
      </c>
      <c r="E142" s="88">
        <v>0.1069364161849711</v>
      </c>
      <c r="F142" s="59"/>
      <c r="H142" s="90">
        <v>41944</v>
      </c>
      <c r="I142" s="67">
        <v>7092015.0899999999</v>
      </c>
      <c r="J142" s="88">
        <v>0.10894978420176121</v>
      </c>
      <c r="K142" s="69">
        <v>36</v>
      </c>
      <c r="L142" s="88">
        <v>0.10465116279069768</v>
      </c>
      <c r="M142" s="59"/>
      <c r="O142" s="90">
        <v>41944</v>
      </c>
      <c r="P142" s="67">
        <v>7122507.4500000002</v>
      </c>
      <c r="Q142" s="88">
        <v>0.1105239646996779</v>
      </c>
      <c r="R142" s="69">
        <v>36</v>
      </c>
      <c r="S142" s="88">
        <v>0.10619469026548672</v>
      </c>
      <c r="T142" s="59"/>
      <c r="V142" s="90">
        <v>41944</v>
      </c>
      <c r="W142" s="67">
        <v>7117897.4800000004</v>
      </c>
      <c r="X142" s="88">
        <v>0.1114901228412483</v>
      </c>
      <c r="Y142" s="69">
        <v>36</v>
      </c>
      <c r="Z142" s="88">
        <v>0.10714285714285714</v>
      </c>
      <c r="AA142" s="59"/>
      <c r="AC142" s="90">
        <v>41944</v>
      </c>
      <c r="AD142" s="67">
        <v>7113232.1600000001</v>
      </c>
      <c r="AE142" s="88">
        <v>0.112140188083589</v>
      </c>
      <c r="AF142" s="69">
        <v>36</v>
      </c>
      <c r="AG142" s="88">
        <v>0.10810810810810811</v>
      </c>
      <c r="AH142" s="59"/>
      <c r="AJ142" s="90">
        <v>41944</v>
      </c>
      <c r="AK142" s="67">
        <v>7108511.9400000004</v>
      </c>
      <c r="AL142" s="88">
        <v>0.11261137668233878</v>
      </c>
      <c r="AM142" s="69">
        <v>36</v>
      </c>
      <c r="AN142" s="88">
        <v>0.10909090909090909</v>
      </c>
      <c r="AO142" s="59"/>
      <c r="AQ142" s="90">
        <v>41944</v>
      </c>
      <c r="AR142" s="67">
        <v>6790747.9799999995</v>
      </c>
      <c r="AS142" s="88">
        <v>0.10911040233270455</v>
      </c>
      <c r="AT142" s="69">
        <v>34</v>
      </c>
      <c r="AU142" s="88">
        <v>0.10461538461538461</v>
      </c>
      <c r="AV142" s="59"/>
      <c r="AX142" s="90">
        <v>41944</v>
      </c>
      <c r="AY142" s="67">
        <v>5962555.5899999989</v>
      </c>
      <c r="AZ142" s="88">
        <v>9.9973872447194148E-2</v>
      </c>
      <c r="BA142" s="69">
        <v>30</v>
      </c>
      <c r="BB142" s="88">
        <v>9.7087378640776698E-2</v>
      </c>
      <c r="BC142" s="59"/>
      <c r="BE142" s="90">
        <v>41944</v>
      </c>
      <c r="BF142" s="67">
        <v>5590907.4699999997</v>
      </c>
      <c r="BG142" s="88">
        <v>0.10506138867287734</v>
      </c>
      <c r="BH142" s="69">
        <v>27</v>
      </c>
      <c r="BI142" s="88">
        <v>9.8540145985401464E-2</v>
      </c>
      <c r="BJ142" s="59"/>
      <c r="BL142" s="130">
        <v>41944</v>
      </c>
      <c r="BM142" s="115">
        <v>5092143.76</v>
      </c>
      <c r="BN142" s="128">
        <v>0.10747355862870578</v>
      </c>
      <c r="BO142" s="117">
        <v>25</v>
      </c>
      <c r="BP142" s="128">
        <v>0.1016260162601626</v>
      </c>
      <c r="BQ142" s="59"/>
      <c r="BS142" s="130">
        <v>41944</v>
      </c>
      <c r="BT142" s="115">
        <v>3948999.1499999994</v>
      </c>
      <c r="BU142" s="128">
        <v>9.0371270473266152E-2</v>
      </c>
      <c r="BV142" s="117">
        <v>18</v>
      </c>
      <c r="BW142" s="128">
        <v>7.9646017699115043E-2</v>
      </c>
      <c r="BX142" s="59"/>
      <c r="BZ142" s="130">
        <v>41944</v>
      </c>
      <c r="CA142" s="115">
        <v>3537982.1300000004</v>
      </c>
      <c r="CB142" s="128">
        <v>9.3381764855767005E-2</v>
      </c>
      <c r="CC142" s="117">
        <v>17</v>
      </c>
      <c r="CD142" s="128">
        <v>8.45771144278607E-2</v>
      </c>
      <c r="CE142" s="59"/>
      <c r="CG142" s="130">
        <v>41944</v>
      </c>
      <c r="CH142" s="115">
        <v>2811979.9800000004</v>
      </c>
      <c r="CI142" s="128">
        <v>8.1981498363026581E-2</v>
      </c>
      <c r="CJ142" s="117">
        <v>14</v>
      </c>
      <c r="CK142" s="128">
        <v>7.7348066298342538E-2</v>
      </c>
      <c r="CL142" s="59"/>
      <c r="CN142" s="130">
        <v>41944</v>
      </c>
      <c r="CO142" s="115">
        <v>2756252.02</v>
      </c>
      <c r="CP142" s="128">
        <v>8.674989539795766E-2</v>
      </c>
      <c r="CQ142" s="117">
        <v>13</v>
      </c>
      <c r="CR142" s="128">
        <v>7.8787878787878782E-2</v>
      </c>
      <c r="CS142" s="59"/>
      <c r="CU142" s="130">
        <v>41944</v>
      </c>
      <c r="CV142" s="115">
        <v>2755641.26</v>
      </c>
      <c r="CW142" s="128">
        <v>9.6670139586606071E-2</v>
      </c>
      <c r="CX142" s="117">
        <v>13</v>
      </c>
      <c r="CY142" s="128">
        <v>8.7248322147651006E-2</v>
      </c>
      <c r="CZ142" s="59"/>
      <c r="DB142" s="130">
        <v>41944</v>
      </c>
      <c r="DC142" s="115">
        <v>2061223.23</v>
      </c>
      <c r="DD142" s="128">
        <v>8.0692918410293982E-2</v>
      </c>
      <c r="DE142" s="117">
        <v>11</v>
      </c>
      <c r="DF142" s="128">
        <v>8.0882352941176475E-2</v>
      </c>
      <c r="DG142" s="59"/>
      <c r="DI142" s="130">
        <v>41944</v>
      </c>
      <c r="DJ142" s="115">
        <v>0</v>
      </c>
      <c r="DK142" s="128">
        <v>0</v>
      </c>
      <c r="DL142" s="117">
        <v>0</v>
      </c>
      <c r="DM142" s="128">
        <v>0</v>
      </c>
      <c r="DN142" s="59"/>
    </row>
    <row r="143" spans="1:118" s="196" customFormat="1" x14ac:dyDescent="0.3">
      <c r="A143" s="90">
        <v>41974</v>
      </c>
      <c r="B143" s="67">
        <v>17247715.25</v>
      </c>
      <c r="C143" s="88">
        <v>0.26376149930101062</v>
      </c>
      <c r="D143" s="69">
        <v>80</v>
      </c>
      <c r="E143" s="88">
        <v>0.23121387283236994</v>
      </c>
      <c r="F143" s="59"/>
      <c r="H143" s="90">
        <v>41974</v>
      </c>
      <c r="I143" s="67">
        <v>17273397.780000001</v>
      </c>
      <c r="J143" s="88">
        <v>0.26535941290025955</v>
      </c>
      <c r="K143" s="69">
        <v>80</v>
      </c>
      <c r="L143" s="88">
        <v>0.23255813953488372</v>
      </c>
      <c r="M143" s="59"/>
      <c r="O143" s="90">
        <v>41974</v>
      </c>
      <c r="P143" s="67">
        <v>17259115.879999999</v>
      </c>
      <c r="Q143" s="88">
        <v>0.26781943404899772</v>
      </c>
      <c r="R143" s="69">
        <v>80</v>
      </c>
      <c r="S143" s="88">
        <v>0.2359882005899705</v>
      </c>
      <c r="T143" s="59"/>
      <c r="V143" s="90">
        <v>41974</v>
      </c>
      <c r="W143" s="67">
        <v>17096341.610000003</v>
      </c>
      <c r="X143" s="88">
        <v>0.26778599039822715</v>
      </c>
      <c r="Y143" s="69">
        <v>79</v>
      </c>
      <c r="Z143" s="88">
        <v>0.23511904761904762</v>
      </c>
      <c r="AA143" s="59"/>
      <c r="AC143" s="90">
        <v>41974</v>
      </c>
      <c r="AD143" s="67">
        <v>16999663.170000002</v>
      </c>
      <c r="AE143" s="88">
        <v>0.26799988842785932</v>
      </c>
      <c r="AF143" s="69">
        <v>78</v>
      </c>
      <c r="AG143" s="88">
        <v>0.23423423423423423</v>
      </c>
      <c r="AH143" s="59"/>
      <c r="AJ143" s="90">
        <v>41974</v>
      </c>
      <c r="AK143" s="67">
        <v>16874391.649999999</v>
      </c>
      <c r="AL143" s="88">
        <v>0.26732014948032312</v>
      </c>
      <c r="AM143" s="69">
        <v>77</v>
      </c>
      <c r="AN143" s="88">
        <v>0.23333333333333334</v>
      </c>
      <c r="AO143" s="59"/>
      <c r="AQ143" s="90">
        <v>41974</v>
      </c>
      <c r="AR143" s="67">
        <v>16330041.35</v>
      </c>
      <c r="AS143" s="88">
        <v>0.26238308166579938</v>
      </c>
      <c r="AT143" s="69">
        <v>74</v>
      </c>
      <c r="AU143" s="88">
        <v>0.22769230769230769</v>
      </c>
      <c r="AV143" s="59"/>
      <c r="AX143" s="90">
        <v>41974</v>
      </c>
      <c r="AY143" s="67">
        <v>16315297.939999999</v>
      </c>
      <c r="AZ143" s="88">
        <v>0.27355778752438092</v>
      </c>
      <c r="BA143" s="69">
        <v>74</v>
      </c>
      <c r="BB143" s="88">
        <v>0.23948220064724918</v>
      </c>
      <c r="BC143" s="59"/>
      <c r="BE143" s="90">
        <v>41974</v>
      </c>
      <c r="BF143" s="67">
        <v>15761839.48</v>
      </c>
      <c r="BG143" s="88">
        <v>0.29618818638895894</v>
      </c>
      <c r="BH143" s="69">
        <v>71</v>
      </c>
      <c r="BI143" s="88">
        <v>0.25912408759124089</v>
      </c>
      <c r="BJ143" s="59"/>
      <c r="BL143" s="130">
        <v>41974</v>
      </c>
      <c r="BM143" s="115">
        <v>14722667.690000001</v>
      </c>
      <c r="BN143" s="128">
        <v>0.31073307505210096</v>
      </c>
      <c r="BO143" s="117">
        <v>65</v>
      </c>
      <c r="BP143" s="128">
        <v>0.26422764227642276</v>
      </c>
      <c r="BQ143" s="59"/>
      <c r="BS143" s="130">
        <v>41974</v>
      </c>
      <c r="BT143" s="115">
        <v>14037235.59</v>
      </c>
      <c r="BU143" s="128">
        <v>0.32123653766824639</v>
      </c>
      <c r="BV143" s="117">
        <v>61</v>
      </c>
      <c r="BW143" s="128">
        <v>0.26991150442477874</v>
      </c>
      <c r="BX143" s="59"/>
      <c r="BZ143" s="130">
        <v>41974</v>
      </c>
      <c r="CA143" s="115">
        <v>12550564.93</v>
      </c>
      <c r="CB143" s="128">
        <v>0.33126054910297009</v>
      </c>
      <c r="CC143" s="117">
        <v>54</v>
      </c>
      <c r="CD143" s="128">
        <v>0.26865671641791045</v>
      </c>
      <c r="CE143" s="59"/>
      <c r="CG143" s="130">
        <v>41974</v>
      </c>
      <c r="CH143" s="115">
        <v>12098587.699999999</v>
      </c>
      <c r="CI143" s="128">
        <v>0.35272667471924291</v>
      </c>
      <c r="CJ143" s="117">
        <v>50</v>
      </c>
      <c r="CK143" s="128">
        <v>0.27624309392265195</v>
      </c>
      <c r="CL143" s="59"/>
      <c r="CN143" s="130">
        <v>41974</v>
      </c>
      <c r="CO143" s="115">
        <v>11623220.010000002</v>
      </c>
      <c r="CP143" s="128">
        <v>0.3658276212546589</v>
      </c>
      <c r="CQ143" s="117">
        <v>47</v>
      </c>
      <c r="CR143" s="128">
        <v>0.28484848484848485</v>
      </c>
      <c r="CS143" s="59"/>
      <c r="CU143" s="130">
        <v>41974</v>
      </c>
      <c r="CV143" s="115">
        <v>9324212.3200000003</v>
      </c>
      <c r="CW143" s="128">
        <v>0.32710096179556847</v>
      </c>
      <c r="CX143" s="117">
        <v>37</v>
      </c>
      <c r="CY143" s="128">
        <v>0.24832214765100671</v>
      </c>
      <c r="CZ143" s="59"/>
      <c r="DB143" s="130">
        <v>41974</v>
      </c>
      <c r="DC143" s="115">
        <v>9306660.8099999987</v>
      </c>
      <c r="DD143" s="128">
        <v>0.364337840988533</v>
      </c>
      <c r="DE143" s="117">
        <v>37</v>
      </c>
      <c r="DF143" s="128">
        <v>0.27205882352941174</v>
      </c>
      <c r="DG143" s="59"/>
      <c r="DI143" s="130">
        <v>41974</v>
      </c>
      <c r="DJ143" s="115">
        <v>0</v>
      </c>
      <c r="DK143" s="128">
        <v>0</v>
      </c>
      <c r="DL143" s="117">
        <v>0</v>
      </c>
      <c r="DM143" s="128">
        <v>0</v>
      </c>
      <c r="DN143" s="59"/>
    </row>
    <row r="144" spans="1:118" s="196" customFormat="1" x14ac:dyDescent="0.3">
      <c r="A144" s="90">
        <v>42005</v>
      </c>
      <c r="B144" s="67">
        <v>11510796.309999999</v>
      </c>
      <c r="C144" s="88">
        <v>0.17602939571223153</v>
      </c>
      <c r="D144" s="69">
        <v>61</v>
      </c>
      <c r="E144" s="88">
        <v>0.17630057803468208</v>
      </c>
      <c r="F144" s="59"/>
      <c r="H144" s="90">
        <v>42005</v>
      </c>
      <c r="I144" s="67">
        <v>11506666.92</v>
      </c>
      <c r="J144" s="88">
        <v>0.17676906519604493</v>
      </c>
      <c r="K144" s="69">
        <v>61</v>
      </c>
      <c r="L144" s="88">
        <v>0.17732558139534885</v>
      </c>
      <c r="M144" s="59"/>
      <c r="O144" s="90">
        <v>42005</v>
      </c>
      <c r="P144" s="67">
        <v>11545079.67</v>
      </c>
      <c r="Q144" s="88">
        <v>0.17915151186006115</v>
      </c>
      <c r="R144" s="69">
        <v>61</v>
      </c>
      <c r="S144" s="88">
        <v>0.17994100294985252</v>
      </c>
      <c r="T144" s="59"/>
      <c r="V144" s="90">
        <v>42005</v>
      </c>
      <c r="W144" s="67">
        <v>11537797.18</v>
      </c>
      <c r="X144" s="88">
        <v>0.1807205608861352</v>
      </c>
      <c r="Y144" s="69">
        <v>61</v>
      </c>
      <c r="Z144" s="88">
        <v>0.18154761904761904</v>
      </c>
      <c r="AA144" s="59"/>
      <c r="AC144" s="90">
        <v>42005</v>
      </c>
      <c r="AD144" s="67">
        <v>11537436.57</v>
      </c>
      <c r="AE144" s="88">
        <v>0.18188782228109898</v>
      </c>
      <c r="AF144" s="69">
        <v>61</v>
      </c>
      <c r="AG144" s="88">
        <v>0.18318318318318319</v>
      </c>
      <c r="AH144" s="59"/>
      <c r="AJ144" s="90">
        <v>42005</v>
      </c>
      <c r="AK144" s="67">
        <v>11416834</v>
      </c>
      <c r="AL144" s="88">
        <v>0.18086280292493009</v>
      </c>
      <c r="AM144" s="69">
        <v>60</v>
      </c>
      <c r="AN144" s="88">
        <v>0.18181818181818182</v>
      </c>
      <c r="AO144" s="59"/>
      <c r="AQ144" s="90">
        <v>42005</v>
      </c>
      <c r="AR144" s="67">
        <v>11415772.43</v>
      </c>
      <c r="AS144" s="88">
        <v>0.18342302297837543</v>
      </c>
      <c r="AT144" s="69">
        <v>60</v>
      </c>
      <c r="AU144" s="88">
        <v>0.18461538461538463</v>
      </c>
      <c r="AV144" s="59"/>
      <c r="AX144" s="90">
        <v>42005</v>
      </c>
      <c r="AY144" s="67">
        <v>10770553.73</v>
      </c>
      <c r="AZ144" s="88">
        <v>0.18058933766497118</v>
      </c>
      <c r="BA144" s="69">
        <v>55</v>
      </c>
      <c r="BB144" s="88">
        <v>0.17799352750809061</v>
      </c>
      <c r="BC144" s="59"/>
      <c r="BE144" s="90">
        <v>42005</v>
      </c>
      <c r="BF144" s="67">
        <v>9544996.3300000001</v>
      </c>
      <c r="BG144" s="88">
        <v>0.17936454407236288</v>
      </c>
      <c r="BH144" s="69">
        <v>47</v>
      </c>
      <c r="BI144" s="88">
        <v>0.17153284671532848</v>
      </c>
      <c r="BJ144" s="59"/>
      <c r="BL144" s="130">
        <v>42005</v>
      </c>
      <c r="BM144" s="115">
        <v>8653383.8000000007</v>
      </c>
      <c r="BN144" s="128">
        <v>0.18263623240008309</v>
      </c>
      <c r="BO144" s="117">
        <v>43</v>
      </c>
      <c r="BP144" s="128">
        <v>0.17479674796747968</v>
      </c>
      <c r="BQ144" s="59"/>
      <c r="BS144" s="130">
        <v>42005</v>
      </c>
      <c r="BT144" s="115">
        <v>8057043.7199999988</v>
      </c>
      <c r="BU144" s="128">
        <v>0.18438223194731518</v>
      </c>
      <c r="BV144" s="117">
        <v>41</v>
      </c>
      <c r="BW144" s="128">
        <v>0.18141592920353983</v>
      </c>
      <c r="BX144" s="59"/>
      <c r="BZ144" s="130">
        <v>42005</v>
      </c>
      <c r="CA144" s="115">
        <v>6952025.6800000006</v>
      </c>
      <c r="CB144" s="128">
        <v>0.18349228556477012</v>
      </c>
      <c r="CC144" s="117">
        <v>38</v>
      </c>
      <c r="CD144" s="128">
        <v>0.1890547263681592</v>
      </c>
      <c r="CE144" s="59"/>
      <c r="CG144" s="130">
        <v>42005</v>
      </c>
      <c r="CH144" s="115">
        <v>6726258.9600000009</v>
      </c>
      <c r="CI144" s="128">
        <v>0.19609982711133414</v>
      </c>
      <c r="CJ144" s="117">
        <v>36</v>
      </c>
      <c r="CK144" s="128">
        <v>0.19889502762430938</v>
      </c>
      <c r="CL144" s="59"/>
      <c r="CN144" s="130">
        <v>42005</v>
      </c>
      <c r="CO144" s="115">
        <v>5605326.3300000001</v>
      </c>
      <c r="CP144" s="128">
        <v>0.17642126673123235</v>
      </c>
      <c r="CQ144" s="117">
        <v>30</v>
      </c>
      <c r="CR144" s="128">
        <v>0.18181818181818182</v>
      </c>
      <c r="CS144" s="59"/>
      <c r="CU144" s="130">
        <v>42005</v>
      </c>
      <c r="CV144" s="115">
        <v>5594754.6600000001</v>
      </c>
      <c r="CW144" s="128">
        <v>0.19626854982386743</v>
      </c>
      <c r="CX144" s="117">
        <v>30</v>
      </c>
      <c r="CY144" s="128">
        <v>0.20134228187919462</v>
      </c>
      <c r="CZ144" s="59"/>
      <c r="DB144" s="130">
        <v>42005</v>
      </c>
      <c r="DC144" s="115">
        <v>5164838.8199999994</v>
      </c>
      <c r="DD144" s="128">
        <v>0.20219348949632157</v>
      </c>
      <c r="DE144" s="117">
        <v>28</v>
      </c>
      <c r="DF144" s="128">
        <v>0.20588235294117646</v>
      </c>
      <c r="DG144" s="59"/>
      <c r="DI144" s="130">
        <v>42005</v>
      </c>
      <c r="DJ144" s="115">
        <v>0</v>
      </c>
      <c r="DK144" s="128">
        <v>0</v>
      </c>
      <c r="DL144" s="117">
        <v>0</v>
      </c>
      <c r="DM144" s="128">
        <v>0</v>
      </c>
      <c r="DN144" s="59"/>
    </row>
    <row r="145" spans="1:118" s="196" customFormat="1" x14ac:dyDescent="0.3">
      <c r="A145" s="90">
        <v>42036</v>
      </c>
      <c r="B145" s="67">
        <v>13076030.32</v>
      </c>
      <c r="C145" s="88">
        <v>0.19996581066635324</v>
      </c>
      <c r="D145" s="69">
        <v>73</v>
      </c>
      <c r="E145" s="88">
        <v>0.21098265895953758</v>
      </c>
      <c r="F145" s="59"/>
      <c r="H145" s="90">
        <v>42036</v>
      </c>
      <c r="I145" s="67">
        <v>13077260.17</v>
      </c>
      <c r="J145" s="88">
        <v>0.20089701662941431</v>
      </c>
      <c r="K145" s="69">
        <v>73</v>
      </c>
      <c r="L145" s="88">
        <v>0.21220930232558138</v>
      </c>
      <c r="M145" s="59"/>
      <c r="O145" s="90">
        <v>42036</v>
      </c>
      <c r="P145" s="67">
        <v>12630142.98</v>
      </c>
      <c r="Q145" s="88">
        <v>0.19598905114144943</v>
      </c>
      <c r="R145" s="69">
        <v>70</v>
      </c>
      <c r="S145" s="88">
        <v>0.20648967551622419</v>
      </c>
      <c r="T145" s="59"/>
      <c r="V145" s="90">
        <v>42036</v>
      </c>
      <c r="W145" s="67">
        <v>12421164.919999998</v>
      </c>
      <c r="X145" s="88">
        <v>0.19455705939195458</v>
      </c>
      <c r="Y145" s="69">
        <v>69</v>
      </c>
      <c r="Z145" s="88">
        <v>0.20535714285714285</v>
      </c>
      <c r="AA145" s="59"/>
      <c r="AC145" s="90">
        <v>42036</v>
      </c>
      <c r="AD145" s="67">
        <v>12316491.75</v>
      </c>
      <c r="AE145" s="88">
        <v>0.19416963629301426</v>
      </c>
      <c r="AF145" s="69">
        <v>68</v>
      </c>
      <c r="AG145" s="88">
        <v>0.20420420420420421</v>
      </c>
      <c r="AH145" s="59"/>
      <c r="AJ145" s="90">
        <v>42036</v>
      </c>
      <c r="AK145" s="67">
        <v>12223995.310000001</v>
      </c>
      <c r="AL145" s="88">
        <v>0.19364966283190241</v>
      </c>
      <c r="AM145" s="69">
        <v>67</v>
      </c>
      <c r="AN145" s="88">
        <v>0.20303030303030303</v>
      </c>
      <c r="AO145" s="59"/>
      <c r="AQ145" s="90">
        <v>42036</v>
      </c>
      <c r="AR145" s="67">
        <v>12215990.649999999</v>
      </c>
      <c r="AS145" s="88">
        <v>0.1962805362000869</v>
      </c>
      <c r="AT145" s="69">
        <v>67</v>
      </c>
      <c r="AU145" s="88">
        <v>0.20615384615384616</v>
      </c>
      <c r="AV145" s="59"/>
      <c r="AX145" s="90">
        <v>42036</v>
      </c>
      <c r="AY145" s="67">
        <v>11505342.450000001</v>
      </c>
      <c r="AZ145" s="88">
        <v>0.19290950351669403</v>
      </c>
      <c r="BA145" s="69">
        <v>62</v>
      </c>
      <c r="BB145" s="88">
        <v>0.20064724919093851</v>
      </c>
      <c r="BC145" s="59"/>
      <c r="BE145" s="90">
        <v>42036</v>
      </c>
      <c r="BF145" s="67">
        <v>9252163.9400000013</v>
      </c>
      <c r="BG145" s="88">
        <v>0.17386179202238172</v>
      </c>
      <c r="BH145" s="69">
        <v>53</v>
      </c>
      <c r="BI145" s="88">
        <v>0.19343065693430658</v>
      </c>
      <c r="BJ145" s="59"/>
      <c r="BL145" s="130">
        <v>42036</v>
      </c>
      <c r="BM145" s="115">
        <v>8109734.629999999</v>
      </c>
      <c r="BN145" s="128">
        <v>0.17116210407628996</v>
      </c>
      <c r="BO145" s="117">
        <v>50</v>
      </c>
      <c r="BP145" s="128">
        <v>0.2032520325203252</v>
      </c>
      <c r="BQ145" s="59"/>
      <c r="BS145" s="130">
        <v>42036</v>
      </c>
      <c r="BT145" s="115">
        <v>7763084.8100000005</v>
      </c>
      <c r="BU145" s="128">
        <v>0.17765509953868036</v>
      </c>
      <c r="BV145" s="117">
        <v>48</v>
      </c>
      <c r="BW145" s="128">
        <v>0.21238938053097345</v>
      </c>
      <c r="BX145" s="59"/>
      <c r="BZ145" s="130">
        <v>42036</v>
      </c>
      <c r="CA145" s="115">
        <v>5829269.1999999983</v>
      </c>
      <c r="CB145" s="128">
        <v>0.15385816708897984</v>
      </c>
      <c r="CC145" s="117">
        <v>38</v>
      </c>
      <c r="CD145" s="128">
        <v>0.1890547263681592</v>
      </c>
      <c r="CE145" s="59"/>
      <c r="CG145" s="130">
        <v>42036</v>
      </c>
      <c r="CH145" s="115">
        <v>4997611.0999999996</v>
      </c>
      <c r="CI145" s="128">
        <v>0.14570219173953483</v>
      </c>
      <c r="CJ145" s="117">
        <v>35</v>
      </c>
      <c r="CK145" s="128">
        <v>0.19337016574585636</v>
      </c>
      <c r="CL145" s="59"/>
      <c r="CN145" s="130">
        <v>42036</v>
      </c>
      <c r="CO145" s="115">
        <v>4878792.0600000005</v>
      </c>
      <c r="CP145" s="128">
        <v>0.15355442746247364</v>
      </c>
      <c r="CQ145" s="117">
        <v>34</v>
      </c>
      <c r="CR145" s="128">
        <v>0.20606060606060606</v>
      </c>
      <c r="CS145" s="59"/>
      <c r="CU145" s="130">
        <v>42036</v>
      </c>
      <c r="CV145" s="115">
        <v>4364310.2799999993</v>
      </c>
      <c r="CW145" s="128">
        <v>0.15310355890333119</v>
      </c>
      <c r="CX145" s="117">
        <v>31</v>
      </c>
      <c r="CY145" s="128">
        <v>0.20805369127516779</v>
      </c>
      <c r="CZ145" s="59"/>
      <c r="DB145" s="130">
        <v>42036</v>
      </c>
      <c r="DC145" s="115">
        <v>3598078.63</v>
      </c>
      <c r="DD145" s="128">
        <v>0.14085784649555513</v>
      </c>
      <c r="DE145" s="117">
        <v>27</v>
      </c>
      <c r="DF145" s="128">
        <v>0.19852941176470587</v>
      </c>
      <c r="DG145" s="59"/>
      <c r="DI145" s="130">
        <v>42036</v>
      </c>
      <c r="DJ145" s="115">
        <v>0</v>
      </c>
      <c r="DK145" s="128">
        <v>0</v>
      </c>
      <c r="DL145" s="117">
        <v>0</v>
      </c>
      <c r="DM145" s="128">
        <v>0</v>
      </c>
      <c r="DN145" s="59"/>
    </row>
    <row r="146" spans="1:118" s="196" customFormat="1" x14ac:dyDescent="0.3">
      <c r="A146" s="90">
        <v>42064</v>
      </c>
      <c r="B146" s="67">
        <v>12321153.620000001</v>
      </c>
      <c r="C146" s="88">
        <v>0.18842182311244238</v>
      </c>
      <c r="D146" s="69">
        <v>72</v>
      </c>
      <c r="E146" s="88">
        <v>0.20809248554913296</v>
      </c>
      <c r="F146" s="59"/>
      <c r="H146" s="90">
        <v>42064</v>
      </c>
      <c r="I146" s="67">
        <v>12237258.189999999</v>
      </c>
      <c r="J146" s="88">
        <v>0.18799263990592199</v>
      </c>
      <c r="K146" s="69">
        <v>71</v>
      </c>
      <c r="L146" s="88">
        <v>0.20639534883720931</v>
      </c>
      <c r="M146" s="59"/>
      <c r="O146" s="90">
        <v>42064</v>
      </c>
      <c r="P146" s="67">
        <v>11986644.689999999</v>
      </c>
      <c r="Q146" s="88">
        <v>0.18600352528731176</v>
      </c>
      <c r="R146" s="69">
        <v>69</v>
      </c>
      <c r="S146" s="88">
        <v>0.20353982300884957</v>
      </c>
      <c r="T146" s="59"/>
      <c r="V146" s="90">
        <v>42064</v>
      </c>
      <c r="W146" s="67">
        <v>11778727.700000001</v>
      </c>
      <c r="X146" s="88">
        <v>0.18449434005989845</v>
      </c>
      <c r="Y146" s="69">
        <v>68</v>
      </c>
      <c r="Z146" s="88">
        <v>0.20238095238095238</v>
      </c>
      <c r="AA146" s="59"/>
      <c r="AC146" s="90">
        <v>42064</v>
      </c>
      <c r="AD146" s="67">
        <v>11577757.190000001</v>
      </c>
      <c r="AE146" s="88">
        <v>0.18252347732633611</v>
      </c>
      <c r="AF146" s="69">
        <v>67</v>
      </c>
      <c r="AG146" s="88">
        <v>0.20120120120120119</v>
      </c>
      <c r="AH146" s="59"/>
      <c r="AJ146" s="90">
        <v>42064</v>
      </c>
      <c r="AK146" s="67">
        <v>11621972.98</v>
      </c>
      <c r="AL146" s="88">
        <v>0.18411256646812965</v>
      </c>
      <c r="AM146" s="69">
        <v>67</v>
      </c>
      <c r="AN146" s="88">
        <v>0.20303030303030303</v>
      </c>
      <c r="AO146" s="59"/>
      <c r="AQ146" s="90">
        <v>42064</v>
      </c>
      <c r="AR146" s="67">
        <v>11614833.630000001</v>
      </c>
      <c r="AS146" s="88">
        <v>0.18662144054368626</v>
      </c>
      <c r="AT146" s="69">
        <v>67</v>
      </c>
      <c r="AU146" s="88">
        <v>0.20615384615384616</v>
      </c>
      <c r="AV146" s="59"/>
      <c r="AX146" s="90">
        <v>42064</v>
      </c>
      <c r="AY146" s="67">
        <v>11226027.9</v>
      </c>
      <c r="AZ146" s="88">
        <v>0.18822625037584648</v>
      </c>
      <c r="BA146" s="69">
        <v>65</v>
      </c>
      <c r="BB146" s="88">
        <v>0.21035598705501618</v>
      </c>
      <c r="BC146" s="59"/>
      <c r="BE146" s="90">
        <v>42064</v>
      </c>
      <c r="BF146" s="67">
        <v>9722290.4800000004</v>
      </c>
      <c r="BG146" s="88">
        <v>0.18269616236555158</v>
      </c>
      <c r="BH146" s="69">
        <v>56</v>
      </c>
      <c r="BI146" s="88">
        <v>0.20437956204379562</v>
      </c>
      <c r="BJ146" s="59"/>
      <c r="BL146" s="130">
        <v>42064</v>
      </c>
      <c r="BM146" s="115">
        <v>7571238.7200000007</v>
      </c>
      <c r="BN146" s="128">
        <v>0.15979673921575369</v>
      </c>
      <c r="BO146" s="117">
        <v>44</v>
      </c>
      <c r="BP146" s="128">
        <v>0.17886178861788618</v>
      </c>
      <c r="BQ146" s="59"/>
      <c r="BS146" s="130">
        <v>42064</v>
      </c>
      <c r="BT146" s="115">
        <v>6788831.669999999</v>
      </c>
      <c r="BU146" s="128">
        <v>0.1553597050146352</v>
      </c>
      <c r="BV146" s="117">
        <v>40</v>
      </c>
      <c r="BW146" s="128">
        <v>0.17699115044247787</v>
      </c>
      <c r="BX146" s="59"/>
      <c r="BZ146" s="130">
        <v>42064</v>
      </c>
      <c r="CA146" s="115">
        <v>6405030.1900000004</v>
      </c>
      <c r="CB146" s="128">
        <v>0.16905484570569854</v>
      </c>
      <c r="CC146" s="117">
        <v>38</v>
      </c>
      <c r="CD146" s="128">
        <v>0.1890547263681592</v>
      </c>
      <c r="CE146" s="59"/>
      <c r="CG146" s="130">
        <v>42064</v>
      </c>
      <c r="CH146" s="115">
        <v>5197434.33</v>
      </c>
      <c r="CI146" s="128">
        <v>0.15152791166629609</v>
      </c>
      <c r="CJ146" s="117">
        <v>31</v>
      </c>
      <c r="CK146" s="128">
        <v>0.17127071823204421</v>
      </c>
      <c r="CL146" s="59"/>
      <c r="CN146" s="130">
        <v>42064</v>
      </c>
      <c r="CO146" s="115">
        <v>4548211.3099999996</v>
      </c>
      <c r="CP146" s="128">
        <v>0.14314977459510686</v>
      </c>
      <c r="CQ146" s="117">
        <v>27</v>
      </c>
      <c r="CR146" s="128">
        <v>0.16363636363636364</v>
      </c>
      <c r="CS146" s="59"/>
      <c r="CU146" s="130">
        <v>42064</v>
      </c>
      <c r="CV146" s="115">
        <v>4485175.3400000008</v>
      </c>
      <c r="CW146" s="128">
        <v>0.15734360364026609</v>
      </c>
      <c r="CX146" s="117">
        <v>26</v>
      </c>
      <c r="CY146" s="128">
        <v>0.17449664429530201</v>
      </c>
      <c r="CZ146" s="59"/>
      <c r="DB146" s="130">
        <v>42064</v>
      </c>
      <c r="DC146" s="115">
        <v>3880916.5999999996</v>
      </c>
      <c r="DD146" s="128">
        <v>0.15193040812030606</v>
      </c>
      <c r="DE146" s="117">
        <v>24</v>
      </c>
      <c r="DF146" s="128">
        <v>0.17647058823529413</v>
      </c>
      <c r="DG146" s="59"/>
      <c r="DI146" s="130">
        <v>42064</v>
      </c>
      <c r="DJ146" s="115">
        <v>0</v>
      </c>
      <c r="DK146" s="128">
        <v>0</v>
      </c>
      <c r="DL146" s="117">
        <v>0</v>
      </c>
      <c r="DM146" s="128">
        <v>0</v>
      </c>
      <c r="DN146" s="59"/>
    </row>
    <row r="147" spans="1:118" s="196" customFormat="1" x14ac:dyDescent="0.3">
      <c r="A147" s="90">
        <v>42095</v>
      </c>
      <c r="B147" s="67">
        <v>3915795.2</v>
      </c>
      <c r="C147" s="88">
        <v>5.988248286437247E-2</v>
      </c>
      <c r="D147" s="69">
        <v>23</v>
      </c>
      <c r="E147" s="88"/>
      <c r="F147" s="59"/>
      <c r="H147" s="90">
        <v>42095</v>
      </c>
      <c r="I147" s="67">
        <v>3907749.14</v>
      </c>
      <c r="J147" s="88">
        <v>6.0032081166598028E-2</v>
      </c>
      <c r="K147" s="69">
        <v>23</v>
      </c>
      <c r="L147" s="88"/>
      <c r="M147" s="59"/>
      <c r="O147" s="90">
        <v>42095</v>
      </c>
      <c r="P147" s="67">
        <v>3899614.2199999997</v>
      </c>
      <c r="Q147" s="88">
        <v>6.0512512962501978E-2</v>
      </c>
      <c r="R147" s="69">
        <v>23</v>
      </c>
      <c r="S147" s="88"/>
      <c r="T147" s="59"/>
      <c r="V147" s="90">
        <v>42095</v>
      </c>
      <c r="W147" s="67">
        <v>3891372.19</v>
      </c>
      <c r="X147" s="88">
        <v>6.0951926422536419E-2</v>
      </c>
      <c r="Y147" s="69">
        <v>23</v>
      </c>
      <c r="Z147" s="88"/>
      <c r="AA147" s="59"/>
      <c r="AC147" s="90">
        <v>42095</v>
      </c>
      <c r="AD147" s="67">
        <v>3887024.5599999996</v>
      </c>
      <c r="AE147" s="88">
        <v>6.1278987588102241E-2</v>
      </c>
      <c r="AF147" s="69">
        <v>23</v>
      </c>
      <c r="AG147" s="88"/>
      <c r="AH147" s="59"/>
      <c r="AJ147" s="90">
        <v>42095</v>
      </c>
      <c r="AK147" s="67">
        <v>3878572.94</v>
      </c>
      <c r="AL147" s="88">
        <v>6.1443441612375783E-2</v>
      </c>
      <c r="AM147" s="69">
        <v>23</v>
      </c>
      <c r="AN147" s="88"/>
      <c r="AO147" s="59"/>
      <c r="AQ147" s="90">
        <v>42095</v>
      </c>
      <c r="AR147" s="67">
        <v>3870016.0300000003</v>
      </c>
      <c r="AS147" s="88">
        <v>6.2181516279347489E-2</v>
      </c>
      <c r="AT147" s="69">
        <v>23</v>
      </c>
      <c r="AU147" s="88"/>
      <c r="AV147" s="59"/>
      <c r="AX147" s="90">
        <v>42095</v>
      </c>
      <c r="AY147" s="67">
        <v>3861361.06</v>
      </c>
      <c r="AZ147" s="88">
        <v>6.4743248470913201E-2</v>
      </c>
      <c r="BA147" s="69">
        <v>23</v>
      </c>
      <c r="BB147" s="88"/>
      <c r="BC147" s="59"/>
      <c r="BE147" s="90">
        <v>42095</v>
      </c>
      <c r="BF147" s="67">
        <v>3343427.3800000004</v>
      </c>
      <c r="BG147" s="88">
        <v>6.282792647786746E-2</v>
      </c>
      <c r="BH147" s="69">
        <v>20</v>
      </c>
      <c r="BI147" s="88"/>
      <c r="BJ147" s="59"/>
      <c r="BL147" s="130">
        <v>42095</v>
      </c>
      <c r="BM147" s="115">
        <v>3231264.5500000003</v>
      </c>
      <c r="BN147" s="128">
        <v>6.8198290627066602E-2</v>
      </c>
      <c r="BO147" s="117">
        <v>19</v>
      </c>
      <c r="BP147" s="128"/>
      <c r="BQ147" s="59"/>
      <c r="BS147" s="130">
        <v>42095</v>
      </c>
      <c r="BT147" s="115">
        <v>3102311.24</v>
      </c>
      <c r="BU147" s="128">
        <v>7.0995155357856637E-2</v>
      </c>
      <c r="BV147" s="117">
        <v>18</v>
      </c>
      <c r="BW147" s="128"/>
      <c r="BX147" s="59"/>
      <c r="BZ147" s="130">
        <v>42095</v>
      </c>
      <c r="CA147" s="115">
        <v>2612419.1999999997</v>
      </c>
      <c r="CB147" s="128">
        <v>6.8952387681814234E-2</v>
      </c>
      <c r="CC147" s="117">
        <v>16</v>
      </c>
      <c r="CD147" s="128"/>
      <c r="CE147" s="59"/>
      <c r="CG147" s="130">
        <v>42095</v>
      </c>
      <c r="CH147" s="115">
        <v>2468305.85</v>
      </c>
      <c r="CI147" s="128">
        <v>7.196189640056537E-2</v>
      </c>
      <c r="CJ147" s="117">
        <v>15</v>
      </c>
      <c r="CK147" s="128"/>
      <c r="CL147" s="59"/>
      <c r="CN147" s="130">
        <v>42095</v>
      </c>
      <c r="CO147" s="115">
        <v>2360594.16</v>
      </c>
      <c r="CP147" s="128">
        <v>7.4297014558570643E-2</v>
      </c>
      <c r="CQ147" s="117">
        <v>14</v>
      </c>
      <c r="CR147" s="128"/>
      <c r="CS147" s="59"/>
      <c r="CU147" s="130">
        <v>42095</v>
      </c>
      <c r="CV147" s="115">
        <v>1981515.75</v>
      </c>
      <c r="CW147" s="128">
        <v>6.9513186250360626E-2</v>
      </c>
      <c r="CX147" s="117">
        <v>12</v>
      </c>
      <c r="CY147" s="128"/>
      <c r="CZ147" s="59"/>
      <c r="DB147" s="130">
        <v>42095</v>
      </c>
      <c r="DC147" s="115">
        <v>1532323.08</v>
      </c>
      <c r="DD147" s="128">
        <v>5.998749648899037E-2</v>
      </c>
      <c r="DE147" s="117">
        <v>9</v>
      </c>
      <c r="DF147" s="128"/>
      <c r="DG147" s="59"/>
      <c r="DI147" s="130">
        <v>42095</v>
      </c>
      <c r="DJ147" s="115">
        <v>0</v>
      </c>
      <c r="DK147" s="128">
        <v>0</v>
      </c>
      <c r="DL147" s="117">
        <v>0</v>
      </c>
      <c r="DM147" s="128">
        <v>0</v>
      </c>
      <c r="DN147" s="59"/>
    </row>
    <row r="148" spans="1:118" s="196" customFormat="1" x14ac:dyDescent="0.3">
      <c r="A148" s="66"/>
      <c r="B148" s="91"/>
      <c r="C148" s="68"/>
      <c r="D148" s="66"/>
      <c r="E148" s="88"/>
      <c r="F148" s="59"/>
      <c r="H148" s="66"/>
      <c r="I148" s="91"/>
      <c r="J148" s="68"/>
      <c r="K148" s="66"/>
      <c r="L148" s="88"/>
      <c r="M148" s="59"/>
      <c r="O148" s="66"/>
      <c r="P148" s="91"/>
      <c r="Q148" s="68"/>
      <c r="R148" s="66"/>
      <c r="S148" s="88"/>
      <c r="T148" s="59"/>
      <c r="V148" s="66"/>
      <c r="W148" s="91"/>
      <c r="X148" s="68"/>
      <c r="Y148" s="66"/>
      <c r="Z148" s="88"/>
      <c r="AA148" s="59"/>
      <c r="AC148" s="66"/>
      <c r="AD148" s="91"/>
      <c r="AE148" s="68"/>
      <c r="AF148" s="66"/>
      <c r="AG148" s="88"/>
      <c r="AH148" s="59"/>
      <c r="AJ148" s="66"/>
      <c r="AK148" s="91"/>
      <c r="AL148" s="68"/>
      <c r="AM148" s="66"/>
      <c r="AN148" s="88"/>
      <c r="AO148" s="59"/>
      <c r="AQ148" s="66"/>
      <c r="AR148" s="91"/>
      <c r="AS148" s="68"/>
      <c r="AT148" s="66"/>
      <c r="AU148" s="88"/>
      <c r="AV148" s="59"/>
      <c r="AX148" s="66"/>
      <c r="AY148" s="91"/>
      <c r="AZ148" s="68"/>
      <c r="BA148" s="66"/>
      <c r="BB148" s="88"/>
      <c r="BC148" s="59"/>
      <c r="BE148" s="66"/>
      <c r="BF148" s="91"/>
      <c r="BG148" s="68"/>
      <c r="BH148" s="66"/>
      <c r="BI148" s="88"/>
      <c r="BJ148" s="59"/>
      <c r="BL148" s="114"/>
      <c r="BM148" s="131"/>
      <c r="BN148" s="116"/>
      <c r="BO148" s="114"/>
      <c r="BP148" s="128"/>
      <c r="BQ148" s="59"/>
      <c r="BS148" s="114"/>
      <c r="BT148" s="131"/>
      <c r="BU148" s="116"/>
      <c r="BV148" s="114"/>
      <c r="BW148" s="128"/>
      <c r="BX148" s="59"/>
      <c r="BZ148" s="114"/>
      <c r="CA148" s="131"/>
      <c r="CB148" s="116"/>
      <c r="CC148" s="114"/>
      <c r="CD148" s="128"/>
      <c r="CE148" s="59"/>
      <c r="CG148" s="114"/>
      <c r="CH148" s="131"/>
      <c r="CI148" s="116"/>
      <c r="CJ148" s="114"/>
      <c r="CK148" s="128"/>
      <c r="CL148" s="59"/>
      <c r="CN148" s="114"/>
      <c r="CO148" s="131"/>
      <c r="CP148" s="116"/>
      <c r="CQ148" s="114"/>
      <c r="CR148" s="128"/>
      <c r="CS148" s="59"/>
      <c r="CU148" s="114"/>
      <c r="CV148" s="131"/>
      <c r="CW148" s="116"/>
      <c r="CX148" s="114"/>
      <c r="CY148" s="128"/>
      <c r="CZ148" s="59"/>
      <c r="DB148" s="114"/>
      <c r="DC148" s="131"/>
      <c r="DD148" s="116"/>
      <c r="DE148" s="114"/>
      <c r="DF148" s="128"/>
      <c r="DG148" s="59"/>
      <c r="DI148" s="114"/>
      <c r="DJ148" s="131"/>
      <c r="DK148" s="116"/>
      <c r="DL148" s="114"/>
      <c r="DM148" s="128"/>
      <c r="DN148" s="59"/>
    </row>
    <row r="149" spans="1:118" s="196" customFormat="1" ht="14.4" thickBot="1" x14ac:dyDescent="0.35">
      <c r="A149" s="66"/>
      <c r="B149" s="71">
        <v>65391330.030000001</v>
      </c>
      <c r="C149" s="68"/>
      <c r="D149" s="72">
        <v>346</v>
      </c>
      <c r="E149" s="68"/>
      <c r="F149" s="59"/>
      <c r="H149" s="66"/>
      <c r="I149" s="71">
        <v>65094347.289999999</v>
      </c>
      <c r="J149" s="68"/>
      <c r="K149" s="72">
        <v>344</v>
      </c>
      <c r="L149" s="68"/>
      <c r="M149" s="59"/>
      <c r="O149" s="66"/>
      <c r="P149" s="71">
        <v>64443104.890000001</v>
      </c>
      <c r="Q149" s="68"/>
      <c r="R149" s="72">
        <v>339</v>
      </c>
      <c r="S149" s="68"/>
      <c r="T149" s="59"/>
      <c r="V149" s="66"/>
      <c r="W149" s="71">
        <v>63843301.079999998</v>
      </c>
      <c r="X149" s="68"/>
      <c r="Y149" s="72">
        <v>336</v>
      </c>
      <c r="Z149" s="68"/>
      <c r="AA149" s="59"/>
      <c r="AC149" s="66"/>
      <c r="AD149" s="71">
        <v>63431605.400000006</v>
      </c>
      <c r="AE149" s="68"/>
      <c r="AF149" s="72">
        <v>333</v>
      </c>
      <c r="AG149" s="68"/>
      <c r="AH149" s="59"/>
      <c r="AJ149" s="66"/>
      <c r="AK149" s="71">
        <v>63124278.820000008</v>
      </c>
      <c r="AL149" s="68"/>
      <c r="AM149" s="72">
        <v>330</v>
      </c>
      <c r="AN149" s="68"/>
      <c r="AO149" s="59"/>
      <c r="AQ149" s="66"/>
      <c r="AR149" s="71">
        <v>62237402.07</v>
      </c>
      <c r="AS149" s="68"/>
      <c r="AT149" s="72">
        <v>325</v>
      </c>
      <c r="AU149" s="68"/>
      <c r="AV149" s="59"/>
      <c r="AX149" s="66"/>
      <c r="AY149" s="71">
        <v>59641138.670000002</v>
      </c>
      <c r="AZ149" s="68"/>
      <c r="BA149" s="72">
        <v>309</v>
      </c>
      <c r="BB149" s="68"/>
      <c r="BC149" s="59"/>
      <c r="BE149" s="66"/>
      <c r="BF149" s="71">
        <v>53215625.080000006</v>
      </c>
      <c r="BG149" s="68"/>
      <c r="BH149" s="72">
        <v>274</v>
      </c>
      <c r="BI149" s="68"/>
      <c r="BJ149" s="59"/>
      <c r="BL149" s="114"/>
      <c r="BM149" s="119">
        <v>47380433.149999999</v>
      </c>
      <c r="BN149" s="116"/>
      <c r="BO149" s="120">
        <v>246</v>
      </c>
      <c r="BP149" s="116"/>
      <c r="BQ149" s="59"/>
      <c r="BS149" s="114"/>
      <c r="BT149" s="119">
        <v>43697506.18</v>
      </c>
      <c r="BU149" s="116"/>
      <c r="BV149" s="120">
        <v>226</v>
      </c>
      <c r="BW149" s="116"/>
      <c r="BX149" s="59"/>
      <c r="BZ149" s="114"/>
      <c r="CA149" s="119">
        <v>37887291.330000006</v>
      </c>
      <c r="CB149" s="116"/>
      <c r="CC149" s="120">
        <v>201</v>
      </c>
      <c r="CD149" s="116"/>
      <c r="CE149" s="59"/>
      <c r="CG149" s="114"/>
      <c r="CH149" s="119">
        <v>34300177.920000002</v>
      </c>
      <c r="CI149" s="116"/>
      <c r="CJ149" s="120">
        <v>181</v>
      </c>
      <c r="CK149" s="116"/>
      <c r="CL149" s="59"/>
      <c r="CN149" s="114"/>
      <c r="CO149" s="119">
        <v>31772395.890000001</v>
      </c>
      <c r="CP149" s="116"/>
      <c r="CQ149" s="120">
        <v>165</v>
      </c>
      <c r="CR149" s="116"/>
      <c r="CS149" s="59"/>
      <c r="CU149" s="114"/>
      <c r="CV149" s="119">
        <v>28505609.610000003</v>
      </c>
      <c r="CW149" s="116"/>
      <c r="CX149" s="120">
        <v>149</v>
      </c>
      <c r="CY149" s="116"/>
      <c r="CZ149" s="59"/>
      <c r="DB149" s="114"/>
      <c r="DC149" s="119">
        <v>25544041.169999994</v>
      </c>
      <c r="DD149" s="116"/>
      <c r="DE149" s="120">
        <v>136</v>
      </c>
      <c r="DF149" s="116"/>
      <c r="DG149" s="59"/>
      <c r="DI149" s="114"/>
      <c r="DJ149" s="119">
        <v>0</v>
      </c>
      <c r="DK149" s="116"/>
      <c r="DL149" s="120">
        <v>0</v>
      </c>
      <c r="DM149" s="116"/>
      <c r="DN149" s="59"/>
    </row>
    <row r="150" spans="1:118" s="196" customFormat="1" ht="14.4" thickTop="1" x14ac:dyDescent="0.3">
      <c r="A150" s="66"/>
      <c r="B150" s="66"/>
      <c r="C150" s="66"/>
      <c r="D150" s="66"/>
      <c r="E150" s="66"/>
      <c r="F150" s="59"/>
      <c r="H150" s="66"/>
      <c r="I150" s="66"/>
      <c r="J150" s="66"/>
      <c r="K150" s="66"/>
      <c r="L150" s="66"/>
      <c r="M150" s="59"/>
      <c r="O150" s="66"/>
      <c r="P150" s="66"/>
      <c r="Q150" s="66"/>
      <c r="R150" s="66"/>
      <c r="S150" s="66"/>
      <c r="T150" s="59"/>
      <c r="V150" s="66"/>
      <c r="W150" s="66"/>
      <c r="X150" s="66"/>
      <c r="Y150" s="66"/>
      <c r="Z150" s="66"/>
      <c r="AA150" s="59"/>
      <c r="AC150" s="66"/>
      <c r="AD150" s="66"/>
      <c r="AE150" s="66"/>
      <c r="AF150" s="66"/>
      <c r="AG150" s="66"/>
      <c r="AH150" s="59"/>
      <c r="AJ150" s="66"/>
      <c r="AK150" s="66"/>
      <c r="AL150" s="66"/>
      <c r="AM150" s="66"/>
      <c r="AN150" s="66"/>
      <c r="AO150" s="59"/>
      <c r="AQ150" s="66"/>
      <c r="AR150" s="66"/>
      <c r="AS150" s="66"/>
      <c r="AT150" s="66"/>
      <c r="AU150" s="66"/>
      <c r="AV150" s="59"/>
      <c r="AX150" s="66"/>
      <c r="AY150" s="66"/>
      <c r="AZ150" s="66"/>
      <c r="BA150" s="66"/>
      <c r="BB150" s="66"/>
      <c r="BC150" s="59"/>
      <c r="BE150" s="66"/>
      <c r="BF150" s="66"/>
      <c r="BG150" s="66"/>
      <c r="BH150" s="66"/>
      <c r="BI150" s="66"/>
      <c r="BJ150" s="59"/>
      <c r="BL150" s="114"/>
      <c r="BM150" s="114"/>
      <c r="BN150" s="114"/>
      <c r="BO150" s="114"/>
      <c r="BP150" s="114"/>
      <c r="BQ150" s="59"/>
      <c r="BS150" s="114"/>
      <c r="BT150" s="114"/>
      <c r="BU150" s="114"/>
      <c r="BV150" s="114"/>
      <c r="BW150" s="114"/>
      <c r="BX150" s="59"/>
      <c r="BZ150" s="114"/>
      <c r="CA150" s="114"/>
      <c r="CB150" s="114"/>
      <c r="CC150" s="114"/>
      <c r="CD150" s="114"/>
      <c r="CE150" s="59"/>
      <c r="CG150" s="114"/>
      <c r="CH150" s="114"/>
      <c r="CI150" s="114"/>
      <c r="CJ150" s="114"/>
      <c r="CK150" s="114"/>
      <c r="CL150" s="59"/>
      <c r="CN150" s="114"/>
      <c r="CO150" s="114"/>
      <c r="CP150" s="114"/>
      <c r="CQ150" s="114"/>
      <c r="CR150" s="114"/>
      <c r="CS150" s="59"/>
      <c r="CU150" s="114"/>
      <c r="CV150" s="114"/>
      <c r="CW150" s="114"/>
      <c r="CX150" s="114"/>
      <c r="CY150" s="114"/>
      <c r="CZ150" s="59"/>
      <c r="DB150" s="114"/>
      <c r="DC150" s="114"/>
      <c r="DD150" s="114"/>
      <c r="DE150" s="114"/>
      <c r="DF150" s="114"/>
      <c r="DG150" s="59"/>
      <c r="DI150" s="114"/>
      <c r="DJ150" s="114"/>
      <c r="DK150" s="114"/>
      <c r="DL150" s="114"/>
      <c r="DM150" s="114"/>
      <c r="DN150" s="59"/>
    </row>
    <row r="151" spans="1:118" s="196" customFormat="1" x14ac:dyDescent="0.3">
      <c r="A151" s="73" t="s">
        <v>77</v>
      </c>
      <c r="B151" s="66"/>
      <c r="C151" s="66"/>
      <c r="D151" s="89">
        <v>4.2241325307295048</v>
      </c>
      <c r="E151" s="66"/>
      <c r="F151" s="59"/>
      <c r="H151" s="73" t="s">
        <v>77</v>
      </c>
      <c r="I151" s="66"/>
      <c r="J151" s="66"/>
      <c r="K151" s="89">
        <v>7.2418743002551533</v>
      </c>
      <c r="L151" s="66"/>
      <c r="M151" s="59"/>
      <c r="O151" s="73" t="s">
        <v>77</v>
      </c>
      <c r="P151" s="66"/>
      <c r="Q151" s="66"/>
      <c r="R151" s="89">
        <v>10.243492938355963</v>
      </c>
      <c r="S151" s="66"/>
      <c r="T151" s="59"/>
      <c r="V151" s="73" t="s">
        <v>77</v>
      </c>
      <c r="W151" s="66"/>
      <c r="X151" s="66"/>
      <c r="Y151" s="89">
        <v>13.238819156991664</v>
      </c>
      <c r="Z151" s="66"/>
      <c r="AA151" s="59"/>
      <c r="AC151" s="73" t="s">
        <v>77</v>
      </c>
      <c r="AD151" s="66"/>
      <c r="AE151" s="66"/>
      <c r="AF151" s="89">
        <v>16.267436269463403</v>
      </c>
      <c r="AG151" s="66"/>
      <c r="AH151" s="59"/>
      <c r="AJ151" s="73" t="s">
        <v>77</v>
      </c>
      <c r="AK151" s="66"/>
      <c r="AL151" s="66"/>
      <c r="AM151" s="89">
        <v>19.285483739837428</v>
      </c>
      <c r="AN151" s="66"/>
      <c r="AO151" s="59"/>
      <c r="AQ151" s="73" t="s">
        <v>77</v>
      </c>
      <c r="AR151" s="66"/>
      <c r="AS151" s="66"/>
      <c r="AT151" s="89">
        <v>22.255320307871241</v>
      </c>
      <c r="AU151" s="66"/>
      <c r="AV151" s="59"/>
      <c r="AX151" s="73" t="s">
        <v>77</v>
      </c>
      <c r="AY151" s="66"/>
      <c r="AZ151" s="66"/>
      <c r="BA151" s="89">
        <v>25.201037669058536</v>
      </c>
      <c r="BB151" s="66"/>
      <c r="BC151" s="59"/>
      <c r="BE151" s="73" t="s">
        <v>77</v>
      </c>
      <c r="BF151" s="66"/>
      <c r="BG151" s="66"/>
      <c r="BH151" s="89">
        <v>28.289829526162855</v>
      </c>
      <c r="BI151" s="66"/>
      <c r="BJ151" s="59"/>
      <c r="BL151" s="121" t="s">
        <v>77</v>
      </c>
      <c r="BM151" s="114"/>
      <c r="BN151" s="114"/>
      <c r="BO151" s="129">
        <v>31.373703600814899</v>
      </c>
      <c r="BP151" s="114"/>
      <c r="BQ151" s="59"/>
      <c r="BS151" s="121" t="s">
        <v>77</v>
      </c>
      <c r="BT151" s="114"/>
      <c r="BU151" s="114"/>
      <c r="BV151" s="129">
        <v>34.342779372993832</v>
      </c>
      <c r="BW151" s="114"/>
      <c r="BX151" s="59"/>
      <c r="BZ151" s="121" t="s">
        <v>77</v>
      </c>
      <c r="CA151" s="114"/>
      <c r="CB151" s="114"/>
      <c r="CC151" s="129">
        <v>37.33119776589885</v>
      </c>
      <c r="CD151" s="114"/>
      <c r="CE151" s="59"/>
      <c r="CG151" s="121" t="s">
        <v>77</v>
      </c>
      <c r="CH151" s="114"/>
      <c r="CI151" s="114"/>
      <c r="CJ151" s="129">
        <v>40.393697493942057</v>
      </c>
      <c r="CK151" s="114"/>
      <c r="CL151" s="59"/>
      <c r="CN151" s="121" t="s">
        <v>77</v>
      </c>
      <c r="CO151" s="114"/>
      <c r="CP151" s="114"/>
      <c r="CQ151" s="129">
        <v>43.447176914035531</v>
      </c>
      <c r="CR151" s="114"/>
      <c r="CS151" s="59"/>
      <c r="CU151" s="121" t="s">
        <v>77</v>
      </c>
      <c r="CV151" s="114"/>
      <c r="CW151" s="114"/>
      <c r="CX151" s="129">
        <v>46.393037932003793</v>
      </c>
      <c r="CY151" s="114"/>
      <c r="CZ151" s="59"/>
      <c r="DB151" s="121" t="s">
        <v>77</v>
      </c>
      <c r="DC151" s="114"/>
      <c r="DD151" s="114"/>
      <c r="DE151" s="129">
        <v>49.417120876608294</v>
      </c>
      <c r="DF151" s="114"/>
      <c r="DG151" s="59"/>
      <c r="DI151" s="121" t="s">
        <v>77</v>
      </c>
      <c r="DJ151" s="114"/>
      <c r="DK151" s="114"/>
      <c r="DL151" s="129">
        <v>0</v>
      </c>
      <c r="DM151" s="114"/>
      <c r="DN151" s="59"/>
    </row>
    <row r="152" spans="1:118" s="196" customFormat="1" x14ac:dyDescent="0.3">
      <c r="A152" s="59"/>
      <c r="B152" s="59"/>
      <c r="C152" s="59"/>
      <c r="D152" s="59"/>
      <c r="E152" s="59"/>
      <c r="F152" s="59"/>
      <c r="H152" s="59"/>
      <c r="I152" s="59"/>
      <c r="J152" s="59"/>
      <c r="K152" s="59"/>
      <c r="L152" s="59"/>
      <c r="M152" s="59"/>
      <c r="O152" s="59"/>
      <c r="P152" s="59"/>
      <c r="Q152" s="59"/>
      <c r="R152" s="59"/>
      <c r="S152" s="59"/>
      <c r="T152" s="59"/>
      <c r="V152" s="59"/>
      <c r="W152" s="59"/>
      <c r="X152" s="59"/>
      <c r="Y152" s="59"/>
      <c r="Z152" s="59"/>
      <c r="AA152" s="59"/>
      <c r="AC152" s="59"/>
      <c r="AD152" s="59"/>
      <c r="AE152" s="59"/>
      <c r="AF152" s="59"/>
      <c r="AG152" s="59"/>
      <c r="AH152" s="59"/>
      <c r="AJ152" s="59"/>
      <c r="AK152" s="59"/>
      <c r="AL152" s="59"/>
      <c r="AM152" s="59"/>
      <c r="AN152" s="59"/>
      <c r="AO152" s="59"/>
      <c r="AQ152" s="59"/>
      <c r="AR152" s="59"/>
      <c r="AS152" s="59"/>
      <c r="AT152" s="59"/>
      <c r="AU152" s="59"/>
      <c r="AV152" s="59"/>
      <c r="AX152" s="59"/>
      <c r="AY152" s="59"/>
      <c r="AZ152" s="59"/>
      <c r="BA152" s="59"/>
      <c r="BB152" s="59"/>
      <c r="BC152" s="59"/>
      <c r="BE152" s="59"/>
      <c r="BF152" s="59"/>
      <c r="BG152" s="59"/>
      <c r="BH152" s="59"/>
      <c r="BI152" s="59"/>
      <c r="BJ152" s="59"/>
      <c r="BL152" s="114"/>
      <c r="BM152" s="114"/>
      <c r="BN152" s="114"/>
      <c r="BO152" s="114"/>
      <c r="BP152" s="114"/>
      <c r="BQ152" s="59"/>
      <c r="BS152" s="114"/>
      <c r="BT152" s="114"/>
      <c r="BU152" s="114"/>
      <c r="BV152" s="114"/>
      <c r="BW152" s="114"/>
      <c r="BX152" s="59"/>
      <c r="BZ152" s="114"/>
      <c r="CA152" s="114"/>
      <c r="CB152" s="114"/>
      <c r="CC152" s="114"/>
      <c r="CD152" s="114"/>
      <c r="CE152" s="59"/>
      <c r="CG152" s="114"/>
      <c r="CH152" s="114"/>
      <c r="CI152" s="114"/>
      <c r="CJ152" s="114"/>
      <c r="CK152" s="114"/>
      <c r="CL152" s="59"/>
      <c r="CN152" s="114"/>
      <c r="CO152" s="114"/>
      <c r="CP152" s="114"/>
      <c r="CQ152" s="114"/>
      <c r="CR152" s="114"/>
      <c r="CS152" s="59"/>
      <c r="CU152" s="114"/>
      <c r="CV152" s="114"/>
      <c r="CW152" s="114"/>
      <c r="CX152" s="114"/>
      <c r="CY152" s="114"/>
      <c r="CZ152" s="59"/>
      <c r="DB152" s="114"/>
      <c r="DC152" s="114"/>
      <c r="DD152" s="114"/>
      <c r="DE152" s="114"/>
      <c r="DF152" s="114"/>
      <c r="DG152" s="59"/>
      <c r="DI152" s="114"/>
      <c r="DJ152" s="114"/>
      <c r="DK152" s="114"/>
      <c r="DL152" s="114"/>
      <c r="DM152" s="114"/>
      <c r="DN152" s="59"/>
    </row>
    <row r="153" spans="1:118" s="196" customFormat="1" x14ac:dyDescent="0.3">
      <c r="A153" s="59"/>
      <c r="B153" s="57"/>
      <c r="C153" s="58"/>
      <c r="D153" s="61"/>
      <c r="E153" s="58"/>
      <c r="F153" s="59"/>
      <c r="H153" s="59"/>
      <c r="I153" s="57"/>
      <c r="J153" s="58"/>
      <c r="K153" s="61"/>
      <c r="L153" s="58"/>
      <c r="M153" s="59"/>
      <c r="O153" s="59"/>
      <c r="P153" s="57"/>
      <c r="Q153" s="58"/>
      <c r="R153" s="61"/>
      <c r="S153" s="58"/>
      <c r="T153" s="59"/>
      <c r="V153" s="59"/>
      <c r="W153" s="57"/>
      <c r="X153" s="58"/>
      <c r="Y153" s="61"/>
      <c r="Z153" s="58"/>
      <c r="AA153" s="59"/>
      <c r="AC153" s="59"/>
      <c r="AD153" s="57"/>
      <c r="AE153" s="58"/>
      <c r="AF153" s="61"/>
      <c r="AG153" s="58"/>
      <c r="AH153" s="59"/>
      <c r="AJ153" s="59"/>
      <c r="AK153" s="57"/>
      <c r="AL153" s="58"/>
      <c r="AM153" s="61"/>
      <c r="AN153" s="58"/>
      <c r="AO153" s="59"/>
      <c r="AQ153" s="59"/>
      <c r="AR153" s="57"/>
      <c r="AS153" s="58"/>
      <c r="AT153" s="61"/>
      <c r="AU153" s="58"/>
      <c r="AV153" s="59"/>
      <c r="AX153" s="59"/>
      <c r="AY153" s="57"/>
      <c r="AZ153" s="58"/>
      <c r="BA153" s="61"/>
      <c r="BB153" s="58"/>
      <c r="BC153" s="59"/>
      <c r="BE153" s="59"/>
      <c r="BF153" s="57"/>
      <c r="BG153" s="58"/>
      <c r="BH153" s="61"/>
      <c r="BI153" s="58"/>
      <c r="BJ153" s="59"/>
      <c r="BL153" s="114"/>
      <c r="BM153" s="118"/>
      <c r="BN153" s="116"/>
      <c r="BO153" s="117"/>
      <c r="BP153" s="116"/>
      <c r="BQ153" s="59"/>
      <c r="BS153" s="114"/>
      <c r="BT153" s="118"/>
      <c r="BU153" s="116"/>
      <c r="BV153" s="117"/>
      <c r="BW153" s="116"/>
      <c r="BX153" s="59"/>
      <c r="BZ153" s="114"/>
      <c r="CA153" s="118"/>
      <c r="CB153" s="116"/>
      <c r="CC153" s="117"/>
      <c r="CD153" s="116"/>
      <c r="CE153" s="59"/>
      <c r="CG153" s="114"/>
      <c r="CH153" s="118"/>
      <c r="CI153" s="116"/>
      <c r="CJ153" s="117"/>
      <c r="CK153" s="116"/>
      <c r="CL153" s="59"/>
      <c r="CN153" s="114"/>
      <c r="CO153" s="118"/>
      <c r="CP153" s="116"/>
      <c r="CQ153" s="117"/>
      <c r="CR153" s="116"/>
      <c r="CS153" s="59"/>
      <c r="CU153" s="114"/>
      <c r="CV153" s="118"/>
      <c r="CW153" s="116"/>
      <c r="CX153" s="117"/>
      <c r="CY153" s="116"/>
      <c r="CZ153" s="59"/>
      <c r="DB153" s="114"/>
      <c r="DC153" s="118"/>
      <c r="DD153" s="116"/>
      <c r="DE153" s="117"/>
      <c r="DF153" s="116"/>
      <c r="DG153" s="59"/>
      <c r="DI153" s="114"/>
      <c r="DJ153" s="118"/>
      <c r="DK153" s="116"/>
      <c r="DL153" s="117"/>
      <c r="DM153" s="116"/>
      <c r="DN153" s="59"/>
    </row>
    <row r="154" spans="1:118" s="196" customFormat="1" x14ac:dyDescent="0.3">
      <c r="A154" s="56" t="s">
        <v>78</v>
      </c>
      <c r="B154" s="57"/>
      <c r="C154" s="58"/>
      <c r="D154" s="61"/>
      <c r="E154" s="58"/>
      <c r="F154" s="59"/>
      <c r="H154" s="56" t="s">
        <v>78</v>
      </c>
      <c r="I154" s="57"/>
      <c r="J154" s="58"/>
      <c r="K154" s="61"/>
      <c r="L154" s="58"/>
      <c r="M154" s="59"/>
      <c r="O154" s="56" t="s">
        <v>78</v>
      </c>
      <c r="P154" s="57"/>
      <c r="Q154" s="58"/>
      <c r="R154" s="61"/>
      <c r="S154" s="58"/>
      <c r="T154" s="59"/>
      <c r="V154" s="56" t="s">
        <v>78</v>
      </c>
      <c r="W154" s="57"/>
      <c r="X154" s="58"/>
      <c r="Y154" s="61"/>
      <c r="Z154" s="58"/>
      <c r="AA154" s="59"/>
      <c r="AC154" s="56" t="s">
        <v>78</v>
      </c>
      <c r="AD154" s="57"/>
      <c r="AE154" s="58"/>
      <c r="AF154" s="61"/>
      <c r="AG154" s="58"/>
      <c r="AH154" s="59"/>
      <c r="AJ154" s="56" t="s">
        <v>78</v>
      </c>
      <c r="AK154" s="57"/>
      <c r="AL154" s="58"/>
      <c r="AM154" s="61"/>
      <c r="AN154" s="58"/>
      <c r="AO154" s="59"/>
      <c r="AQ154" s="56" t="s">
        <v>78</v>
      </c>
      <c r="AR154" s="57"/>
      <c r="AS154" s="58"/>
      <c r="AT154" s="61"/>
      <c r="AU154" s="58"/>
      <c r="AV154" s="59"/>
      <c r="AX154" s="56" t="s">
        <v>78</v>
      </c>
      <c r="AY154" s="57"/>
      <c r="AZ154" s="58"/>
      <c r="BA154" s="61"/>
      <c r="BB154" s="58"/>
      <c r="BC154" s="59"/>
      <c r="BE154" s="56" t="s">
        <v>78</v>
      </c>
      <c r="BF154" s="57"/>
      <c r="BG154" s="58"/>
      <c r="BH154" s="61"/>
      <c r="BI154" s="58"/>
      <c r="BJ154" s="59"/>
      <c r="BL154" s="113" t="s">
        <v>78</v>
      </c>
      <c r="BM154" s="118"/>
      <c r="BN154" s="116"/>
      <c r="BO154" s="117"/>
      <c r="BP154" s="116"/>
      <c r="BQ154" s="59"/>
      <c r="BS154" s="113" t="s">
        <v>78</v>
      </c>
      <c r="BT154" s="118"/>
      <c r="BU154" s="116"/>
      <c r="BV154" s="117"/>
      <c r="BW154" s="116"/>
      <c r="BX154" s="59"/>
      <c r="BZ154" s="113" t="s">
        <v>78</v>
      </c>
      <c r="CA154" s="118"/>
      <c r="CB154" s="116"/>
      <c r="CC154" s="117"/>
      <c r="CD154" s="116"/>
      <c r="CE154" s="59"/>
      <c r="CG154" s="113" t="s">
        <v>78</v>
      </c>
      <c r="CH154" s="118"/>
      <c r="CI154" s="116"/>
      <c r="CJ154" s="117"/>
      <c r="CK154" s="116"/>
      <c r="CL154" s="59"/>
      <c r="CN154" s="113" t="s">
        <v>78</v>
      </c>
      <c r="CO154" s="118"/>
      <c r="CP154" s="116"/>
      <c r="CQ154" s="117"/>
      <c r="CR154" s="116"/>
      <c r="CS154" s="59"/>
      <c r="CU154" s="113" t="s">
        <v>78</v>
      </c>
      <c r="CV154" s="118"/>
      <c r="CW154" s="116"/>
      <c r="CX154" s="117"/>
      <c r="CY154" s="116"/>
      <c r="CZ154" s="59"/>
      <c r="DB154" s="113" t="s">
        <v>78</v>
      </c>
      <c r="DC154" s="118"/>
      <c r="DD154" s="116"/>
      <c r="DE154" s="117"/>
      <c r="DF154" s="116"/>
      <c r="DG154" s="59"/>
      <c r="DI154" s="113" t="s">
        <v>78</v>
      </c>
      <c r="DJ154" s="118"/>
      <c r="DK154" s="116"/>
      <c r="DL154" s="117"/>
      <c r="DM154" s="116"/>
      <c r="DN154" s="59"/>
    </row>
    <row r="155" spans="1:118" s="196" customFormat="1" x14ac:dyDescent="0.3">
      <c r="A155" s="59"/>
      <c r="B155" s="57"/>
      <c r="C155" s="58"/>
      <c r="D155" s="61"/>
      <c r="E155" s="58"/>
      <c r="F155" s="59"/>
      <c r="H155" s="59"/>
      <c r="I155" s="57"/>
      <c r="J155" s="58"/>
      <c r="K155" s="61"/>
      <c r="L155" s="58"/>
      <c r="M155" s="59"/>
      <c r="O155" s="59"/>
      <c r="P155" s="57"/>
      <c r="Q155" s="58"/>
      <c r="R155" s="61"/>
      <c r="S155" s="58"/>
      <c r="T155" s="59"/>
      <c r="V155" s="59"/>
      <c r="W155" s="57"/>
      <c r="X155" s="58"/>
      <c r="Y155" s="61"/>
      <c r="Z155" s="58"/>
      <c r="AA155" s="59"/>
      <c r="AC155" s="59"/>
      <c r="AD155" s="57"/>
      <c r="AE155" s="58"/>
      <c r="AF155" s="61"/>
      <c r="AG155" s="58"/>
      <c r="AH155" s="59"/>
      <c r="AJ155" s="59"/>
      <c r="AK155" s="57"/>
      <c r="AL155" s="58"/>
      <c r="AM155" s="61"/>
      <c r="AN155" s="58"/>
      <c r="AO155" s="59"/>
      <c r="AQ155" s="59"/>
      <c r="AR155" s="57"/>
      <c r="AS155" s="58"/>
      <c r="AT155" s="61"/>
      <c r="AU155" s="58"/>
      <c r="AV155" s="59"/>
      <c r="AX155" s="59"/>
      <c r="AY155" s="57"/>
      <c r="AZ155" s="58"/>
      <c r="BA155" s="61"/>
      <c r="BB155" s="58"/>
      <c r="BC155" s="59"/>
      <c r="BE155" s="59"/>
      <c r="BF155" s="57"/>
      <c r="BG155" s="58"/>
      <c r="BH155" s="61"/>
      <c r="BI155" s="58"/>
      <c r="BJ155" s="59"/>
      <c r="BL155" s="59"/>
      <c r="BM155" s="57"/>
      <c r="BN155" s="58"/>
      <c r="BO155" s="61"/>
      <c r="BP155" s="58"/>
      <c r="BQ155" s="59"/>
      <c r="BS155" s="59"/>
      <c r="BT155" s="57"/>
      <c r="BU155" s="58"/>
      <c r="BV155" s="61"/>
      <c r="BW155" s="58"/>
      <c r="BX155" s="59"/>
      <c r="BZ155" s="59"/>
      <c r="CA155" s="57"/>
      <c r="CB155" s="58"/>
      <c r="CC155" s="61"/>
      <c r="CD155" s="58"/>
      <c r="CE155" s="59"/>
      <c r="CG155" s="59"/>
      <c r="CH155" s="57"/>
      <c r="CI155" s="58"/>
      <c r="CJ155" s="61"/>
      <c r="CK155" s="58"/>
      <c r="CL155" s="59"/>
      <c r="CN155" s="59"/>
      <c r="CO155" s="57"/>
      <c r="CP155" s="58"/>
      <c r="CQ155" s="61"/>
      <c r="CR155" s="58"/>
      <c r="CS155" s="59"/>
      <c r="CU155" s="59"/>
      <c r="CV155" s="57"/>
      <c r="CW155" s="58"/>
      <c r="CX155" s="61"/>
      <c r="CY155" s="58"/>
      <c r="CZ155" s="59"/>
      <c r="DB155" s="59"/>
      <c r="DC155" s="57"/>
      <c r="DD155" s="58"/>
      <c r="DE155" s="61"/>
      <c r="DF155" s="58"/>
      <c r="DG155" s="59"/>
      <c r="DI155" s="59"/>
      <c r="DJ155" s="57"/>
      <c r="DK155" s="58"/>
      <c r="DL155" s="61"/>
      <c r="DM155" s="58"/>
      <c r="DN155" s="59"/>
    </row>
    <row r="156" spans="1:118" s="196" customFormat="1" ht="27.6" x14ac:dyDescent="0.3">
      <c r="A156" s="62" t="s">
        <v>79</v>
      </c>
      <c r="B156" s="63" t="s">
        <v>26</v>
      </c>
      <c r="C156" s="64" t="s">
        <v>27</v>
      </c>
      <c r="D156" s="65" t="s">
        <v>28</v>
      </c>
      <c r="E156" s="64" t="s">
        <v>27</v>
      </c>
      <c r="F156" s="59"/>
      <c r="H156" s="62" t="s">
        <v>79</v>
      </c>
      <c r="I156" s="63" t="s">
        <v>26</v>
      </c>
      <c r="J156" s="64" t="s">
        <v>27</v>
      </c>
      <c r="K156" s="65" t="s">
        <v>28</v>
      </c>
      <c r="L156" s="64" t="s">
        <v>27</v>
      </c>
      <c r="M156" s="59"/>
      <c r="O156" s="62" t="s">
        <v>79</v>
      </c>
      <c r="P156" s="63" t="s">
        <v>26</v>
      </c>
      <c r="Q156" s="64" t="s">
        <v>27</v>
      </c>
      <c r="R156" s="65" t="s">
        <v>28</v>
      </c>
      <c r="S156" s="64" t="s">
        <v>27</v>
      </c>
      <c r="T156" s="59"/>
      <c r="V156" s="62" t="s">
        <v>79</v>
      </c>
      <c r="W156" s="63" t="s">
        <v>26</v>
      </c>
      <c r="X156" s="64" t="s">
        <v>27</v>
      </c>
      <c r="Y156" s="65" t="s">
        <v>28</v>
      </c>
      <c r="Z156" s="64" t="s">
        <v>27</v>
      </c>
      <c r="AA156" s="59"/>
      <c r="AC156" s="62" t="s">
        <v>79</v>
      </c>
      <c r="AD156" s="63" t="s">
        <v>26</v>
      </c>
      <c r="AE156" s="64" t="s">
        <v>27</v>
      </c>
      <c r="AF156" s="65" t="s">
        <v>28</v>
      </c>
      <c r="AG156" s="64" t="s">
        <v>27</v>
      </c>
      <c r="AH156" s="59"/>
      <c r="AJ156" s="62" t="s">
        <v>79</v>
      </c>
      <c r="AK156" s="63" t="s">
        <v>26</v>
      </c>
      <c r="AL156" s="64" t="s">
        <v>27</v>
      </c>
      <c r="AM156" s="65" t="s">
        <v>28</v>
      </c>
      <c r="AN156" s="64" t="s">
        <v>27</v>
      </c>
      <c r="AO156" s="59"/>
      <c r="AQ156" s="62" t="s">
        <v>79</v>
      </c>
      <c r="AR156" s="63" t="s">
        <v>26</v>
      </c>
      <c r="AS156" s="64" t="s">
        <v>27</v>
      </c>
      <c r="AT156" s="65" t="s">
        <v>28</v>
      </c>
      <c r="AU156" s="64" t="s">
        <v>27</v>
      </c>
      <c r="AV156" s="59"/>
      <c r="AX156" s="62" t="s">
        <v>79</v>
      </c>
      <c r="AY156" s="63" t="s">
        <v>26</v>
      </c>
      <c r="AZ156" s="64" t="s">
        <v>27</v>
      </c>
      <c r="BA156" s="65" t="s">
        <v>28</v>
      </c>
      <c r="BB156" s="64" t="s">
        <v>27</v>
      </c>
      <c r="BC156" s="59"/>
      <c r="BE156" s="62" t="s">
        <v>79</v>
      </c>
      <c r="BF156" s="63" t="s">
        <v>26</v>
      </c>
      <c r="BG156" s="64" t="s">
        <v>27</v>
      </c>
      <c r="BH156" s="65" t="s">
        <v>28</v>
      </c>
      <c r="BI156" s="64" t="s">
        <v>27</v>
      </c>
      <c r="BJ156" s="59"/>
      <c r="BL156" s="108" t="s">
        <v>79</v>
      </c>
      <c r="BM156" s="109" t="s">
        <v>26</v>
      </c>
      <c r="BN156" s="110" t="s">
        <v>27</v>
      </c>
      <c r="BO156" s="111" t="s">
        <v>28</v>
      </c>
      <c r="BP156" s="110" t="s">
        <v>27</v>
      </c>
      <c r="BQ156" s="59"/>
      <c r="BS156" s="108" t="s">
        <v>79</v>
      </c>
      <c r="BT156" s="109" t="s">
        <v>26</v>
      </c>
      <c r="BU156" s="110" t="s">
        <v>27</v>
      </c>
      <c r="BV156" s="111" t="s">
        <v>28</v>
      </c>
      <c r="BW156" s="110" t="s">
        <v>27</v>
      </c>
      <c r="BX156" s="59"/>
      <c r="BZ156" s="108" t="s">
        <v>79</v>
      </c>
      <c r="CA156" s="109" t="s">
        <v>26</v>
      </c>
      <c r="CB156" s="110" t="s">
        <v>27</v>
      </c>
      <c r="CC156" s="111" t="s">
        <v>28</v>
      </c>
      <c r="CD156" s="110" t="s">
        <v>27</v>
      </c>
      <c r="CE156" s="59"/>
      <c r="CG156" s="108" t="s">
        <v>79</v>
      </c>
      <c r="CH156" s="109" t="s">
        <v>26</v>
      </c>
      <c r="CI156" s="110" t="s">
        <v>27</v>
      </c>
      <c r="CJ156" s="111" t="s">
        <v>28</v>
      </c>
      <c r="CK156" s="110" t="s">
        <v>27</v>
      </c>
      <c r="CL156" s="59"/>
      <c r="CN156" s="108" t="s">
        <v>79</v>
      </c>
      <c r="CO156" s="109" t="s">
        <v>26</v>
      </c>
      <c r="CP156" s="110" t="s">
        <v>27</v>
      </c>
      <c r="CQ156" s="111" t="s">
        <v>28</v>
      </c>
      <c r="CR156" s="110" t="s">
        <v>27</v>
      </c>
      <c r="CS156" s="59"/>
      <c r="CU156" s="108" t="s">
        <v>79</v>
      </c>
      <c r="CV156" s="109" t="s">
        <v>26</v>
      </c>
      <c r="CW156" s="110" t="s">
        <v>27</v>
      </c>
      <c r="CX156" s="111" t="s">
        <v>28</v>
      </c>
      <c r="CY156" s="110" t="s">
        <v>27</v>
      </c>
      <c r="CZ156" s="59"/>
      <c r="DB156" s="108" t="s">
        <v>79</v>
      </c>
      <c r="DC156" s="109" t="s">
        <v>26</v>
      </c>
      <c r="DD156" s="110" t="s">
        <v>27</v>
      </c>
      <c r="DE156" s="111" t="s">
        <v>28</v>
      </c>
      <c r="DF156" s="110" t="s">
        <v>27</v>
      </c>
      <c r="DG156" s="59"/>
      <c r="DI156" s="108" t="s">
        <v>79</v>
      </c>
      <c r="DJ156" s="109" t="s">
        <v>26</v>
      </c>
      <c r="DK156" s="110" t="s">
        <v>27</v>
      </c>
      <c r="DL156" s="111" t="s">
        <v>28</v>
      </c>
      <c r="DM156" s="110" t="s">
        <v>27</v>
      </c>
      <c r="DN156" s="59"/>
    </row>
    <row r="157" spans="1:118" s="196" customFormat="1" x14ac:dyDescent="0.3">
      <c r="A157" s="59"/>
      <c r="B157" s="57"/>
      <c r="C157" s="58"/>
      <c r="D157" s="61"/>
      <c r="E157" s="58"/>
      <c r="F157" s="59"/>
      <c r="H157" s="59"/>
      <c r="I157" s="57"/>
      <c r="J157" s="58"/>
      <c r="K157" s="61"/>
      <c r="L157" s="58"/>
      <c r="M157" s="59"/>
      <c r="O157" s="59"/>
      <c r="P157" s="57"/>
      <c r="Q157" s="58"/>
      <c r="R157" s="61"/>
      <c r="S157" s="58"/>
      <c r="T157" s="59"/>
      <c r="V157" s="59"/>
      <c r="W157" s="57"/>
      <c r="X157" s="58"/>
      <c r="Y157" s="61"/>
      <c r="Z157" s="58"/>
      <c r="AA157" s="59"/>
      <c r="AC157" s="59"/>
      <c r="AD157" s="57"/>
      <c r="AE157" s="58"/>
      <c r="AF157" s="61"/>
      <c r="AG157" s="58"/>
      <c r="AH157" s="59"/>
      <c r="AJ157" s="59"/>
      <c r="AK157" s="57"/>
      <c r="AL157" s="58"/>
      <c r="AM157" s="61"/>
      <c r="AN157" s="58"/>
      <c r="AO157" s="59"/>
      <c r="AQ157" s="59"/>
      <c r="AR157" s="57"/>
      <c r="AS157" s="58"/>
      <c r="AT157" s="61"/>
      <c r="AU157" s="58"/>
      <c r="AV157" s="59"/>
      <c r="AX157" s="59"/>
      <c r="AY157" s="57"/>
      <c r="AZ157" s="58"/>
      <c r="BA157" s="61"/>
      <c r="BB157" s="58"/>
      <c r="BC157" s="59"/>
      <c r="BE157" s="59"/>
      <c r="BF157" s="57"/>
      <c r="BG157" s="58"/>
      <c r="BH157" s="61"/>
      <c r="BI157" s="58"/>
      <c r="BJ157" s="59"/>
      <c r="BL157" s="59"/>
      <c r="BM157" s="57"/>
      <c r="BN157" s="58"/>
      <c r="BO157" s="61"/>
      <c r="BP157" s="58"/>
      <c r="BQ157" s="59"/>
      <c r="BS157" s="59"/>
      <c r="BT157" s="57"/>
      <c r="BU157" s="58"/>
      <c r="BV157" s="61"/>
      <c r="BW157" s="58"/>
      <c r="BX157" s="59"/>
      <c r="BZ157" s="59"/>
      <c r="CA157" s="57"/>
      <c r="CB157" s="58"/>
      <c r="CC157" s="61"/>
      <c r="CD157" s="58"/>
      <c r="CE157" s="59"/>
      <c r="CG157" s="59"/>
      <c r="CH157" s="57"/>
      <c r="CI157" s="58"/>
      <c r="CJ157" s="61"/>
      <c r="CK157" s="58"/>
      <c r="CL157" s="59"/>
      <c r="CN157" s="59"/>
      <c r="CO157" s="57"/>
      <c r="CP157" s="58"/>
      <c r="CQ157" s="61"/>
      <c r="CR157" s="58"/>
      <c r="CS157" s="59"/>
      <c r="CU157" s="59"/>
      <c r="CV157" s="57"/>
      <c r="CW157" s="58"/>
      <c r="CX157" s="61"/>
      <c r="CY157" s="58"/>
      <c r="CZ157" s="59"/>
      <c r="DB157" s="59"/>
      <c r="DC157" s="57"/>
      <c r="DD157" s="58"/>
      <c r="DE157" s="61"/>
      <c r="DF157" s="58"/>
      <c r="DG157" s="59"/>
      <c r="DI157" s="59"/>
      <c r="DJ157" s="57"/>
      <c r="DK157" s="58"/>
      <c r="DL157" s="61"/>
      <c r="DM157" s="58"/>
      <c r="DN157" s="59"/>
    </row>
    <row r="158" spans="1:118" s="196" customFormat="1" x14ac:dyDescent="0.3">
      <c r="A158" s="66" t="s">
        <v>80</v>
      </c>
      <c r="B158" s="67">
        <v>771618.75</v>
      </c>
      <c r="C158" s="88">
        <v>1.1800016143516265E-2</v>
      </c>
      <c r="D158" s="92">
        <v>6</v>
      </c>
      <c r="E158" s="88">
        <v>1.7341040462427744E-2</v>
      </c>
      <c r="F158" s="59"/>
      <c r="H158" s="66" t="s">
        <v>80</v>
      </c>
      <c r="I158" s="67">
        <v>771618.75</v>
      </c>
      <c r="J158" s="88">
        <v>1.1853851864623254E-2</v>
      </c>
      <c r="K158" s="92">
        <v>6</v>
      </c>
      <c r="L158" s="88">
        <v>1.7441860465116279E-2</v>
      </c>
      <c r="M158" s="59"/>
      <c r="O158" s="66" t="s">
        <v>80</v>
      </c>
      <c r="P158" s="67">
        <v>329868.75</v>
      </c>
      <c r="Q158" s="88">
        <v>5.1187594167454156E-3</v>
      </c>
      <c r="R158" s="92">
        <v>3</v>
      </c>
      <c r="S158" s="88">
        <v>8.8495575221238937E-3</v>
      </c>
      <c r="T158" s="59"/>
      <c r="V158" s="66" t="s">
        <v>80</v>
      </c>
      <c r="W158" s="67">
        <v>329868.75</v>
      </c>
      <c r="X158" s="88">
        <v>5.1668498404656739E-3</v>
      </c>
      <c r="Y158" s="92">
        <v>3</v>
      </c>
      <c r="Z158" s="88">
        <v>8.9285714285714281E-3</v>
      </c>
      <c r="AA158" s="59"/>
      <c r="AC158" s="66" t="s">
        <v>80</v>
      </c>
      <c r="AD158" s="67">
        <v>329868.75</v>
      </c>
      <c r="AE158" s="88">
        <v>5.2003846965538092E-3</v>
      </c>
      <c r="AF158" s="92">
        <v>3</v>
      </c>
      <c r="AG158" s="88">
        <v>9.0090090090090089E-3</v>
      </c>
      <c r="AH158" s="59"/>
      <c r="AJ158" s="66" t="s">
        <v>80</v>
      </c>
      <c r="AK158" s="67">
        <v>329868.75</v>
      </c>
      <c r="AL158" s="88">
        <v>5.2257032661018844E-3</v>
      </c>
      <c r="AM158" s="92">
        <v>3</v>
      </c>
      <c r="AN158" s="88">
        <v>9.0909090909090905E-3</v>
      </c>
      <c r="AO158" s="59"/>
      <c r="AQ158" s="66" t="s">
        <v>80</v>
      </c>
      <c r="AR158" s="67">
        <v>329868.75</v>
      </c>
      <c r="AS158" s="88">
        <v>5.3001690145901047E-3</v>
      </c>
      <c r="AT158" s="92">
        <v>3</v>
      </c>
      <c r="AU158" s="88">
        <v>9.2307692307692316E-3</v>
      </c>
      <c r="AV158" s="59"/>
      <c r="AX158" s="66" t="s">
        <v>80</v>
      </c>
      <c r="AY158" s="67">
        <v>467282.75</v>
      </c>
      <c r="AZ158" s="88">
        <v>7.8349065832817033E-3</v>
      </c>
      <c r="BA158" s="92">
        <v>4</v>
      </c>
      <c r="BB158" s="88">
        <v>1.2944983818770227E-2</v>
      </c>
      <c r="BC158" s="59"/>
      <c r="BE158" s="66" t="s">
        <v>80</v>
      </c>
      <c r="BF158" s="67">
        <v>618625.25</v>
      </c>
      <c r="BG158" s="88">
        <v>1.1624879893264613E-2</v>
      </c>
      <c r="BH158" s="92">
        <v>6</v>
      </c>
      <c r="BI158" s="88">
        <v>2.1897810218978103E-2</v>
      </c>
      <c r="BJ158" s="59"/>
      <c r="BL158" s="114" t="s">
        <v>80</v>
      </c>
      <c r="BM158" s="115">
        <v>446050.25</v>
      </c>
      <c r="BN158" s="128">
        <v>9.4142290465742615E-3</v>
      </c>
      <c r="BO158" s="132">
        <v>5</v>
      </c>
      <c r="BP158" s="128">
        <v>2.032520325203252E-2</v>
      </c>
      <c r="BQ158" s="59"/>
      <c r="BS158" s="114" t="s">
        <v>80</v>
      </c>
      <c r="BT158" s="115">
        <v>284625.25</v>
      </c>
      <c r="BU158" s="128">
        <v>6.5135353223033749E-3</v>
      </c>
      <c r="BV158" s="132">
        <v>4</v>
      </c>
      <c r="BW158" s="128">
        <v>1.7699115044247787E-2</v>
      </c>
      <c r="BX158" s="59"/>
      <c r="BZ158" s="114" t="s">
        <v>80</v>
      </c>
      <c r="CA158" s="115">
        <v>697012.94000000006</v>
      </c>
      <c r="CB158" s="128">
        <v>1.8397011650397126E-2</v>
      </c>
      <c r="CC158" s="132">
        <v>4</v>
      </c>
      <c r="CD158" s="128">
        <v>1.9900497512437811E-2</v>
      </c>
      <c r="CE158" s="59"/>
      <c r="CG158" s="114" t="s">
        <v>80</v>
      </c>
      <c r="CH158" s="115">
        <v>697012.94000000006</v>
      </c>
      <c r="CI158" s="128">
        <v>2.0320971559555107E-2</v>
      </c>
      <c r="CJ158" s="132">
        <v>4</v>
      </c>
      <c r="CK158" s="128">
        <v>2.2099447513812154E-2</v>
      </c>
      <c r="CL158" s="59"/>
      <c r="CN158" s="114" t="s">
        <v>80</v>
      </c>
      <c r="CO158" s="115">
        <v>607886.80000000005</v>
      </c>
      <c r="CP158" s="128">
        <v>1.9132545184964333E-2</v>
      </c>
      <c r="CQ158" s="132">
        <v>2</v>
      </c>
      <c r="CR158" s="128">
        <v>1.2121212121212121E-2</v>
      </c>
      <c r="CS158" s="59"/>
      <c r="CU158" s="114" t="s">
        <v>80</v>
      </c>
      <c r="CV158" s="115">
        <v>549874.30000000005</v>
      </c>
      <c r="CW158" s="128">
        <v>1.9290038259946549E-2</v>
      </c>
      <c r="CX158" s="132">
        <v>1</v>
      </c>
      <c r="CY158" s="128">
        <v>6.7114093959731542E-3</v>
      </c>
      <c r="CZ158" s="59"/>
      <c r="DB158" s="114" t="s">
        <v>80</v>
      </c>
      <c r="DC158" s="115">
        <v>549874.30000000005</v>
      </c>
      <c r="DD158" s="128">
        <v>2.1526519486109959E-2</v>
      </c>
      <c r="DE158" s="132">
        <v>1</v>
      </c>
      <c r="DF158" s="128">
        <v>7.3529411764705881E-3</v>
      </c>
      <c r="DG158" s="59"/>
      <c r="DI158" s="114" t="s">
        <v>80</v>
      </c>
      <c r="DJ158" s="115">
        <v>0</v>
      </c>
      <c r="DK158" s="128">
        <v>0</v>
      </c>
      <c r="DL158" s="132">
        <v>0</v>
      </c>
      <c r="DM158" s="128">
        <v>0</v>
      </c>
      <c r="DN158" s="59"/>
    </row>
    <row r="159" spans="1:118" s="196" customFormat="1" x14ac:dyDescent="0.3">
      <c r="A159" s="66" t="s">
        <v>81</v>
      </c>
      <c r="B159" s="67">
        <v>4755109.7799999993</v>
      </c>
      <c r="C159" s="88">
        <v>7.2717740682418708E-2</v>
      </c>
      <c r="D159" s="92">
        <v>22</v>
      </c>
      <c r="E159" s="88">
        <v>6.358381502890173E-2</v>
      </c>
      <c r="F159" s="59"/>
      <c r="H159" s="66" t="s">
        <v>81</v>
      </c>
      <c r="I159" s="67">
        <v>4748946.74</v>
      </c>
      <c r="J159" s="88">
        <v>7.2954825383579031E-2</v>
      </c>
      <c r="K159" s="92">
        <v>22</v>
      </c>
      <c r="L159" s="88">
        <v>6.3953488372093026E-2</v>
      </c>
      <c r="M159" s="59"/>
      <c r="O159" s="66" t="s">
        <v>81</v>
      </c>
      <c r="P159" s="67">
        <v>4745218.26</v>
      </c>
      <c r="Q159" s="88">
        <v>7.3634227712953387E-2</v>
      </c>
      <c r="R159" s="92">
        <v>22</v>
      </c>
      <c r="S159" s="88">
        <v>6.4896755162241887E-2</v>
      </c>
      <c r="T159" s="59"/>
      <c r="V159" s="66" t="s">
        <v>81</v>
      </c>
      <c r="W159" s="67">
        <v>4870925.7700000005</v>
      </c>
      <c r="X159" s="88">
        <v>7.6295017450560693E-2</v>
      </c>
      <c r="Y159" s="92">
        <v>23</v>
      </c>
      <c r="Z159" s="88">
        <v>6.8452380952380959E-2</v>
      </c>
      <c r="AA159" s="59"/>
      <c r="AC159" s="66" t="s">
        <v>81</v>
      </c>
      <c r="AD159" s="67">
        <v>5142272.18</v>
      </c>
      <c r="AE159" s="88">
        <v>8.1067980978453982E-2</v>
      </c>
      <c r="AF159" s="92">
        <v>24</v>
      </c>
      <c r="AG159" s="88">
        <v>7.2072072072072071E-2</v>
      </c>
      <c r="AH159" s="59"/>
      <c r="AJ159" s="66" t="s">
        <v>81</v>
      </c>
      <c r="AK159" s="67">
        <v>5136051.5599999996</v>
      </c>
      <c r="AL159" s="88">
        <v>8.136412258499684E-2</v>
      </c>
      <c r="AM159" s="92">
        <v>24</v>
      </c>
      <c r="AN159" s="88">
        <v>7.2727272727272724E-2</v>
      </c>
      <c r="AO159" s="59"/>
      <c r="AQ159" s="66" t="s">
        <v>81</v>
      </c>
      <c r="AR159" s="67">
        <v>5019125</v>
      </c>
      <c r="AS159" s="88">
        <v>8.0644834666377341E-2</v>
      </c>
      <c r="AT159" s="92">
        <v>23</v>
      </c>
      <c r="AU159" s="88">
        <v>7.0769230769230765E-2</v>
      </c>
      <c r="AV159" s="59"/>
      <c r="AX159" s="66" t="s">
        <v>81</v>
      </c>
      <c r="AY159" s="67">
        <v>4778339.2699999996</v>
      </c>
      <c r="AZ159" s="88">
        <v>8.0118176422469017E-2</v>
      </c>
      <c r="BA159" s="92">
        <v>21</v>
      </c>
      <c r="BB159" s="88">
        <v>6.7961165048543687E-2</v>
      </c>
      <c r="BC159" s="59"/>
      <c r="BE159" s="66" t="s">
        <v>81</v>
      </c>
      <c r="BF159" s="67">
        <v>3587882.94</v>
      </c>
      <c r="BG159" s="88">
        <v>6.7421606616595631E-2</v>
      </c>
      <c r="BH159" s="92">
        <v>17</v>
      </c>
      <c r="BI159" s="88">
        <v>6.2043795620437957E-2</v>
      </c>
      <c r="BJ159" s="59"/>
      <c r="BL159" s="114" t="s">
        <v>81</v>
      </c>
      <c r="BM159" s="115">
        <v>3402230.19</v>
      </c>
      <c r="BN159" s="128">
        <v>7.1806650209992856E-2</v>
      </c>
      <c r="BO159" s="132">
        <v>16</v>
      </c>
      <c r="BP159" s="128">
        <v>6.5040650406504072E-2</v>
      </c>
      <c r="BQ159" s="59"/>
      <c r="BS159" s="114" t="s">
        <v>81</v>
      </c>
      <c r="BT159" s="115">
        <v>3269824.2199999997</v>
      </c>
      <c r="BU159" s="128">
        <v>7.4828623091918511E-2</v>
      </c>
      <c r="BV159" s="132">
        <v>15</v>
      </c>
      <c r="BW159" s="128">
        <v>6.637168141592921E-2</v>
      </c>
      <c r="BX159" s="59"/>
      <c r="BZ159" s="114" t="s">
        <v>81</v>
      </c>
      <c r="CA159" s="115">
        <v>2683641.2500000005</v>
      </c>
      <c r="CB159" s="128">
        <v>7.0832227794417016E-2</v>
      </c>
      <c r="CC159" s="132">
        <v>18</v>
      </c>
      <c r="CD159" s="128">
        <v>8.9552238805970144E-2</v>
      </c>
      <c r="CE159" s="59"/>
      <c r="CG159" s="114" t="s">
        <v>81</v>
      </c>
      <c r="CH159" s="115">
        <v>2738985.0000000005</v>
      </c>
      <c r="CI159" s="128">
        <v>7.9853375874267191E-2</v>
      </c>
      <c r="CJ159" s="132">
        <v>17</v>
      </c>
      <c r="CK159" s="128">
        <v>9.3922651933701654E-2</v>
      </c>
      <c r="CL159" s="59"/>
      <c r="CN159" s="114" t="s">
        <v>81</v>
      </c>
      <c r="CO159" s="115">
        <v>2674794.5700000003</v>
      </c>
      <c r="CP159" s="128">
        <v>8.4186114867146722E-2</v>
      </c>
      <c r="CQ159" s="132">
        <v>16</v>
      </c>
      <c r="CR159" s="128">
        <v>9.696969696969697E-2</v>
      </c>
      <c r="CS159" s="59"/>
      <c r="CU159" s="114" t="s">
        <v>81</v>
      </c>
      <c r="CV159" s="115">
        <v>2565459.65</v>
      </c>
      <c r="CW159" s="128">
        <v>8.9998413824485118E-2</v>
      </c>
      <c r="CX159" s="132">
        <v>15</v>
      </c>
      <c r="CY159" s="128">
        <v>0.10067114093959731</v>
      </c>
      <c r="CZ159" s="59"/>
      <c r="DB159" s="114" t="s">
        <v>81</v>
      </c>
      <c r="DC159" s="115">
        <v>3310811.24</v>
      </c>
      <c r="DD159" s="128">
        <v>0.12961188161129167</v>
      </c>
      <c r="DE159" s="132">
        <v>18</v>
      </c>
      <c r="DF159" s="128">
        <v>0.13235294117647059</v>
      </c>
      <c r="DG159" s="59"/>
      <c r="DI159" s="114" t="s">
        <v>81</v>
      </c>
      <c r="DJ159" s="115">
        <v>0</v>
      </c>
      <c r="DK159" s="128">
        <v>0</v>
      </c>
      <c r="DL159" s="132">
        <v>0</v>
      </c>
      <c r="DM159" s="128">
        <v>0</v>
      </c>
      <c r="DN159" s="59"/>
    </row>
    <row r="160" spans="1:118" s="196" customFormat="1" x14ac:dyDescent="0.3">
      <c r="A160" s="66" t="s">
        <v>82</v>
      </c>
      <c r="B160" s="67">
        <v>8299850.9500000002</v>
      </c>
      <c r="C160" s="88">
        <v>0.12692586228468244</v>
      </c>
      <c r="D160" s="92">
        <v>45</v>
      </c>
      <c r="E160" s="88">
        <v>0.13005780346820808</v>
      </c>
      <c r="F160" s="59"/>
      <c r="H160" s="66" t="s">
        <v>82</v>
      </c>
      <c r="I160" s="67">
        <v>8287600.6699999999</v>
      </c>
      <c r="J160" s="88">
        <v>0.12731674891950515</v>
      </c>
      <c r="K160" s="92">
        <v>45</v>
      </c>
      <c r="L160" s="88">
        <v>0.1308139534883721</v>
      </c>
      <c r="M160" s="59"/>
      <c r="O160" s="66" t="s">
        <v>82</v>
      </c>
      <c r="P160" s="67">
        <v>8271157.0100000007</v>
      </c>
      <c r="Q160" s="88">
        <v>0.1283482076805316</v>
      </c>
      <c r="R160" s="92">
        <v>45</v>
      </c>
      <c r="S160" s="88">
        <v>0.13274336283185842</v>
      </c>
      <c r="T160" s="59"/>
      <c r="V160" s="66" t="s">
        <v>82</v>
      </c>
      <c r="W160" s="67">
        <v>8945212.1099999994</v>
      </c>
      <c r="X160" s="88">
        <v>0.14011199231053292</v>
      </c>
      <c r="Y160" s="92">
        <v>47</v>
      </c>
      <c r="Z160" s="88">
        <v>0.13988095238095238</v>
      </c>
      <c r="AA160" s="59"/>
      <c r="AC160" s="66" t="s">
        <v>82</v>
      </c>
      <c r="AD160" s="67">
        <v>8726479.2100000009</v>
      </c>
      <c r="AE160" s="88">
        <v>0.13757304666925552</v>
      </c>
      <c r="AF160" s="92">
        <v>47</v>
      </c>
      <c r="AG160" s="88">
        <v>0.14114114114114115</v>
      </c>
      <c r="AH160" s="59"/>
      <c r="AJ160" s="66" t="s">
        <v>82</v>
      </c>
      <c r="AK160" s="67">
        <v>8557494.8000000007</v>
      </c>
      <c r="AL160" s="88">
        <v>0.13556582284926927</v>
      </c>
      <c r="AM160" s="92">
        <v>46</v>
      </c>
      <c r="AN160" s="88">
        <v>0.1393939393939394</v>
      </c>
      <c r="AO160" s="59"/>
      <c r="AQ160" s="66" t="s">
        <v>82</v>
      </c>
      <c r="AR160" s="67">
        <v>8365945.0600000005</v>
      </c>
      <c r="AS160" s="88">
        <v>0.13441989513943092</v>
      </c>
      <c r="AT160" s="92">
        <v>45</v>
      </c>
      <c r="AU160" s="88">
        <v>0.13846153846153847</v>
      </c>
      <c r="AV160" s="59"/>
      <c r="AX160" s="66" t="s">
        <v>82</v>
      </c>
      <c r="AY160" s="67">
        <v>8138518.5499999998</v>
      </c>
      <c r="AZ160" s="88">
        <v>0.13645813496337125</v>
      </c>
      <c r="BA160" s="92">
        <v>45</v>
      </c>
      <c r="BB160" s="88">
        <v>0.14563106796116504</v>
      </c>
      <c r="BC160" s="59"/>
      <c r="BE160" s="66" t="s">
        <v>82</v>
      </c>
      <c r="BF160" s="67">
        <v>7855023.7299999995</v>
      </c>
      <c r="BG160" s="88">
        <v>0.14760746901293376</v>
      </c>
      <c r="BH160" s="92">
        <v>41</v>
      </c>
      <c r="BI160" s="88">
        <v>0.14963503649635038</v>
      </c>
      <c r="BJ160" s="59"/>
      <c r="BL160" s="114" t="s">
        <v>82</v>
      </c>
      <c r="BM160" s="115">
        <v>6857887.0399999991</v>
      </c>
      <c r="BN160" s="128">
        <v>0.14474091062630987</v>
      </c>
      <c r="BO160" s="132">
        <v>37</v>
      </c>
      <c r="BP160" s="128">
        <v>0.15040650406504066</v>
      </c>
      <c r="BQ160" s="59"/>
      <c r="BS160" s="114" t="s">
        <v>82</v>
      </c>
      <c r="BT160" s="115">
        <v>6555350.4899999993</v>
      </c>
      <c r="BU160" s="128">
        <v>0.15001658133526005</v>
      </c>
      <c r="BV160" s="132">
        <v>36</v>
      </c>
      <c r="BW160" s="128">
        <v>0.15929203539823009</v>
      </c>
      <c r="BX160" s="59"/>
      <c r="BZ160" s="114" t="s">
        <v>82</v>
      </c>
      <c r="CA160" s="115">
        <v>5376787.9300000006</v>
      </c>
      <c r="CB160" s="128">
        <v>0.14191534261892563</v>
      </c>
      <c r="CC160" s="132">
        <v>29</v>
      </c>
      <c r="CD160" s="128">
        <v>0.14427860696517414</v>
      </c>
      <c r="CE160" s="59"/>
      <c r="CG160" s="114" t="s">
        <v>82</v>
      </c>
      <c r="CH160" s="115">
        <v>4423943.0199999996</v>
      </c>
      <c r="CI160" s="128">
        <v>0.12897726158500344</v>
      </c>
      <c r="CJ160" s="132">
        <v>24</v>
      </c>
      <c r="CK160" s="128">
        <v>0.13259668508287292</v>
      </c>
      <c r="CL160" s="59"/>
      <c r="CN160" s="114" t="s">
        <v>82</v>
      </c>
      <c r="CO160" s="115">
        <v>4283810.07</v>
      </c>
      <c r="CP160" s="128">
        <v>0.13482804648510252</v>
      </c>
      <c r="CQ160" s="132">
        <v>23</v>
      </c>
      <c r="CR160" s="128">
        <v>0.1393939393939394</v>
      </c>
      <c r="CS160" s="59"/>
      <c r="CU160" s="114" t="s">
        <v>82</v>
      </c>
      <c r="CV160" s="115">
        <v>3859304.65</v>
      </c>
      <c r="CW160" s="128">
        <v>0.13538755012789216</v>
      </c>
      <c r="CX160" s="132">
        <v>21</v>
      </c>
      <c r="CY160" s="128">
        <v>0.14093959731543623</v>
      </c>
      <c r="CZ160" s="59"/>
      <c r="DB160" s="114" t="s">
        <v>82</v>
      </c>
      <c r="DC160" s="115">
        <v>3437378</v>
      </c>
      <c r="DD160" s="128">
        <v>0.13456672642843223</v>
      </c>
      <c r="DE160" s="132">
        <v>18</v>
      </c>
      <c r="DF160" s="128">
        <v>0.13235294117647059</v>
      </c>
      <c r="DG160" s="59"/>
      <c r="DI160" s="114" t="s">
        <v>82</v>
      </c>
      <c r="DJ160" s="115">
        <v>0</v>
      </c>
      <c r="DK160" s="128">
        <v>0</v>
      </c>
      <c r="DL160" s="132">
        <v>0</v>
      </c>
      <c r="DM160" s="128">
        <v>0</v>
      </c>
      <c r="DN160" s="59"/>
    </row>
    <row r="161" spans="1:118" s="196" customFormat="1" x14ac:dyDescent="0.3">
      <c r="A161" s="66" t="s">
        <v>83</v>
      </c>
      <c r="B161" s="67">
        <v>20317757.200000003</v>
      </c>
      <c r="C161" s="88">
        <v>0.31071026068255059</v>
      </c>
      <c r="D161" s="92">
        <v>98</v>
      </c>
      <c r="E161" s="88">
        <v>0.2832369942196532</v>
      </c>
      <c r="F161" s="59"/>
      <c r="H161" s="66" t="s">
        <v>83</v>
      </c>
      <c r="I161" s="67">
        <v>20331511</v>
      </c>
      <c r="J161" s="88">
        <v>0.31233911770282691</v>
      </c>
      <c r="K161" s="92">
        <v>98</v>
      </c>
      <c r="L161" s="88">
        <v>0.28488372093023256</v>
      </c>
      <c r="M161" s="59"/>
      <c r="O161" s="66" t="s">
        <v>83</v>
      </c>
      <c r="P161" s="67">
        <v>20141258.369999997</v>
      </c>
      <c r="Q161" s="88">
        <v>0.31254326439391394</v>
      </c>
      <c r="R161" s="92">
        <v>97</v>
      </c>
      <c r="S161" s="88">
        <v>0.28613569321533922</v>
      </c>
      <c r="T161" s="59"/>
      <c r="V161" s="66" t="s">
        <v>83</v>
      </c>
      <c r="W161" s="67">
        <v>19644057.520000003</v>
      </c>
      <c r="X161" s="88">
        <v>0.30769175759543921</v>
      </c>
      <c r="Y161" s="92">
        <v>96</v>
      </c>
      <c r="Z161" s="88">
        <v>0.2857142857142857</v>
      </c>
      <c r="AA161" s="59"/>
      <c r="AC161" s="66" t="s">
        <v>83</v>
      </c>
      <c r="AD161" s="67">
        <v>20027870.899999999</v>
      </c>
      <c r="AE161" s="88">
        <v>0.31573961866019551</v>
      </c>
      <c r="AF161" s="92">
        <v>98</v>
      </c>
      <c r="AG161" s="88">
        <v>0.29429429429429427</v>
      </c>
      <c r="AH161" s="59"/>
      <c r="AJ161" s="66" t="s">
        <v>83</v>
      </c>
      <c r="AK161" s="67">
        <v>20008291.719999999</v>
      </c>
      <c r="AL161" s="88">
        <v>0.31696665837647026</v>
      </c>
      <c r="AM161" s="92">
        <v>98</v>
      </c>
      <c r="AN161" s="88">
        <v>0.29696969696969699</v>
      </c>
      <c r="AO161" s="59"/>
      <c r="AQ161" s="66" t="s">
        <v>83</v>
      </c>
      <c r="AR161" s="67">
        <v>19434973.669999994</v>
      </c>
      <c r="AS161" s="88">
        <v>0.31227160876896798</v>
      </c>
      <c r="AT161" s="92">
        <v>95</v>
      </c>
      <c r="AU161" s="88">
        <v>0.29230769230769232</v>
      </c>
      <c r="AV161" s="59"/>
      <c r="AX161" s="66" t="s">
        <v>83</v>
      </c>
      <c r="AY161" s="67">
        <v>18516842.619999997</v>
      </c>
      <c r="AZ161" s="88">
        <v>0.31047097746499142</v>
      </c>
      <c r="BA161" s="92">
        <v>90</v>
      </c>
      <c r="BB161" s="88">
        <v>0.29126213592233008</v>
      </c>
      <c r="BC161" s="59"/>
      <c r="BE161" s="66" t="s">
        <v>83</v>
      </c>
      <c r="BF161" s="67">
        <v>16879269.339999996</v>
      </c>
      <c r="BG161" s="88">
        <v>0.31718633981326144</v>
      </c>
      <c r="BH161" s="92">
        <v>82</v>
      </c>
      <c r="BI161" s="88">
        <v>0.29927007299270075</v>
      </c>
      <c r="BJ161" s="59"/>
      <c r="BL161" s="114" t="s">
        <v>83</v>
      </c>
      <c r="BM161" s="115">
        <v>15938217.909999998</v>
      </c>
      <c r="BN161" s="128">
        <v>0.33638818496111617</v>
      </c>
      <c r="BO161" s="132">
        <v>77</v>
      </c>
      <c r="BP161" s="128">
        <v>0.31300813008130079</v>
      </c>
      <c r="BQ161" s="59"/>
      <c r="BS161" s="114" t="s">
        <v>83</v>
      </c>
      <c r="BT161" s="115">
        <v>14401695.730000002</v>
      </c>
      <c r="BU161" s="128">
        <v>0.329577062605727</v>
      </c>
      <c r="BV161" s="132">
        <v>67</v>
      </c>
      <c r="BW161" s="128">
        <v>0.29646017699115046</v>
      </c>
      <c r="BX161" s="59"/>
      <c r="BZ161" s="114" t="s">
        <v>83</v>
      </c>
      <c r="CA161" s="115">
        <v>11932456.910000002</v>
      </c>
      <c r="CB161" s="128">
        <v>0.31494615981036411</v>
      </c>
      <c r="CC161" s="132">
        <v>57</v>
      </c>
      <c r="CD161" s="128">
        <v>0.28358208955223879</v>
      </c>
      <c r="CE161" s="59"/>
      <c r="CG161" s="114" t="s">
        <v>83</v>
      </c>
      <c r="CH161" s="115">
        <v>11582512.57</v>
      </c>
      <c r="CI161" s="128">
        <v>0.33768083060719001</v>
      </c>
      <c r="CJ161" s="132">
        <v>56</v>
      </c>
      <c r="CK161" s="128">
        <v>0.30939226519337015</v>
      </c>
      <c r="CL161" s="59"/>
      <c r="CN161" s="114" t="s">
        <v>83</v>
      </c>
      <c r="CO161" s="115">
        <v>10671736.640000002</v>
      </c>
      <c r="CP161" s="128">
        <v>0.33588076508132675</v>
      </c>
      <c r="CQ161" s="132">
        <v>51</v>
      </c>
      <c r="CR161" s="128">
        <v>0.30909090909090908</v>
      </c>
      <c r="CS161" s="59"/>
      <c r="CU161" s="114" t="s">
        <v>83</v>
      </c>
      <c r="CV161" s="115">
        <v>8933732.1700000018</v>
      </c>
      <c r="CW161" s="128">
        <v>0.3134026001277298</v>
      </c>
      <c r="CX161" s="132">
        <v>43</v>
      </c>
      <c r="CY161" s="128">
        <v>0.28859060402684567</v>
      </c>
      <c r="CZ161" s="59"/>
      <c r="DB161" s="114" t="s">
        <v>83</v>
      </c>
      <c r="DC161" s="115">
        <v>7201438.7499999981</v>
      </c>
      <c r="DD161" s="128">
        <v>0.28192245314956943</v>
      </c>
      <c r="DE161" s="132">
        <v>36</v>
      </c>
      <c r="DF161" s="128">
        <v>0.26470588235294118</v>
      </c>
      <c r="DG161" s="59"/>
      <c r="DI161" s="114" t="s">
        <v>83</v>
      </c>
      <c r="DJ161" s="115">
        <v>0</v>
      </c>
      <c r="DK161" s="128">
        <v>0</v>
      </c>
      <c r="DL161" s="132">
        <v>0</v>
      </c>
      <c r="DM161" s="128">
        <v>0</v>
      </c>
      <c r="DN161" s="59"/>
    </row>
    <row r="162" spans="1:118" s="196" customFormat="1" x14ac:dyDescent="0.3">
      <c r="A162" s="66" t="s">
        <v>84</v>
      </c>
      <c r="B162" s="67">
        <v>31246993.350000001</v>
      </c>
      <c r="C162" s="88">
        <v>0.47784612020683193</v>
      </c>
      <c r="D162" s="92">
        <v>175</v>
      </c>
      <c r="E162" s="88">
        <v>0.5057803468208093</v>
      </c>
      <c r="F162" s="59"/>
      <c r="H162" s="66" t="s">
        <v>84</v>
      </c>
      <c r="I162" s="67">
        <v>30954670.129999999</v>
      </c>
      <c r="J162" s="88">
        <v>0.47553545612946574</v>
      </c>
      <c r="K162" s="92">
        <v>173</v>
      </c>
      <c r="L162" s="88">
        <v>0.50290697674418605</v>
      </c>
      <c r="M162" s="59"/>
      <c r="O162" s="66" t="s">
        <v>84</v>
      </c>
      <c r="P162" s="67">
        <v>30955602.499999996</v>
      </c>
      <c r="Q162" s="88">
        <v>0.48035554079585563</v>
      </c>
      <c r="R162" s="92">
        <v>172</v>
      </c>
      <c r="S162" s="88">
        <v>0.50737463126843663</v>
      </c>
      <c r="T162" s="59"/>
      <c r="V162" s="66" t="s">
        <v>84</v>
      </c>
      <c r="W162" s="67">
        <v>30053236.93</v>
      </c>
      <c r="X162" s="88">
        <v>0.47073438280300145</v>
      </c>
      <c r="Y162" s="92">
        <v>167</v>
      </c>
      <c r="Z162" s="88">
        <v>0.49702380952380953</v>
      </c>
      <c r="AA162" s="59"/>
      <c r="AC162" s="66" t="s">
        <v>84</v>
      </c>
      <c r="AD162" s="67">
        <v>29205114.360000003</v>
      </c>
      <c r="AE162" s="88">
        <v>0.46041896899554113</v>
      </c>
      <c r="AF162" s="92">
        <v>161</v>
      </c>
      <c r="AG162" s="88">
        <v>0.48348348348348347</v>
      </c>
      <c r="AH162" s="59"/>
      <c r="AJ162" s="66" t="s">
        <v>84</v>
      </c>
      <c r="AK162" s="67">
        <v>29092571.990000002</v>
      </c>
      <c r="AL162" s="88">
        <v>0.46087769292316172</v>
      </c>
      <c r="AM162" s="92">
        <v>159</v>
      </c>
      <c r="AN162" s="88">
        <v>0.48181818181818181</v>
      </c>
      <c r="AO162" s="59"/>
      <c r="AQ162" s="66" t="s">
        <v>84</v>
      </c>
      <c r="AR162" s="67">
        <v>29087489.589999996</v>
      </c>
      <c r="AS162" s="88">
        <v>0.46736349241063363</v>
      </c>
      <c r="AT162" s="92">
        <v>159</v>
      </c>
      <c r="AU162" s="88">
        <v>0.48923076923076925</v>
      </c>
      <c r="AV162" s="59"/>
      <c r="AX162" s="66" t="s">
        <v>84</v>
      </c>
      <c r="AY162" s="67">
        <v>27740155.480000004</v>
      </c>
      <c r="AZ162" s="88">
        <v>0.46511780456588664</v>
      </c>
      <c r="BA162" s="92">
        <v>149</v>
      </c>
      <c r="BB162" s="88">
        <v>0.48220064724919093</v>
      </c>
      <c r="BC162" s="59"/>
      <c r="BE162" s="66" t="s">
        <v>84</v>
      </c>
      <c r="BF162" s="67">
        <v>24274823.820000008</v>
      </c>
      <c r="BG162" s="88">
        <v>0.45615970466394468</v>
      </c>
      <c r="BH162" s="92">
        <v>128</v>
      </c>
      <c r="BI162" s="88">
        <v>0.46715328467153283</v>
      </c>
      <c r="BJ162" s="59"/>
      <c r="BL162" s="114" t="s">
        <v>84</v>
      </c>
      <c r="BM162" s="115">
        <v>20736047.760000002</v>
      </c>
      <c r="BN162" s="128">
        <v>0.43765002515600687</v>
      </c>
      <c r="BO162" s="132">
        <v>111</v>
      </c>
      <c r="BP162" s="128">
        <v>0.45121951219512196</v>
      </c>
      <c r="BQ162" s="59"/>
      <c r="BS162" s="114" t="s">
        <v>84</v>
      </c>
      <c r="BT162" s="115">
        <v>19186010.489999998</v>
      </c>
      <c r="BU162" s="128">
        <v>0.43906419764479104</v>
      </c>
      <c r="BV162" s="132">
        <v>104</v>
      </c>
      <c r="BW162" s="128">
        <v>0.46017699115044247</v>
      </c>
      <c r="BX162" s="59"/>
      <c r="BZ162" s="114" t="s">
        <v>84</v>
      </c>
      <c r="CA162" s="115">
        <v>17197392.299999997</v>
      </c>
      <c r="CB162" s="128">
        <v>0.45390925812589616</v>
      </c>
      <c r="CC162" s="132">
        <v>93</v>
      </c>
      <c r="CD162" s="128">
        <v>0.46268656716417911</v>
      </c>
      <c r="CE162" s="59"/>
      <c r="CG162" s="114" t="s">
        <v>84</v>
      </c>
      <c r="CH162" s="115">
        <v>14857724.389999999</v>
      </c>
      <c r="CI162" s="128">
        <v>0.43316756037398413</v>
      </c>
      <c r="CJ162" s="132">
        <v>80</v>
      </c>
      <c r="CK162" s="128">
        <v>0.44198895027624308</v>
      </c>
      <c r="CL162" s="59"/>
      <c r="CN162" s="114" t="s">
        <v>84</v>
      </c>
      <c r="CO162" s="115">
        <v>13534167.809999997</v>
      </c>
      <c r="CP162" s="128">
        <v>0.42597252838145966</v>
      </c>
      <c r="CQ162" s="132">
        <v>73</v>
      </c>
      <c r="CR162" s="128">
        <v>0.44242424242424244</v>
      </c>
      <c r="CS162" s="59"/>
      <c r="CU162" s="114" t="s">
        <v>84</v>
      </c>
      <c r="CV162" s="115">
        <v>12597238.84</v>
      </c>
      <c r="CW162" s="128">
        <v>0.44192139765994642</v>
      </c>
      <c r="CX162" s="132">
        <v>69</v>
      </c>
      <c r="CY162" s="128">
        <v>0.46308724832214765</v>
      </c>
      <c r="CZ162" s="59"/>
      <c r="DB162" s="114" t="s">
        <v>84</v>
      </c>
      <c r="DC162" s="115">
        <v>11044538.880000001</v>
      </c>
      <c r="DD162" s="128">
        <v>0.43237241932459664</v>
      </c>
      <c r="DE162" s="132">
        <v>63</v>
      </c>
      <c r="DF162" s="128">
        <v>0.46323529411764708</v>
      </c>
      <c r="DG162" s="59"/>
      <c r="DI162" s="114" t="s">
        <v>84</v>
      </c>
      <c r="DJ162" s="115">
        <v>0</v>
      </c>
      <c r="DK162" s="128">
        <v>0</v>
      </c>
      <c r="DL162" s="132">
        <v>0</v>
      </c>
      <c r="DM162" s="128">
        <v>0</v>
      </c>
      <c r="DN162" s="59"/>
    </row>
    <row r="163" spans="1:118" s="196" customFormat="1" x14ac:dyDescent="0.3">
      <c r="A163" s="66" t="s">
        <v>85</v>
      </c>
      <c r="B163" s="67">
        <v>0</v>
      </c>
      <c r="C163" s="88">
        <v>0</v>
      </c>
      <c r="D163" s="92">
        <v>0</v>
      </c>
      <c r="E163" s="88">
        <v>0</v>
      </c>
      <c r="F163" s="59"/>
      <c r="H163" s="66" t="s">
        <v>85</v>
      </c>
      <c r="I163" s="67">
        <v>0</v>
      </c>
      <c r="J163" s="88">
        <v>0</v>
      </c>
      <c r="K163" s="92">
        <v>0</v>
      </c>
      <c r="L163" s="88">
        <v>0</v>
      </c>
      <c r="M163" s="59"/>
      <c r="O163" s="66" t="s">
        <v>85</v>
      </c>
      <c r="P163" s="67">
        <v>0</v>
      </c>
      <c r="Q163" s="88">
        <v>0</v>
      </c>
      <c r="R163" s="92">
        <v>0</v>
      </c>
      <c r="S163" s="88">
        <v>0</v>
      </c>
      <c r="T163" s="59"/>
      <c r="V163" s="66" t="s">
        <v>85</v>
      </c>
      <c r="W163" s="67">
        <v>0</v>
      </c>
      <c r="X163" s="88">
        <v>0</v>
      </c>
      <c r="Y163" s="92">
        <v>0</v>
      </c>
      <c r="Z163" s="88">
        <v>0</v>
      </c>
      <c r="AA163" s="59"/>
      <c r="AC163" s="66" t="s">
        <v>85</v>
      </c>
      <c r="AD163" s="67">
        <v>0</v>
      </c>
      <c r="AE163" s="88">
        <v>0</v>
      </c>
      <c r="AF163" s="92">
        <v>0</v>
      </c>
      <c r="AG163" s="88">
        <v>0</v>
      </c>
      <c r="AH163" s="59"/>
      <c r="AJ163" s="66" t="s">
        <v>85</v>
      </c>
      <c r="AK163" s="67">
        <v>0</v>
      </c>
      <c r="AL163" s="88">
        <v>0</v>
      </c>
      <c r="AM163" s="92">
        <v>0</v>
      </c>
      <c r="AN163" s="88">
        <v>0</v>
      </c>
      <c r="AO163" s="59"/>
      <c r="AQ163" s="66" t="s">
        <v>85</v>
      </c>
      <c r="AR163" s="67">
        <v>0</v>
      </c>
      <c r="AS163" s="88">
        <v>0</v>
      </c>
      <c r="AT163" s="92">
        <v>0</v>
      </c>
      <c r="AU163" s="88">
        <v>0</v>
      </c>
      <c r="AV163" s="59"/>
      <c r="AX163" s="66" t="s">
        <v>85</v>
      </c>
      <c r="AY163" s="67">
        <v>0</v>
      </c>
      <c r="AZ163" s="88">
        <v>0</v>
      </c>
      <c r="BA163" s="92">
        <v>0</v>
      </c>
      <c r="BB163" s="88">
        <v>0</v>
      </c>
      <c r="BC163" s="59"/>
      <c r="BE163" s="66" t="s">
        <v>85</v>
      </c>
      <c r="BF163" s="67">
        <v>0</v>
      </c>
      <c r="BG163" s="88">
        <v>0</v>
      </c>
      <c r="BH163" s="92">
        <v>0</v>
      </c>
      <c r="BI163" s="88">
        <v>0</v>
      </c>
      <c r="BJ163" s="59"/>
      <c r="BL163" s="114" t="s">
        <v>85</v>
      </c>
      <c r="BM163" s="115">
        <v>0</v>
      </c>
      <c r="BN163" s="128">
        <v>0</v>
      </c>
      <c r="BO163" s="132">
        <v>0</v>
      </c>
      <c r="BP163" s="128">
        <v>0</v>
      </c>
      <c r="BQ163" s="59"/>
      <c r="BS163" s="114" t="s">
        <v>85</v>
      </c>
      <c r="BT163" s="115">
        <v>0</v>
      </c>
      <c r="BU163" s="128">
        <v>0</v>
      </c>
      <c r="BV163" s="132">
        <v>0</v>
      </c>
      <c r="BW163" s="128">
        <v>0</v>
      </c>
      <c r="BX163" s="59"/>
      <c r="BZ163" s="114" t="s">
        <v>85</v>
      </c>
      <c r="CA163" s="115">
        <v>0</v>
      </c>
      <c r="CB163" s="128">
        <v>0</v>
      </c>
      <c r="CC163" s="132">
        <v>0</v>
      </c>
      <c r="CD163" s="128">
        <v>0</v>
      </c>
      <c r="CE163" s="59"/>
      <c r="CG163" s="114" t="s">
        <v>85</v>
      </c>
      <c r="CH163" s="115">
        <v>0</v>
      </c>
      <c r="CI163" s="128">
        <v>0</v>
      </c>
      <c r="CJ163" s="132">
        <v>0</v>
      </c>
      <c r="CK163" s="128">
        <v>0</v>
      </c>
      <c r="CL163" s="59"/>
      <c r="CN163" s="114" t="s">
        <v>85</v>
      </c>
      <c r="CO163" s="115">
        <v>0</v>
      </c>
      <c r="CP163" s="128">
        <v>0</v>
      </c>
      <c r="CQ163" s="132">
        <v>0</v>
      </c>
      <c r="CR163" s="128">
        <v>0</v>
      </c>
      <c r="CS163" s="59"/>
      <c r="CU163" s="114" t="s">
        <v>85</v>
      </c>
      <c r="CV163" s="115">
        <v>0</v>
      </c>
      <c r="CW163" s="128">
        <v>0</v>
      </c>
      <c r="CX163" s="132">
        <v>0</v>
      </c>
      <c r="CY163" s="128">
        <v>0</v>
      </c>
      <c r="CZ163" s="59"/>
      <c r="DB163" s="114" t="s">
        <v>85</v>
      </c>
      <c r="DC163" s="115">
        <v>0</v>
      </c>
      <c r="DD163" s="128">
        <v>0</v>
      </c>
      <c r="DE163" s="132">
        <v>0</v>
      </c>
      <c r="DF163" s="128">
        <v>0</v>
      </c>
      <c r="DG163" s="59"/>
      <c r="DI163" s="114" t="s">
        <v>85</v>
      </c>
      <c r="DJ163" s="115">
        <v>0</v>
      </c>
      <c r="DK163" s="128">
        <v>0</v>
      </c>
      <c r="DL163" s="132">
        <v>0</v>
      </c>
      <c r="DM163" s="128">
        <v>0</v>
      </c>
      <c r="DN163" s="59"/>
    </row>
    <row r="164" spans="1:118" s="196" customFormat="1" x14ac:dyDescent="0.3">
      <c r="A164" s="66" t="s">
        <v>86</v>
      </c>
      <c r="B164" s="67">
        <v>0</v>
      </c>
      <c r="C164" s="88">
        <v>0</v>
      </c>
      <c r="D164" s="92">
        <v>0</v>
      </c>
      <c r="E164" s="88">
        <v>0</v>
      </c>
      <c r="F164" s="59"/>
      <c r="H164" s="66" t="s">
        <v>86</v>
      </c>
      <c r="I164" s="67">
        <v>0</v>
      </c>
      <c r="J164" s="88">
        <v>0</v>
      </c>
      <c r="K164" s="92">
        <v>0</v>
      </c>
      <c r="L164" s="88">
        <v>0</v>
      </c>
      <c r="M164" s="59"/>
      <c r="O164" s="66" t="s">
        <v>86</v>
      </c>
      <c r="P164" s="67">
        <v>0</v>
      </c>
      <c r="Q164" s="88">
        <v>0</v>
      </c>
      <c r="R164" s="92">
        <v>0</v>
      </c>
      <c r="S164" s="88">
        <v>0</v>
      </c>
      <c r="T164" s="59"/>
      <c r="V164" s="66" t="s">
        <v>86</v>
      </c>
      <c r="W164" s="67">
        <v>0</v>
      </c>
      <c r="X164" s="88">
        <v>0</v>
      </c>
      <c r="Y164" s="92">
        <v>0</v>
      </c>
      <c r="Z164" s="88">
        <v>0</v>
      </c>
      <c r="AA164" s="59"/>
      <c r="AC164" s="66" t="s">
        <v>86</v>
      </c>
      <c r="AD164" s="67">
        <v>0</v>
      </c>
      <c r="AE164" s="88">
        <v>0</v>
      </c>
      <c r="AF164" s="92">
        <v>0</v>
      </c>
      <c r="AG164" s="88">
        <v>0</v>
      </c>
      <c r="AH164" s="59"/>
      <c r="AJ164" s="66" t="s">
        <v>86</v>
      </c>
      <c r="AK164" s="67">
        <v>0</v>
      </c>
      <c r="AL164" s="88">
        <v>0</v>
      </c>
      <c r="AM164" s="92">
        <v>0</v>
      </c>
      <c r="AN164" s="88">
        <v>0</v>
      </c>
      <c r="AO164" s="59"/>
      <c r="AQ164" s="66" t="s">
        <v>86</v>
      </c>
      <c r="AR164" s="67">
        <v>0</v>
      </c>
      <c r="AS164" s="88">
        <v>0</v>
      </c>
      <c r="AT164" s="92">
        <v>0</v>
      </c>
      <c r="AU164" s="88">
        <v>0</v>
      </c>
      <c r="AV164" s="59"/>
      <c r="AX164" s="66" t="s">
        <v>86</v>
      </c>
      <c r="AY164" s="67">
        <v>0</v>
      </c>
      <c r="AZ164" s="88">
        <v>0</v>
      </c>
      <c r="BA164" s="92">
        <v>0</v>
      </c>
      <c r="BB164" s="88">
        <v>0</v>
      </c>
      <c r="BC164" s="59"/>
      <c r="BE164" s="66" t="s">
        <v>86</v>
      </c>
      <c r="BF164" s="67">
        <v>0</v>
      </c>
      <c r="BG164" s="88">
        <v>0</v>
      </c>
      <c r="BH164" s="92">
        <v>0</v>
      </c>
      <c r="BI164" s="88">
        <v>0</v>
      </c>
      <c r="BJ164" s="59"/>
      <c r="BL164" s="114" t="s">
        <v>86</v>
      </c>
      <c r="BM164" s="115">
        <v>0</v>
      </c>
      <c r="BN164" s="128">
        <v>0</v>
      </c>
      <c r="BO164" s="132">
        <v>0</v>
      </c>
      <c r="BP164" s="128">
        <v>0</v>
      </c>
      <c r="BQ164" s="59"/>
      <c r="BS164" s="114" t="s">
        <v>86</v>
      </c>
      <c r="BT164" s="115">
        <v>0</v>
      </c>
      <c r="BU164" s="128">
        <v>0</v>
      </c>
      <c r="BV164" s="132">
        <v>0</v>
      </c>
      <c r="BW164" s="128">
        <v>0</v>
      </c>
      <c r="BX164" s="59"/>
      <c r="BZ164" s="114" t="s">
        <v>86</v>
      </c>
      <c r="CA164" s="115">
        <v>0</v>
      </c>
      <c r="CB164" s="128">
        <v>0</v>
      </c>
      <c r="CC164" s="132">
        <v>0</v>
      </c>
      <c r="CD164" s="128">
        <v>0</v>
      </c>
      <c r="CE164" s="59"/>
      <c r="CG164" s="114" t="s">
        <v>86</v>
      </c>
      <c r="CH164" s="115">
        <v>0</v>
      </c>
      <c r="CI164" s="128">
        <v>0</v>
      </c>
      <c r="CJ164" s="132">
        <v>0</v>
      </c>
      <c r="CK164" s="128">
        <v>0</v>
      </c>
      <c r="CL164" s="59"/>
      <c r="CN164" s="114" t="s">
        <v>86</v>
      </c>
      <c r="CO164" s="115">
        <v>0</v>
      </c>
      <c r="CP164" s="128">
        <v>0</v>
      </c>
      <c r="CQ164" s="132">
        <v>0</v>
      </c>
      <c r="CR164" s="128">
        <v>0</v>
      </c>
      <c r="CS164" s="59"/>
      <c r="CU164" s="114" t="s">
        <v>86</v>
      </c>
      <c r="CV164" s="115">
        <v>0</v>
      </c>
      <c r="CW164" s="128">
        <v>0</v>
      </c>
      <c r="CX164" s="132">
        <v>0</v>
      </c>
      <c r="CY164" s="128">
        <v>0</v>
      </c>
      <c r="CZ164" s="59"/>
      <c r="DB164" s="114" t="s">
        <v>86</v>
      </c>
      <c r="DC164" s="115">
        <v>0</v>
      </c>
      <c r="DD164" s="128">
        <v>0</v>
      </c>
      <c r="DE164" s="132">
        <v>0</v>
      </c>
      <c r="DF164" s="128">
        <v>0</v>
      </c>
      <c r="DG164" s="59"/>
      <c r="DI164" s="114" t="s">
        <v>86</v>
      </c>
      <c r="DJ164" s="115">
        <v>0</v>
      </c>
      <c r="DK164" s="128">
        <v>0</v>
      </c>
      <c r="DL164" s="132">
        <v>0</v>
      </c>
      <c r="DM164" s="128">
        <v>0</v>
      </c>
      <c r="DN164" s="59"/>
    </row>
    <row r="165" spans="1:118" s="196" customFormat="1" x14ac:dyDescent="0.3">
      <c r="A165" s="66"/>
      <c r="B165" s="70"/>
      <c r="C165" s="68"/>
      <c r="D165" s="69"/>
      <c r="E165" s="68"/>
      <c r="F165" s="59"/>
      <c r="H165" s="66"/>
      <c r="I165" s="70"/>
      <c r="J165" s="68"/>
      <c r="K165" s="69"/>
      <c r="L165" s="68"/>
      <c r="M165" s="59"/>
      <c r="O165" s="66"/>
      <c r="P165" s="70"/>
      <c r="Q165" s="68"/>
      <c r="R165" s="69"/>
      <c r="S165" s="68"/>
      <c r="T165" s="59"/>
      <c r="V165" s="66"/>
      <c r="W165" s="70"/>
      <c r="X165" s="68"/>
      <c r="Y165" s="69"/>
      <c r="Z165" s="68"/>
      <c r="AA165" s="59"/>
      <c r="AC165" s="66"/>
      <c r="AD165" s="70"/>
      <c r="AE165" s="68"/>
      <c r="AF165" s="69"/>
      <c r="AG165" s="68"/>
      <c r="AH165" s="59"/>
      <c r="AJ165" s="66"/>
      <c r="AK165" s="70"/>
      <c r="AL165" s="68"/>
      <c r="AM165" s="69"/>
      <c r="AN165" s="68"/>
      <c r="AO165" s="59"/>
      <c r="AQ165" s="66"/>
      <c r="AR165" s="70"/>
      <c r="AS165" s="68"/>
      <c r="AT165" s="69"/>
      <c r="AU165" s="68"/>
      <c r="AV165" s="59"/>
      <c r="AX165" s="66"/>
      <c r="AY165" s="70"/>
      <c r="AZ165" s="68"/>
      <c r="BA165" s="69"/>
      <c r="BB165" s="68"/>
      <c r="BC165" s="59"/>
      <c r="BE165" s="66"/>
      <c r="BF165" s="70"/>
      <c r="BG165" s="68"/>
      <c r="BH165" s="69"/>
      <c r="BI165" s="68"/>
      <c r="BJ165" s="59"/>
      <c r="BL165" s="114"/>
      <c r="BM165" s="118"/>
      <c r="BN165" s="116"/>
      <c r="BO165" s="117"/>
      <c r="BP165" s="116"/>
      <c r="BQ165" s="59"/>
      <c r="BS165" s="114"/>
      <c r="BT165" s="118"/>
      <c r="BU165" s="116"/>
      <c r="BV165" s="117"/>
      <c r="BW165" s="116"/>
      <c r="BX165" s="59"/>
      <c r="BZ165" s="114"/>
      <c r="CA165" s="118"/>
      <c r="CB165" s="116"/>
      <c r="CC165" s="117"/>
      <c r="CD165" s="116"/>
      <c r="CE165" s="59"/>
      <c r="CG165" s="114"/>
      <c r="CH165" s="118"/>
      <c r="CI165" s="116"/>
      <c r="CJ165" s="117"/>
      <c r="CK165" s="116"/>
      <c r="CL165" s="59"/>
      <c r="CN165" s="114"/>
      <c r="CO165" s="118"/>
      <c r="CP165" s="116"/>
      <c r="CQ165" s="117"/>
      <c r="CR165" s="116"/>
      <c r="CS165" s="59"/>
      <c r="CU165" s="114"/>
      <c r="CV165" s="118"/>
      <c r="CW165" s="116"/>
      <c r="CX165" s="117"/>
      <c r="CY165" s="116"/>
      <c r="CZ165" s="59"/>
      <c r="DB165" s="114"/>
      <c r="DC165" s="118"/>
      <c r="DD165" s="116"/>
      <c r="DE165" s="117"/>
      <c r="DF165" s="116"/>
      <c r="DG165" s="59"/>
      <c r="DI165" s="114"/>
      <c r="DJ165" s="118"/>
      <c r="DK165" s="116"/>
      <c r="DL165" s="117"/>
      <c r="DM165" s="116"/>
      <c r="DN165" s="59"/>
    </row>
    <row r="166" spans="1:118" s="196" customFormat="1" ht="14.4" thickBot="1" x14ac:dyDescent="0.35">
      <c r="A166" s="66"/>
      <c r="B166" s="71">
        <v>65391330.030000009</v>
      </c>
      <c r="C166" s="68"/>
      <c r="D166" s="72">
        <v>346</v>
      </c>
      <c r="E166" s="68"/>
      <c r="F166" s="59"/>
      <c r="H166" s="66"/>
      <c r="I166" s="71">
        <v>65094347.289999992</v>
      </c>
      <c r="J166" s="68"/>
      <c r="K166" s="72">
        <v>344</v>
      </c>
      <c r="L166" s="68"/>
      <c r="M166" s="59"/>
      <c r="O166" s="66"/>
      <c r="P166" s="71">
        <v>64443104.889999993</v>
      </c>
      <c r="Q166" s="68"/>
      <c r="R166" s="72">
        <v>339</v>
      </c>
      <c r="S166" s="68"/>
      <c r="T166" s="59"/>
      <c r="V166" s="66"/>
      <c r="W166" s="71">
        <v>63843301.080000006</v>
      </c>
      <c r="X166" s="68"/>
      <c r="Y166" s="72">
        <v>336</v>
      </c>
      <c r="Z166" s="68"/>
      <c r="AA166" s="59"/>
      <c r="AC166" s="66"/>
      <c r="AD166" s="71">
        <v>63431605.400000006</v>
      </c>
      <c r="AE166" s="68"/>
      <c r="AF166" s="72">
        <v>333</v>
      </c>
      <c r="AG166" s="68"/>
      <c r="AH166" s="59"/>
      <c r="AJ166" s="66"/>
      <c r="AK166" s="71">
        <v>63124278.82</v>
      </c>
      <c r="AL166" s="68"/>
      <c r="AM166" s="72">
        <v>330</v>
      </c>
      <c r="AN166" s="68"/>
      <c r="AO166" s="59"/>
      <c r="AQ166" s="66"/>
      <c r="AR166" s="71">
        <v>62237402.069999993</v>
      </c>
      <c r="AS166" s="68"/>
      <c r="AT166" s="72">
        <v>325</v>
      </c>
      <c r="AU166" s="68"/>
      <c r="AV166" s="59"/>
      <c r="AX166" s="66"/>
      <c r="AY166" s="71">
        <v>59641138.670000002</v>
      </c>
      <c r="AZ166" s="68"/>
      <c r="BA166" s="72">
        <v>309</v>
      </c>
      <c r="BB166" s="68"/>
      <c r="BC166" s="59"/>
      <c r="BE166" s="66"/>
      <c r="BF166" s="71">
        <v>53215625.079999998</v>
      </c>
      <c r="BG166" s="68"/>
      <c r="BH166" s="72">
        <v>274</v>
      </c>
      <c r="BI166" s="68"/>
      <c r="BJ166" s="59"/>
      <c r="BL166" s="114"/>
      <c r="BM166" s="119">
        <v>47380433.149999999</v>
      </c>
      <c r="BN166" s="116"/>
      <c r="BO166" s="120">
        <v>246</v>
      </c>
      <c r="BP166" s="116"/>
      <c r="BQ166" s="59"/>
      <c r="BS166" s="114"/>
      <c r="BT166" s="119">
        <v>43697506.18</v>
      </c>
      <c r="BU166" s="116"/>
      <c r="BV166" s="120">
        <v>226</v>
      </c>
      <c r="BW166" s="116"/>
      <c r="BX166" s="59"/>
      <c r="BZ166" s="114"/>
      <c r="CA166" s="119">
        <v>37887291.329999998</v>
      </c>
      <c r="CB166" s="116"/>
      <c r="CC166" s="120">
        <v>201</v>
      </c>
      <c r="CD166" s="116"/>
      <c r="CE166" s="59"/>
      <c r="CG166" s="114"/>
      <c r="CH166" s="119">
        <v>34300177.920000002</v>
      </c>
      <c r="CI166" s="116"/>
      <c r="CJ166" s="120">
        <v>181</v>
      </c>
      <c r="CK166" s="116"/>
      <c r="CL166" s="59"/>
      <c r="CN166" s="114"/>
      <c r="CO166" s="119">
        <v>31772395.890000001</v>
      </c>
      <c r="CP166" s="116"/>
      <c r="CQ166" s="120">
        <v>165</v>
      </c>
      <c r="CR166" s="116"/>
      <c r="CS166" s="59"/>
      <c r="CU166" s="114"/>
      <c r="CV166" s="119">
        <v>28505609.609999999</v>
      </c>
      <c r="CW166" s="116"/>
      <c r="CX166" s="120">
        <v>149</v>
      </c>
      <c r="CY166" s="116"/>
      <c r="CZ166" s="59"/>
      <c r="DB166" s="114"/>
      <c r="DC166" s="119">
        <v>25544041.170000002</v>
      </c>
      <c r="DD166" s="116"/>
      <c r="DE166" s="120">
        <v>136</v>
      </c>
      <c r="DF166" s="116"/>
      <c r="DG166" s="59"/>
      <c r="DI166" s="114"/>
      <c r="DJ166" s="119">
        <v>0</v>
      </c>
      <c r="DK166" s="116"/>
      <c r="DL166" s="120">
        <v>0</v>
      </c>
      <c r="DM166" s="116"/>
      <c r="DN166" s="59"/>
    </row>
    <row r="167" spans="1:118" s="196" customFormat="1" ht="14.4" thickTop="1" x14ac:dyDescent="0.3">
      <c r="A167" s="66"/>
      <c r="B167" s="70"/>
      <c r="C167" s="68"/>
      <c r="D167" s="69"/>
      <c r="E167" s="68"/>
      <c r="F167" s="59"/>
      <c r="H167" s="66"/>
      <c r="I167" s="70"/>
      <c r="J167" s="68"/>
      <c r="K167" s="69"/>
      <c r="L167" s="68"/>
      <c r="M167" s="59"/>
      <c r="O167" s="66"/>
      <c r="P167" s="70"/>
      <c r="Q167" s="68"/>
      <c r="R167" s="69"/>
      <c r="S167" s="68"/>
      <c r="T167" s="59"/>
      <c r="V167" s="66"/>
      <c r="W167" s="70"/>
      <c r="X167" s="68"/>
      <c r="Y167" s="69"/>
      <c r="Z167" s="68"/>
      <c r="AA167" s="59"/>
      <c r="AC167" s="66"/>
      <c r="AD167" s="70"/>
      <c r="AE167" s="68"/>
      <c r="AF167" s="69"/>
      <c r="AG167" s="68"/>
      <c r="AH167" s="59"/>
      <c r="AJ167" s="66"/>
      <c r="AK167" s="70"/>
      <c r="AL167" s="68"/>
      <c r="AM167" s="69"/>
      <c r="AN167" s="68"/>
      <c r="AO167" s="59"/>
      <c r="AQ167" s="66"/>
      <c r="AR167" s="70"/>
      <c r="AS167" s="68"/>
      <c r="AT167" s="69"/>
      <c r="AU167" s="68"/>
      <c r="AV167" s="59"/>
      <c r="AX167" s="66"/>
      <c r="AY167" s="70"/>
      <c r="AZ167" s="68"/>
      <c r="BA167" s="69"/>
      <c r="BB167" s="68"/>
      <c r="BC167" s="59"/>
      <c r="BE167" s="66"/>
      <c r="BF167" s="70"/>
      <c r="BG167" s="68"/>
      <c r="BH167" s="69"/>
      <c r="BI167" s="68"/>
      <c r="BJ167" s="59"/>
      <c r="BL167" s="114"/>
      <c r="BM167" s="118"/>
      <c r="BN167" s="116"/>
      <c r="BO167" s="117"/>
      <c r="BP167" s="116"/>
      <c r="BQ167" s="59"/>
      <c r="BS167" s="114"/>
      <c r="BT167" s="118"/>
      <c r="BU167" s="116"/>
      <c r="BV167" s="117"/>
      <c r="BW167" s="116"/>
      <c r="BX167" s="59"/>
      <c r="BZ167" s="114"/>
      <c r="CA167" s="118"/>
      <c r="CB167" s="116"/>
      <c r="CC167" s="117"/>
      <c r="CD167" s="116"/>
      <c r="CE167" s="59"/>
      <c r="CG167" s="114"/>
      <c r="CH167" s="118"/>
      <c r="CI167" s="116"/>
      <c r="CJ167" s="117"/>
      <c r="CK167" s="116"/>
      <c r="CL167" s="59"/>
      <c r="CN167" s="114"/>
      <c r="CO167" s="118"/>
      <c r="CP167" s="116"/>
      <c r="CQ167" s="117"/>
      <c r="CR167" s="116"/>
      <c r="CS167" s="59"/>
      <c r="CU167" s="114"/>
      <c r="CV167" s="118"/>
      <c r="CW167" s="116"/>
      <c r="CX167" s="117"/>
      <c r="CY167" s="116"/>
      <c r="CZ167" s="59"/>
      <c r="DB167" s="114"/>
      <c r="DC167" s="118"/>
      <c r="DD167" s="116"/>
      <c r="DE167" s="117"/>
      <c r="DF167" s="116"/>
      <c r="DG167" s="59"/>
      <c r="DI167" s="114"/>
      <c r="DJ167" s="118"/>
      <c r="DK167" s="116"/>
      <c r="DL167" s="117"/>
      <c r="DM167" s="116"/>
      <c r="DN167" s="59"/>
    </row>
    <row r="168" spans="1:118" s="196" customFormat="1" x14ac:dyDescent="0.3">
      <c r="A168" s="73" t="s">
        <v>87</v>
      </c>
      <c r="B168" s="70"/>
      <c r="C168" s="66"/>
      <c r="D168" s="89">
        <v>20.14490432703111</v>
      </c>
      <c r="E168" s="68"/>
      <c r="F168" s="59"/>
      <c r="H168" s="73" t="s">
        <v>87</v>
      </c>
      <c r="I168" s="70"/>
      <c r="J168" s="66"/>
      <c r="K168" s="89">
        <v>19.877279768353088</v>
      </c>
      <c r="L168" s="68"/>
      <c r="M168" s="59"/>
      <c r="O168" s="73" t="s">
        <v>87</v>
      </c>
      <c r="P168" s="70"/>
      <c r="Q168" s="66"/>
      <c r="R168" s="89">
        <v>19.737462668663902</v>
      </c>
      <c r="S168" s="68"/>
      <c r="T168" s="59"/>
      <c r="V168" s="73" t="s">
        <v>87</v>
      </c>
      <c r="W168" s="70"/>
      <c r="X168" s="66"/>
      <c r="Y168" s="89">
        <v>19.451275726885807</v>
      </c>
      <c r="Z168" s="68"/>
      <c r="AA168" s="59"/>
      <c r="AC168" s="73" t="s">
        <v>87</v>
      </c>
      <c r="AD168" s="70"/>
      <c r="AE168" s="66"/>
      <c r="AF168" s="89">
        <v>19.172737552046357</v>
      </c>
      <c r="AG168" s="68"/>
      <c r="AH168" s="59"/>
      <c r="AJ168" s="73" t="s">
        <v>87</v>
      </c>
      <c r="AK168" s="70"/>
      <c r="AL168" s="66"/>
      <c r="AM168" s="89">
        <v>18.936205215286769</v>
      </c>
      <c r="AN168" s="68"/>
      <c r="AO168" s="59"/>
      <c r="AQ168" s="73" t="s">
        <v>87</v>
      </c>
      <c r="AR168" s="70"/>
      <c r="AS168" s="66"/>
      <c r="AT168" s="89">
        <v>18.736188349145205</v>
      </c>
      <c r="AU168" s="68"/>
      <c r="AV168" s="59"/>
      <c r="AX168" s="73" t="s">
        <v>87</v>
      </c>
      <c r="AY168" s="70"/>
      <c r="AZ168" s="66"/>
      <c r="BA168" s="89">
        <v>18.504116380272766</v>
      </c>
      <c r="BB168" s="68"/>
      <c r="BC168" s="59"/>
      <c r="BE168" s="73" t="s">
        <v>87</v>
      </c>
      <c r="BF168" s="70"/>
      <c r="BG168" s="66"/>
      <c r="BH168" s="89">
        <v>18.326851738228864</v>
      </c>
      <c r="BI168" s="68"/>
      <c r="BJ168" s="59"/>
      <c r="BL168" s="121" t="s">
        <v>87</v>
      </c>
      <c r="BM168" s="118"/>
      <c r="BN168" s="114"/>
      <c r="BO168" s="129">
        <v>17.976806464639363</v>
      </c>
      <c r="BP168" s="116"/>
      <c r="BQ168" s="59"/>
      <c r="BS168" s="121" t="s">
        <v>87</v>
      </c>
      <c r="BT168" s="118"/>
      <c r="BU168" s="114"/>
      <c r="BV168" s="129">
        <v>17.719873349837311</v>
      </c>
      <c r="BW168" s="116"/>
      <c r="BX168" s="59"/>
      <c r="BZ168" s="121" t="s">
        <v>87</v>
      </c>
      <c r="CA168" s="118"/>
      <c r="CB168" s="114"/>
      <c r="CC168" s="129">
        <v>17.643630545137206</v>
      </c>
      <c r="CD168" s="116"/>
      <c r="CE168" s="59"/>
      <c r="CG168" s="121" t="s">
        <v>87</v>
      </c>
      <c r="CH168" s="118"/>
      <c r="CI168" s="114"/>
      <c r="CJ168" s="129">
        <v>17.312646622465881</v>
      </c>
      <c r="CK168" s="116"/>
      <c r="CL168" s="59"/>
      <c r="CN168" s="121" t="s">
        <v>87</v>
      </c>
      <c r="CO168" s="118"/>
      <c r="CP168" s="114"/>
      <c r="CQ168" s="129">
        <v>16.989555328169704</v>
      </c>
      <c r="CR168" s="116"/>
      <c r="CS168" s="59"/>
      <c r="CU168" s="121" t="s">
        <v>87</v>
      </c>
      <c r="CV168" s="118"/>
      <c r="CW168" s="114"/>
      <c r="CX168" s="129">
        <v>16.755109217372507</v>
      </c>
      <c r="CY168" s="116"/>
      <c r="CZ168" s="59"/>
      <c r="DB168" s="121" t="s">
        <v>87</v>
      </c>
      <c r="DC168" s="118"/>
      <c r="DD168" s="114"/>
      <c r="DE168" s="129">
        <v>16.303995814391858</v>
      </c>
      <c r="DF168" s="116"/>
      <c r="DG168" s="59"/>
      <c r="DI168" s="121" t="s">
        <v>87</v>
      </c>
      <c r="DJ168" s="118"/>
      <c r="DK168" s="114"/>
      <c r="DL168" s="129">
        <v>0</v>
      </c>
      <c r="DM168" s="116"/>
      <c r="DN168" s="59"/>
    </row>
    <row r="169" spans="1:118" s="196" customFormat="1" x14ac:dyDescent="0.3">
      <c r="A169" s="59"/>
      <c r="B169" s="57"/>
      <c r="C169" s="58"/>
      <c r="D169" s="61"/>
      <c r="E169" s="58"/>
      <c r="F169" s="59"/>
      <c r="H169" s="59"/>
      <c r="I169" s="57"/>
      <c r="J169" s="58"/>
      <c r="K169" s="61"/>
      <c r="L169" s="58"/>
      <c r="M169" s="59"/>
      <c r="O169" s="59"/>
      <c r="P169" s="57"/>
      <c r="Q169" s="58"/>
      <c r="R169" s="61"/>
      <c r="S169" s="58"/>
      <c r="T169" s="59"/>
      <c r="V169" s="59"/>
      <c r="W169" s="57"/>
      <c r="X169" s="58"/>
      <c r="Y169" s="61"/>
      <c r="Z169" s="58"/>
      <c r="AA169" s="59"/>
      <c r="AC169" s="59"/>
      <c r="AD169" s="57"/>
      <c r="AE169" s="58"/>
      <c r="AF169" s="61"/>
      <c r="AG169" s="58"/>
      <c r="AH169" s="59"/>
      <c r="AJ169" s="59"/>
      <c r="AK169" s="57"/>
      <c r="AL169" s="58"/>
      <c r="AM169" s="61"/>
      <c r="AN169" s="58"/>
      <c r="AO169" s="59"/>
      <c r="AQ169" s="59"/>
      <c r="AR169" s="57"/>
      <c r="AS169" s="58"/>
      <c r="AT169" s="61"/>
      <c r="AU169" s="58"/>
      <c r="AV169" s="59"/>
      <c r="AX169" s="59"/>
      <c r="AY169" s="57"/>
      <c r="AZ169" s="58"/>
      <c r="BA169" s="61"/>
      <c r="BB169" s="58"/>
      <c r="BC169" s="59"/>
      <c r="BE169" s="59"/>
      <c r="BF169" s="57"/>
      <c r="BG169" s="58"/>
      <c r="BH169" s="61"/>
      <c r="BI169" s="58"/>
      <c r="BJ169" s="59"/>
      <c r="BL169" s="114"/>
      <c r="BM169" s="118"/>
      <c r="BN169" s="116"/>
      <c r="BO169" s="117"/>
      <c r="BP169" s="116"/>
      <c r="BQ169" s="59"/>
      <c r="BS169" s="114"/>
      <c r="BT169" s="118"/>
      <c r="BU169" s="116"/>
      <c r="BV169" s="117"/>
      <c r="BW169" s="116"/>
      <c r="BX169" s="59"/>
      <c r="BZ169" s="114"/>
      <c r="CA169" s="118"/>
      <c r="CB169" s="116"/>
      <c r="CC169" s="117"/>
      <c r="CD169" s="116"/>
      <c r="CE169" s="59"/>
      <c r="CG169" s="114"/>
      <c r="CH169" s="118"/>
      <c r="CI169" s="116"/>
      <c r="CJ169" s="117"/>
      <c r="CK169" s="116"/>
      <c r="CL169" s="59"/>
      <c r="CN169" s="114"/>
      <c r="CO169" s="118"/>
      <c r="CP169" s="116"/>
      <c r="CQ169" s="117"/>
      <c r="CR169" s="116"/>
      <c r="CS169" s="59"/>
      <c r="CU169" s="114"/>
      <c r="CV169" s="118"/>
      <c r="CW169" s="116"/>
      <c r="CX169" s="117"/>
      <c r="CY169" s="116"/>
      <c r="CZ169" s="59"/>
      <c r="DB169" s="114"/>
      <c r="DC169" s="118"/>
      <c r="DD169" s="116"/>
      <c r="DE169" s="117"/>
      <c r="DF169" s="116"/>
      <c r="DG169" s="59"/>
      <c r="DI169" s="114"/>
      <c r="DJ169" s="118"/>
      <c r="DK169" s="116"/>
      <c r="DL169" s="117"/>
      <c r="DM169" s="116"/>
      <c r="DN169" s="59"/>
    </row>
    <row r="170" spans="1:118" s="196" customFormat="1" x14ac:dyDescent="0.3">
      <c r="A170" s="59"/>
      <c r="B170" s="57"/>
      <c r="C170" s="58"/>
      <c r="D170" s="61"/>
      <c r="E170" s="58"/>
      <c r="F170" s="59"/>
      <c r="H170" s="59"/>
      <c r="I170" s="57"/>
      <c r="J170" s="58"/>
      <c r="K170" s="61"/>
      <c r="L170" s="58"/>
      <c r="M170" s="59"/>
      <c r="O170" s="59"/>
      <c r="P170" s="57"/>
      <c r="Q170" s="58"/>
      <c r="R170" s="61"/>
      <c r="S170" s="58"/>
      <c r="T170" s="59"/>
      <c r="V170" s="59"/>
      <c r="W170" s="57"/>
      <c r="X170" s="58"/>
      <c r="Y170" s="61"/>
      <c r="Z170" s="58"/>
      <c r="AA170" s="59"/>
      <c r="AC170" s="59"/>
      <c r="AD170" s="57"/>
      <c r="AE170" s="58"/>
      <c r="AF170" s="61"/>
      <c r="AG170" s="58"/>
      <c r="AH170" s="59"/>
      <c r="AJ170" s="59"/>
      <c r="AK170" s="57"/>
      <c r="AL170" s="58"/>
      <c r="AM170" s="61"/>
      <c r="AN170" s="58"/>
      <c r="AO170" s="59"/>
      <c r="AQ170" s="59"/>
      <c r="AR170" s="57"/>
      <c r="AS170" s="58"/>
      <c r="AT170" s="61"/>
      <c r="AU170" s="58"/>
      <c r="AV170" s="59"/>
      <c r="AX170" s="59"/>
      <c r="AY170" s="57"/>
      <c r="AZ170" s="58"/>
      <c r="BA170" s="61"/>
      <c r="BB170" s="58"/>
      <c r="BC170" s="59"/>
      <c r="BE170" s="59"/>
      <c r="BF170" s="57"/>
      <c r="BG170" s="58"/>
      <c r="BH170" s="61"/>
      <c r="BI170" s="58"/>
      <c r="BJ170" s="59"/>
      <c r="BL170" s="114"/>
      <c r="BM170" s="118"/>
      <c r="BN170" s="116"/>
      <c r="BO170" s="117"/>
      <c r="BP170" s="116"/>
      <c r="BQ170" s="59"/>
      <c r="BS170" s="114"/>
      <c r="BT170" s="118"/>
      <c r="BU170" s="116"/>
      <c r="BV170" s="117"/>
      <c r="BW170" s="116"/>
      <c r="BX170" s="59"/>
      <c r="BZ170" s="114"/>
      <c r="CA170" s="118"/>
      <c r="CB170" s="116"/>
      <c r="CC170" s="117"/>
      <c r="CD170" s="116"/>
      <c r="CE170" s="59"/>
      <c r="CG170" s="114"/>
      <c r="CH170" s="118"/>
      <c r="CI170" s="116"/>
      <c r="CJ170" s="117"/>
      <c r="CK170" s="116"/>
      <c r="CL170" s="59"/>
      <c r="CN170" s="114"/>
      <c r="CO170" s="118"/>
      <c r="CP170" s="116"/>
      <c r="CQ170" s="117"/>
      <c r="CR170" s="116"/>
      <c r="CS170" s="59"/>
      <c r="CU170" s="114"/>
      <c r="CV170" s="118"/>
      <c r="CW170" s="116"/>
      <c r="CX170" s="117"/>
      <c r="CY170" s="116"/>
      <c r="CZ170" s="59"/>
      <c r="DB170" s="114"/>
      <c r="DC170" s="118"/>
      <c r="DD170" s="116"/>
      <c r="DE170" s="117"/>
      <c r="DF170" s="116"/>
      <c r="DG170" s="59"/>
      <c r="DI170" s="114"/>
      <c r="DJ170" s="118"/>
      <c r="DK170" s="116"/>
      <c r="DL170" s="117"/>
      <c r="DM170" s="116"/>
      <c r="DN170" s="59"/>
    </row>
    <row r="171" spans="1:118" s="196" customFormat="1" x14ac:dyDescent="0.3">
      <c r="A171" s="56" t="s">
        <v>88</v>
      </c>
      <c r="B171" s="57"/>
      <c r="C171" s="58"/>
      <c r="D171" s="61"/>
      <c r="E171" s="58"/>
      <c r="F171" s="59"/>
      <c r="H171" s="56" t="s">
        <v>88</v>
      </c>
      <c r="I171" s="57"/>
      <c r="J171" s="58"/>
      <c r="K171" s="61"/>
      <c r="L171" s="58"/>
      <c r="M171" s="59"/>
      <c r="O171" s="56" t="s">
        <v>88</v>
      </c>
      <c r="P171" s="57"/>
      <c r="Q171" s="58"/>
      <c r="R171" s="61"/>
      <c r="S171" s="58"/>
      <c r="T171" s="59"/>
      <c r="V171" s="56" t="s">
        <v>88</v>
      </c>
      <c r="W171" s="57"/>
      <c r="X171" s="58"/>
      <c r="Y171" s="61"/>
      <c r="Z171" s="58"/>
      <c r="AA171" s="59"/>
      <c r="AC171" s="56" t="s">
        <v>88</v>
      </c>
      <c r="AD171" s="57"/>
      <c r="AE171" s="58"/>
      <c r="AF171" s="61"/>
      <c r="AG171" s="58"/>
      <c r="AH171" s="59"/>
      <c r="AJ171" s="56" t="s">
        <v>88</v>
      </c>
      <c r="AK171" s="57"/>
      <c r="AL171" s="58"/>
      <c r="AM171" s="61"/>
      <c r="AN171" s="58"/>
      <c r="AO171" s="59"/>
      <c r="AQ171" s="56" t="s">
        <v>88</v>
      </c>
      <c r="AR171" s="57"/>
      <c r="AS171" s="58"/>
      <c r="AT171" s="61"/>
      <c r="AU171" s="58"/>
      <c r="AV171" s="59"/>
      <c r="AX171" s="56" t="s">
        <v>88</v>
      </c>
      <c r="AY171" s="57"/>
      <c r="AZ171" s="58"/>
      <c r="BA171" s="61"/>
      <c r="BB171" s="58"/>
      <c r="BC171" s="59"/>
      <c r="BE171" s="56" t="s">
        <v>88</v>
      </c>
      <c r="BF171" s="57"/>
      <c r="BG171" s="58"/>
      <c r="BH171" s="61"/>
      <c r="BI171" s="58"/>
      <c r="BJ171" s="59"/>
      <c r="BL171" s="113" t="s">
        <v>88</v>
      </c>
      <c r="BM171" s="118"/>
      <c r="BN171" s="116"/>
      <c r="BO171" s="117"/>
      <c r="BP171" s="116"/>
      <c r="BQ171" s="59"/>
      <c r="BS171" s="113" t="s">
        <v>88</v>
      </c>
      <c r="BT171" s="118"/>
      <c r="BU171" s="116"/>
      <c r="BV171" s="117"/>
      <c r="BW171" s="116"/>
      <c r="BX171" s="59"/>
      <c r="BZ171" s="113" t="s">
        <v>88</v>
      </c>
      <c r="CA171" s="118"/>
      <c r="CB171" s="116"/>
      <c r="CC171" s="117"/>
      <c r="CD171" s="116"/>
      <c r="CE171" s="59"/>
      <c r="CG171" s="113" t="s">
        <v>88</v>
      </c>
      <c r="CH171" s="118"/>
      <c r="CI171" s="116"/>
      <c r="CJ171" s="117"/>
      <c r="CK171" s="116"/>
      <c r="CL171" s="59"/>
      <c r="CN171" s="113" t="s">
        <v>88</v>
      </c>
      <c r="CO171" s="118"/>
      <c r="CP171" s="116"/>
      <c r="CQ171" s="117"/>
      <c r="CR171" s="116"/>
      <c r="CS171" s="59"/>
      <c r="CU171" s="113" t="s">
        <v>88</v>
      </c>
      <c r="CV171" s="118"/>
      <c r="CW171" s="116"/>
      <c r="CX171" s="117"/>
      <c r="CY171" s="116"/>
      <c r="CZ171" s="59"/>
      <c r="DB171" s="113" t="s">
        <v>88</v>
      </c>
      <c r="DC171" s="118"/>
      <c r="DD171" s="116"/>
      <c r="DE171" s="117"/>
      <c r="DF171" s="116"/>
      <c r="DG171" s="59"/>
      <c r="DI171" s="113" t="s">
        <v>88</v>
      </c>
      <c r="DJ171" s="118"/>
      <c r="DK171" s="116"/>
      <c r="DL171" s="117"/>
      <c r="DM171" s="116"/>
      <c r="DN171" s="59"/>
    </row>
    <row r="172" spans="1:118" s="196" customFormat="1" x14ac:dyDescent="0.3">
      <c r="A172" s="59"/>
      <c r="B172" s="57"/>
      <c r="C172" s="58"/>
      <c r="D172" s="61"/>
      <c r="E172" s="58"/>
      <c r="F172" s="59"/>
      <c r="H172" s="59"/>
      <c r="I172" s="57"/>
      <c r="J172" s="58"/>
      <c r="K172" s="61"/>
      <c r="L172" s="58"/>
      <c r="M172" s="59"/>
      <c r="O172" s="59"/>
      <c r="P172" s="57"/>
      <c r="Q172" s="58"/>
      <c r="R172" s="61"/>
      <c r="S172" s="58"/>
      <c r="T172" s="59"/>
      <c r="V172" s="59"/>
      <c r="W172" s="57"/>
      <c r="X172" s="58"/>
      <c r="Y172" s="61"/>
      <c r="Z172" s="58"/>
      <c r="AA172" s="59"/>
      <c r="AC172" s="59"/>
      <c r="AD172" s="57"/>
      <c r="AE172" s="58"/>
      <c r="AF172" s="61"/>
      <c r="AG172" s="58"/>
      <c r="AH172" s="59"/>
      <c r="AJ172" s="59"/>
      <c r="AK172" s="57"/>
      <c r="AL172" s="58"/>
      <c r="AM172" s="61"/>
      <c r="AN172" s="58"/>
      <c r="AO172" s="59"/>
      <c r="AQ172" s="59"/>
      <c r="AR172" s="57"/>
      <c r="AS172" s="58"/>
      <c r="AT172" s="61"/>
      <c r="AU172" s="58"/>
      <c r="AV172" s="59"/>
      <c r="AX172" s="59"/>
      <c r="AY172" s="57"/>
      <c r="AZ172" s="58"/>
      <c r="BA172" s="61"/>
      <c r="BB172" s="58"/>
      <c r="BC172" s="59"/>
      <c r="BE172" s="59"/>
      <c r="BF172" s="57"/>
      <c r="BG172" s="58"/>
      <c r="BH172" s="61"/>
      <c r="BI172" s="58"/>
      <c r="BJ172" s="59"/>
      <c r="BL172" s="59"/>
      <c r="BM172" s="57"/>
      <c r="BN172" s="58"/>
      <c r="BO172" s="61"/>
      <c r="BP172" s="58"/>
      <c r="BQ172" s="59"/>
      <c r="BS172" s="59"/>
      <c r="BT172" s="57"/>
      <c r="BU172" s="58"/>
      <c r="BV172" s="61"/>
      <c r="BW172" s="58"/>
      <c r="BX172" s="59"/>
      <c r="BZ172" s="59"/>
      <c r="CA172" s="57"/>
      <c r="CB172" s="58"/>
      <c r="CC172" s="61"/>
      <c r="CD172" s="58"/>
      <c r="CE172" s="59"/>
      <c r="CG172" s="59"/>
      <c r="CH172" s="57"/>
      <c r="CI172" s="58"/>
      <c r="CJ172" s="61"/>
      <c r="CK172" s="58"/>
      <c r="CL172" s="59"/>
      <c r="CN172" s="59"/>
      <c r="CO172" s="57"/>
      <c r="CP172" s="58"/>
      <c r="CQ172" s="61"/>
      <c r="CR172" s="58"/>
      <c r="CS172" s="59"/>
      <c r="CU172" s="59"/>
      <c r="CV172" s="57"/>
      <c r="CW172" s="58"/>
      <c r="CX172" s="61"/>
      <c r="CY172" s="58"/>
      <c r="CZ172" s="59"/>
      <c r="DB172" s="59"/>
      <c r="DC172" s="57"/>
      <c r="DD172" s="58"/>
      <c r="DE172" s="61"/>
      <c r="DF172" s="58"/>
      <c r="DG172" s="59"/>
      <c r="DI172" s="59"/>
      <c r="DJ172" s="57"/>
      <c r="DK172" s="58"/>
      <c r="DL172" s="61"/>
      <c r="DM172" s="58"/>
      <c r="DN172" s="59"/>
    </row>
    <row r="173" spans="1:118" s="196" customFormat="1" ht="27.6" x14ac:dyDescent="0.3">
      <c r="A173" s="62" t="s">
        <v>89</v>
      </c>
      <c r="B173" s="63" t="s">
        <v>26</v>
      </c>
      <c r="C173" s="64" t="s">
        <v>27</v>
      </c>
      <c r="D173" s="65" t="s">
        <v>28</v>
      </c>
      <c r="E173" s="64" t="s">
        <v>27</v>
      </c>
      <c r="F173" s="59"/>
      <c r="H173" s="62" t="s">
        <v>89</v>
      </c>
      <c r="I173" s="63" t="s">
        <v>26</v>
      </c>
      <c r="J173" s="64" t="s">
        <v>27</v>
      </c>
      <c r="K173" s="65" t="s">
        <v>28</v>
      </c>
      <c r="L173" s="64" t="s">
        <v>27</v>
      </c>
      <c r="M173" s="59"/>
      <c r="O173" s="62" t="s">
        <v>89</v>
      </c>
      <c r="P173" s="63" t="s">
        <v>26</v>
      </c>
      <c r="Q173" s="64" t="s">
        <v>27</v>
      </c>
      <c r="R173" s="65" t="s">
        <v>28</v>
      </c>
      <c r="S173" s="64" t="s">
        <v>27</v>
      </c>
      <c r="T173" s="59"/>
      <c r="V173" s="62" t="s">
        <v>89</v>
      </c>
      <c r="W173" s="63" t="s">
        <v>26</v>
      </c>
      <c r="X173" s="64" t="s">
        <v>27</v>
      </c>
      <c r="Y173" s="65" t="s">
        <v>28</v>
      </c>
      <c r="Z173" s="64" t="s">
        <v>27</v>
      </c>
      <c r="AA173" s="59"/>
      <c r="AC173" s="62" t="s">
        <v>89</v>
      </c>
      <c r="AD173" s="63" t="s">
        <v>26</v>
      </c>
      <c r="AE173" s="64" t="s">
        <v>27</v>
      </c>
      <c r="AF173" s="65" t="s">
        <v>28</v>
      </c>
      <c r="AG173" s="64" t="s">
        <v>27</v>
      </c>
      <c r="AH173" s="59"/>
      <c r="AJ173" s="62" t="s">
        <v>89</v>
      </c>
      <c r="AK173" s="63" t="s">
        <v>26</v>
      </c>
      <c r="AL173" s="64" t="s">
        <v>27</v>
      </c>
      <c r="AM173" s="65" t="s">
        <v>28</v>
      </c>
      <c r="AN173" s="64" t="s">
        <v>27</v>
      </c>
      <c r="AO173" s="59"/>
      <c r="AQ173" s="62" t="s">
        <v>89</v>
      </c>
      <c r="AR173" s="63" t="s">
        <v>26</v>
      </c>
      <c r="AS173" s="64" t="s">
        <v>27</v>
      </c>
      <c r="AT173" s="65" t="s">
        <v>28</v>
      </c>
      <c r="AU173" s="64" t="s">
        <v>27</v>
      </c>
      <c r="AV173" s="59"/>
      <c r="AX173" s="62" t="s">
        <v>89</v>
      </c>
      <c r="AY173" s="63" t="s">
        <v>26</v>
      </c>
      <c r="AZ173" s="64" t="s">
        <v>27</v>
      </c>
      <c r="BA173" s="65" t="s">
        <v>28</v>
      </c>
      <c r="BB173" s="64" t="s">
        <v>27</v>
      </c>
      <c r="BC173" s="59"/>
      <c r="BE173" s="62" t="s">
        <v>89</v>
      </c>
      <c r="BF173" s="63" t="s">
        <v>26</v>
      </c>
      <c r="BG173" s="64" t="s">
        <v>27</v>
      </c>
      <c r="BH173" s="65" t="s">
        <v>28</v>
      </c>
      <c r="BI173" s="64" t="s">
        <v>27</v>
      </c>
      <c r="BJ173" s="59"/>
      <c r="BL173" s="108" t="s">
        <v>89</v>
      </c>
      <c r="BM173" s="109" t="s">
        <v>26</v>
      </c>
      <c r="BN173" s="110" t="s">
        <v>27</v>
      </c>
      <c r="BO173" s="111" t="s">
        <v>28</v>
      </c>
      <c r="BP173" s="110" t="s">
        <v>27</v>
      </c>
      <c r="BQ173" s="59"/>
      <c r="BS173" s="108" t="s">
        <v>89</v>
      </c>
      <c r="BT173" s="109" t="s">
        <v>26</v>
      </c>
      <c r="BU173" s="110" t="s">
        <v>27</v>
      </c>
      <c r="BV173" s="111" t="s">
        <v>28</v>
      </c>
      <c r="BW173" s="110" t="s">
        <v>27</v>
      </c>
      <c r="BX173" s="59"/>
      <c r="BZ173" s="108" t="s">
        <v>89</v>
      </c>
      <c r="CA173" s="109" t="s">
        <v>26</v>
      </c>
      <c r="CB173" s="110" t="s">
        <v>27</v>
      </c>
      <c r="CC173" s="111" t="s">
        <v>28</v>
      </c>
      <c r="CD173" s="110" t="s">
        <v>27</v>
      </c>
      <c r="CE173" s="59"/>
      <c r="CG173" s="108" t="s">
        <v>89</v>
      </c>
      <c r="CH173" s="109" t="s">
        <v>26</v>
      </c>
      <c r="CI173" s="110" t="s">
        <v>27</v>
      </c>
      <c r="CJ173" s="111" t="s">
        <v>28</v>
      </c>
      <c r="CK173" s="110" t="s">
        <v>27</v>
      </c>
      <c r="CL173" s="59"/>
      <c r="CN173" s="108" t="s">
        <v>89</v>
      </c>
      <c r="CO173" s="109" t="s">
        <v>26</v>
      </c>
      <c r="CP173" s="110" t="s">
        <v>27</v>
      </c>
      <c r="CQ173" s="111" t="s">
        <v>28</v>
      </c>
      <c r="CR173" s="110" t="s">
        <v>27</v>
      </c>
      <c r="CS173" s="59"/>
      <c r="CU173" s="108" t="s">
        <v>89</v>
      </c>
      <c r="CV173" s="109" t="s">
        <v>26</v>
      </c>
      <c r="CW173" s="110" t="s">
        <v>27</v>
      </c>
      <c r="CX173" s="111" t="s">
        <v>28</v>
      </c>
      <c r="CY173" s="110" t="s">
        <v>27</v>
      </c>
      <c r="CZ173" s="59"/>
      <c r="DB173" s="108" t="s">
        <v>89</v>
      </c>
      <c r="DC173" s="109" t="s">
        <v>26</v>
      </c>
      <c r="DD173" s="110" t="s">
        <v>27</v>
      </c>
      <c r="DE173" s="111" t="s">
        <v>28</v>
      </c>
      <c r="DF173" s="110" t="s">
        <v>27</v>
      </c>
      <c r="DG173" s="59"/>
      <c r="DI173" s="108" t="s">
        <v>89</v>
      </c>
      <c r="DJ173" s="109" t="s">
        <v>26</v>
      </c>
      <c r="DK173" s="110" t="s">
        <v>27</v>
      </c>
      <c r="DL173" s="111" t="s">
        <v>28</v>
      </c>
      <c r="DM173" s="110" t="s">
        <v>27</v>
      </c>
      <c r="DN173" s="59"/>
    </row>
    <row r="174" spans="1:118" s="196" customFormat="1" x14ac:dyDescent="0.3">
      <c r="A174" s="59"/>
      <c r="B174" s="57"/>
      <c r="C174" s="58"/>
      <c r="D174" s="61"/>
      <c r="E174" s="58"/>
      <c r="F174" s="59"/>
      <c r="H174" s="59"/>
      <c r="I174" s="57"/>
      <c r="J174" s="58"/>
      <c r="K174" s="61"/>
      <c r="L174" s="58"/>
      <c r="M174" s="59"/>
      <c r="O174" s="59"/>
      <c r="P174" s="57"/>
      <c r="Q174" s="58"/>
      <c r="R174" s="61"/>
      <c r="S174" s="58"/>
      <c r="T174" s="59"/>
      <c r="V174" s="59"/>
      <c r="W174" s="57"/>
      <c r="X174" s="58"/>
      <c r="Y174" s="61"/>
      <c r="Z174" s="58"/>
      <c r="AA174" s="59"/>
      <c r="AC174" s="59"/>
      <c r="AD174" s="57"/>
      <c r="AE174" s="58"/>
      <c r="AF174" s="61"/>
      <c r="AG174" s="58"/>
      <c r="AH174" s="59"/>
      <c r="AJ174" s="59"/>
      <c r="AK174" s="57"/>
      <c r="AL174" s="58"/>
      <c r="AM174" s="61"/>
      <c r="AN174" s="58"/>
      <c r="AO174" s="59"/>
      <c r="AQ174" s="59"/>
      <c r="AR174" s="57"/>
      <c r="AS174" s="58"/>
      <c r="AT174" s="61"/>
      <c r="AU174" s="58"/>
      <c r="AV174" s="59"/>
      <c r="AX174" s="59"/>
      <c r="AY174" s="57"/>
      <c r="AZ174" s="58"/>
      <c r="BA174" s="61"/>
      <c r="BB174" s="58"/>
      <c r="BC174" s="59"/>
      <c r="BE174" s="59"/>
      <c r="BF174" s="57"/>
      <c r="BG174" s="58"/>
      <c r="BH174" s="61"/>
      <c r="BI174" s="58"/>
      <c r="BJ174" s="59"/>
      <c r="BL174" s="59"/>
      <c r="BM174" s="57"/>
      <c r="BN174" s="58"/>
      <c r="BO174" s="61"/>
      <c r="BP174" s="58"/>
      <c r="BQ174" s="59"/>
      <c r="BS174" s="59"/>
      <c r="BT174" s="57"/>
      <c r="BU174" s="58"/>
      <c r="BV174" s="61"/>
      <c r="BW174" s="58"/>
      <c r="BX174" s="59"/>
      <c r="BZ174" s="59"/>
      <c r="CA174" s="57"/>
      <c r="CB174" s="58"/>
      <c r="CC174" s="61"/>
      <c r="CD174" s="58"/>
      <c r="CE174" s="59"/>
      <c r="CG174" s="59"/>
      <c r="CH174" s="57"/>
      <c r="CI174" s="58"/>
      <c r="CJ174" s="61"/>
      <c r="CK174" s="58"/>
      <c r="CL174" s="59"/>
      <c r="CN174" s="59"/>
      <c r="CO174" s="57"/>
      <c r="CP174" s="58"/>
      <c r="CQ174" s="61"/>
      <c r="CR174" s="58"/>
      <c r="CS174" s="59"/>
      <c r="CU174" s="59"/>
      <c r="CV174" s="57"/>
      <c r="CW174" s="58"/>
      <c r="CX174" s="61"/>
      <c r="CY174" s="58"/>
      <c r="CZ174" s="59"/>
      <c r="DB174" s="59"/>
      <c r="DC174" s="57"/>
      <c r="DD174" s="58"/>
      <c r="DE174" s="61"/>
      <c r="DF174" s="58"/>
      <c r="DG174" s="59"/>
      <c r="DI174" s="59"/>
      <c r="DJ174" s="57"/>
      <c r="DK174" s="58"/>
      <c r="DL174" s="61"/>
      <c r="DM174" s="58"/>
      <c r="DN174" s="59"/>
    </row>
    <row r="175" spans="1:118" s="196" customFormat="1" x14ac:dyDescent="0.3">
      <c r="A175" s="66" t="s">
        <v>90</v>
      </c>
      <c r="B175" s="67">
        <v>26508470.469999999</v>
      </c>
      <c r="C175" s="88">
        <v>0.40538203547532264</v>
      </c>
      <c r="D175" s="69">
        <v>157</v>
      </c>
      <c r="E175" s="88">
        <v>0.45375722543352603</v>
      </c>
      <c r="F175" s="59"/>
      <c r="H175" s="66" t="s">
        <v>90</v>
      </c>
      <c r="I175" s="67">
        <v>26460656.740000002</v>
      </c>
      <c r="J175" s="88">
        <v>0.40649699769038128</v>
      </c>
      <c r="K175" s="69">
        <v>156</v>
      </c>
      <c r="L175" s="88">
        <v>0.45348837209302323</v>
      </c>
      <c r="M175" s="59"/>
      <c r="O175" s="66" t="s">
        <v>90</v>
      </c>
      <c r="P175" s="67">
        <v>26225574.739999998</v>
      </c>
      <c r="Q175" s="88">
        <v>0.40695703263778604</v>
      </c>
      <c r="R175" s="69">
        <v>154</v>
      </c>
      <c r="S175" s="88">
        <v>0.45427728613569324</v>
      </c>
      <c r="T175" s="59"/>
      <c r="V175" s="66" t="s">
        <v>90</v>
      </c>
      <c r="W175" s="67">
        <v>25808879.07</v>
      </c>
      <c r="X175" s="88">
        <v>0.40425351812024446</v>
      </c>
      <c r="Y175" s="69">
        <v>152</v>
      </c>
      <c r="Z175" s="88">
        <v>0.45238095238095238</v>
      </c>
      <c r="AA175" s="59"/>
      <c r="AC175" s="66" t="s">
        <v>90</v>
      </c>
      <c r="AD175" s="67">
        <v>25391365.330000002</v>
      </c>
      <c r="AE175" s="88">
        <v>0.40029517099373313</v>
      </c>
      <c r="AF175" s="69">
        <v>149</v>
      </c>
      <c r="AG175" s="88">
        <v>0.44744744744744747</v>
      </c>
      <c r="AH175" s="59"/>
      <c r="AJ175" s="66" t="s">
        <v>90</v>
      </c>
      <c r="AK175" s="67">
        <v>25317550.919999998</v>
      </c>
      <c r="AL175" s="88">
        <v>0.40107469571562865</v>
      </c>
      <c r="AM175" s="69">
        <v>148</v>
      </c>
      <c r="AN175" s="88">
        <v>0.44848484848484849</v>
      </c>
      <c r="AO175" s="59"/>
      <c r="AQ175" s="66" t="s">
        <v>90</v>
      </c>
      <c r="AR175" s="67">
        <v>24917686.399999991</v>
      </c>
      <c r="AS175" s="88">
        <v>0.40036514332610512</v>
      </c>
      <c r="AT175" s="69">
        <v>146</v>
      </c>
      <c r="AU175" s="88">
        <v>0.44923076923076921</v>
      </c>
      <c r="AV175" s="59"/>
      <c r="AX175" s="66" t="s">
        <v>90</v>
      </c>
      <c r="AY175" s="67">
        <v>23358344.77999999</v>
      </c>
      <c r="AZ175" s="88">
        <v>0.39164820291651187</v>
      </c>
      <c r="BA175" s="69">
        <v>135</v>
      </c>
      <c r="BB175" s="88">
        <v>0.43689320388349512</v>
      </c>
      <c r="BC175" s="59"/>
      <c r="BE175" s="66" t="s">
        <v>90</v>
      </c>
      <c r="BF175" s="67">
        <v>20252183.650000002</v>
      </c>
      <c r="BG175" s="88">
        <v>0.38056836915012343</v>
      </c>
      <c r="BH175" s="69">
        <v>115</v>
      </c>
      <c r="BI175" s="88">
        <v>0.41970802919708028</v>
      </c>
      <c r="BJ175" s="59"/>
      <c r="BL175" s="114" t="s">
        <v>90</v>
      </c>
      <c r="BM175" s="115">
        <v>18325539.030000001</v>
      </c>
      <c r="BN175" s="128">
        <v>0.38677440900516558</v>
      </c>
      <c r="BO175" s="117">
        <v>104</v>
      </c>
      <c r="BP175" s="128">
        <v>0.42276422764227645</v>
      </c>
      <c r="BQ175" s="59"/>
      <c r="BS175" s="114" t="s">
        <v>90</v>
      </c>
      <c r="BT175" s="115">
        <v>16651406.35</v>
      </c>
      <c r="BU175" s="128">
        <v>0.3810607928381326</v>
      </c>
      <c r="BV175" s="117">
        <v>95</v>
      </c>
      <c r="BW175" s="128">
        <v>0.42035398230088494</v>
      </c>
      <c r="BX175" s="59"/>
      <c r="BZ175" s="114" t="s">
        <v>90</v>
      </c>
      <c r="CA175" s="115">
        <v>15081476.690000003</v>
      </c>
      <c r="CB175" s="128">
        <v>0.39806162331953659</v>
      </c>
      <c r="CC175" s="117">
        <v>86</v>
      </c>
      <c r="CD175" s="128">
        <v>0.42786069651741293</v>
      </c>
      <c r="CE175" s="59"/>
      <c r="CG175" s="114" t="s">
        <v>90</v>
      </c>
      <c r="CH175" s="115">
        <v>14194905.949999999</v>
      </c>
      <c r="CI175" s="128">
        <v>0.41384350784148949</v>
      </c>
      <c r="CJ175" s="117">
        <v>81</v>
      </c>
      <c r="CK175" s="128">
        <v>0.44751381215469616</v>
      </c>
      <c r="CL175" s="59"/>
      <c r="CN175" s="114" t="s">
        <v>90</v>
      </c>
      <c r="CO175" s="115">
        <v>13652946.99</v>
      </c>
      <c r="CP175" s="128">
        <v>0.42971096788760299</v>
      </c>
      <c r="CQ175" s="117">
        <v>76</v>
      </c>
      <c r="CR175" s="128">
        <v>0.46060606060606063</v>
      </c>
      <c r="CS175" s="59"/>
      <c r="CU175" s="114" t="s">
        <v>90</v>
      </c>
      <c r="CV175" s="115">
        <v>13040943.039999999</v>
      </c>
      <c r="CW175" s="128">
        <v>0.45748690234728845</v>
      </c>
      <c r="CX175" s="117">
        <v>71</v>
      </c>
      <c r="CY175" s="128">
        <v>0.47651006711409394</v>
      </c>
      <c r="CZ175" s="59"/>
      <c r="DB175" s="114" t="s">
        <v>90</v>
      </c>
      <c r="DC175" s="115">
        <v>11375730.310000001</v>
      </c>
      <c r="DD175" s="128">
        <v>0.44533792575311604</v>
      </c>
      <c r="DE175" s="117">
        <v>63</v>
      </c>
      <c r="DF175" s="128">
        <v>0.46323529411764708</v>
      </c>
      <c r="DG175" s="59"/>
      <c r="DI175" s="114" t="s">
        <v>90</v>
      </c>
      <c r="DJ175" s="115">
        <v>0</v>
      </c>
      <c r="DK175" s="128">
        <v>0</v>
      </c>
      <c r="DL175" s="117">
        <v>0</v>
      </c>
      <c r="DM175" s="128">
        <v>0</v>
      </c>
      <c r="DN175" s="59"/>
    </row>
    <row r="176" spans="1:118" s="196" customFormat="1" x14ac:dyDescent="0.3">
      <c r="A176" s="66" t="s">
        <v>91</v>
      </c>
      <c r="B176" s="67">
        <v>38882859.560000002</v>
      </c>
      <c r="C176" s="88">
        <v>0.59461796452467708</v>
      </c>
      <c r="D176" s="69">
        <v>189</v>
      </c>
      <c r="E176" s="88">
        <v>0.54624277456647397</v>
      </c>
      <c r="F176" s="59"/>
      <c r="H176" s="66" t="s">
        <v>91</v>
      </c>
      <c r="I176" s="67">
        <v>38633690.549999997</v>
      </c>
      <c r="J176" s="88">
        <v>0.59350300230961883</v>
      </c>
      <c r="K176" s="69">
        <v>188</v>
      </c>
      <c r="L176" s="88">
        <v>0.54651162790697672</v>
      </c>
      <c r="M176" s="59"/>
      <c r="O176" s="66" t="s">
        <v>91</v>
      </c>
      <c r="P176" s="67">
        <v>38217530.149999999</v>
      </c>
      <c r="Q176" s="88">
        <v>0.59304296736221396</v>
      </c>
      <c r="R176" s="69">
        <v>185</v>
      </c>
      <c r="S176" s="88">
        <v>0.54572271386430682</v>
      </c>
      <c r="T176" s="59"/>
      <c r="V176" s="66" t="s">
        <v>91</v>
      </c>
      <c r="W176" s="67">
        <v>38034422.009999998</v>
      </c>
      <c r="X176" s="88">
        <v>0.59574648187975565</v>
      </c>
      <c r="Y176" s="69">
        <v>184</v>
      </c>
      <c r="Z176" s="88">
        <v>0.54761904761904767</v>
      </c>
      <c r="AA176" s="59"/>
      <c r="AC176" s="66" t="s">
        <v>91</v>
      </c>
      <c r="AD176" s="67">
        <v>38040240.07</v>
      </c>
      <c r="AE176" s="88">
        <v>0.59970482900626709</v>
      </c>
      <c r="AF176" s="69">
        <v>184</v>
      </c>
      <c r="AG176" s="88">
        <v>0.55255255255255253</v>
      </c>
      <c r="AH176" s="59"/>
      <c r="AJ176" s="66" t="s">
        <v>91</v>
      </c>
      <c r="AK176" s="67">
        <v>37806727.899999999</v>
      </c>
      <c r="AL176" s="88">
        <v>0.59892530428437152</v>
      </c>
      <c r="AM176" s="69">
        <v>182</v>
      </c>
      <c r="AN176" s="88">
        <v>0.55151515151515151</v>
      </c>
      <c r="AO176" s="59"/>
      <c r="AQ176" s="66" t="s">
        <v>91</v>
      </c>
      <c r="AR176" s="67">
        <v>37319715.670000002</v>
      </c>
      <c r="AS176" s="88">
        <v>0.59963485667389438</v>
      </c>
      <c r="AT176" s="69">
        <v>179</v>
      </c>
      <c r="AU176" s="88">
        <v>0.55076923076923079</v>
      </c>
      <c r="AV176" s="59"/>
      <c r="AX176" s="66" t="s">
        <v>91</v>
      </c>
      <c r="AY176" s="67">
        <v>36282793.890000008</v>
      </c>
      <c r="AZ176" s="88">
        <v>0.60835179708348786</v>
      </c>
      <c r="BA176" s="69">
        <v>174</v>
      </c>
      <c r="BB176" s="88">
        <v>0.56310679611650483</v>
      </c>
      <c r="BC176" s="59"/>
      <c r="BE176" s="66" t="s">
        <v>91</v>
      </c>
      <c r="BF176" s="67">
        <v>32963441.430000003</v>
      </c>
      <c r="BG176" s="88">
        <v>0.61943163084987685</v>
      </c>
      <c r="BH176" s="69">
        <v>159</v>
      </c>
      <c r="BI176" s="88">
        <v>0.58029197080291972</v>
      </c>
      <c r="BJ176" s="59"/>
      <c r="BL176" s="114" t="s">
        <v>91</v>
      </c>
      <c r="BM176" s="115">
        <v>29054894.120000005</v>
      </c>
      <c r="BN176" s="128">
        <v>0.61322559099483476</v>
      </c>
      <c r="BO176" s="117">
        <v>142</v>
      </c>
      <c r="BP176" s="128">
        <v>0.57723577235772361</v>
      </c>
      <c r="BQ176" s="59"/>
      <c r="BS176" s="114" t="s">
        <v>91</v>
      </c>
      <c r="BT176" s="115">
        <v>27046099.830000002</v>
      </c>
      <c r="BU176" s="128">
        <v>0.61893920716186746</v>
      </c>
      <c r="BV176" s="117">
        <v>131</v>
      </c>
      <c r="BW176" s="128">
        <v>0.57964601769911506</v>
      </c>
      <c r="BX176" s="59"/>
      <c r="BZ176" s="114" t="s">
        <v>91</v>
      </c>
      <c r="CA176" s="115">
        <v>22805814.640000001</v>
      </c>
      <c r="CB176" s="128">
        <v>0.60193837668046357</v>
      </c>
      <c r="CC176" s="117">
        <v>115</v>
      </c>
      <c r="CD176" s="128">
        <v>0.57213930348258701</v>
      </c>
      <c r="CE176" s="59"/>
      <c r="CG176" s="114" t="s">
        <v>91</v>
      </c>
      <c r="CH176" s="115">
        <v>20105271.969999991</v>
      </c>
      <c r="CI176" s="128">
        <v>0.58615649215851062</v>
      </c>
      <c r="CJ176" s="117">
        <v>100</v>
      </c>
      <c r="CK176" s="128">
        <v>0.5524861878453039</v>
      </c>
      <c r="CL176" s="59"/>
      <c r="CN176" s="114" t="s">
        <v>91</v>
      </c>
      <c r="CO176" s="115">
        <v>18119448.900000006</v>
      </c>
      <c r="CP176" s="128">
        <v>0.57028903211239712</v>
      </c>
      <c r="CQ176" s="117">
        <v>89</v>
      </c>
      <c r="CR176" s="128">
        <v>0.53939393939393943</v>
      </c>
      <c r="CS176" s="59"/>
      <c r="CU176" s="114" t="s">
        <v>91</v>
      </c>
      <c r="CV176" s="115">
        <v>15464666.57</v>
      </c>
      <c r="CW176" s="128">
        <v>0.54251309765271138</v>
      </c>
      <c r="CX176" s="117">
        <v>78</v>
      </c>
      <c r="CY176" s="128">
        <v>0.52348993288590606</v>
      </c>
      <c r="CZ176" s="59"/>
      <c r="DB176" s="114" t="s">
        <v>91</v>
      </c>
      <c r="DC176" s="115">
        <v>14168310.860000001</v>
      </c>
      <c r="DD176" s="128">
        <v>0.55466207424688396</v>
      </c>
      <c r="DE176" s="117">
        <v>73</v>
      </c>
      <c r="DF176" s="128">
        <v>0.53676470588235292</v>
      </c>
      <c r="DG176" s="59"/>
      <c r="DI176" s="114" t="s">
        <v>91</v>
      </c>
      <c r="DJ176" s="115">
        <v>0</v>
      </c>
      <c r="DK176" s="128">
        <v>0</v>
      </c>
      <c r="DL176" s="117">
        <v>0</v>
      </c>
      <c r="DM176" s="128">
        <v>0</v>
      </c>
      <c r="DN176" s="59"/>
    </row>
    <row r="177" spans="1:118" s="196" customFormat="1" x14ac:dyDescent="0.3">
      <c r="A177" s="66"/>
      <c r="B177" s="67"/>
      <c r="C177" s="68"/>
      <c r="D177" s="69"/>
      <c r="E177" s="68"/>
      <c r="F177" s="59"/>
      <c r="H177" s="66"/>
      <c r="I177" s="67"/>
      <c r="J177" s="68"/>
      <c r="K177" s="69"/>
      <c r="L177" s="68"/>
      <c r="M177" s="59"/>
      <c r="O177" s="66"/>
      <c r="P177" s="67"/>
      <c r="Q177" s="68"/>
      <c r="R177" s="69"/>
      <c r="S177" s="68"/>
      <c r="T177" s="59"/>
      <c r="V177" s="66"/>
      <c r="W177" s="67"/>
      <c r="X177" s="68"/>
      <c r="Y177" s="69"/>
      <c r="Z177" s="68"/>
      <c r="AA177" s="59"/>
      <c r="AC177" s="66"/>
      <c r="AD177" s="67"/>
      <c r="AE177" s="68"/>
      <c r="AF177" s="69"/>
      <c r="AG177" s="68"/>
      <c r="AH177" s="59"/>
      <c r="AJ177" s="66"/>
      <c r="AK177" s="67"/>
      <c r="AL177" s="68"/>
      <c r="AM177" s="69"/>
      <c r="AN177" s="68"/>
      <c r="AO177" s="59"/>
      <c r="AQ177" s="66"/>
      <c r="AR177" s="67"/>
      <c r="AS177" s="68"/>
      <c r="AT177" s="69"/>
      <c r="AU177" s="68"/>
      <c r="AV177" s="59"/>
      <c r="AX177" s="66"/>
      <c r="AY177" s="67"/>
      <c r="AZ177" s="68"/>
      <c r="BA177" s="69"/>
      <c r="BB177" s="68"/>
      <c r="BC177" s="59"/>
      <c r="BE177" s="66"/>
      <c r="BF177" s="67"/>
      <c r="BG177" s="68"/>
      <c r="BH177" s="69"/>
      <c r="BI177" s="68"/>
      <c r="BJ177" s="59"/>
      <c r="BL177" s="114"/>
      <c r="BM177" s="115"/>
      <c r="BN177" s="116"/>
      <c r="BO177" s="117"/>
      <c r="BP177" s="116"/>
      <c r="BQ177" s="59"/>
      <c r="BS177" s="114"/>
      <c r="BT177" s="115"/>
      <c r="BU177" s="116"/>
      <c r="BV177" s="117"/>
      <c r="BW177" s="116"/>
      <c r="BX177" s="59"/>
      <c r="BZ177" s="114"/>
      <c r="CA177" s="115"/>
      <c r="CB177" s="116"/>
      <c r="CC177" s="117"/>
      <c r="CD177" s="116"/>
      <c r="CE177" s="59"/>
      <c r="CG177" s="114"/>
      <c r="CH177" s="115"/>
      <c r="CI177" s="116"/>
      <c r="CJ177" s="117"/>
      <c r="CK177" s="116"/>
      <c r="CL177" s="59"/>
      <c r="CN177" s="114"/>
      <c r="CO177" s="115"/>
      <c r="CP177" s="116"/>
      <c r="CQ177" s="117"/>
      <c r="CR177" s="116"/>
      <c r="CS177" s="59"/>
      <c r="CU177" s="114"/>
      <c r="CV177" s="115"/>
      <c r="CW177" s="116"/>
      <c r="CX177" s="117"/>
      <c r="CY177" s="116"/>
      <c r="CZ177" s="59"/>
      <c r="DB177" s="114"/>
      <c r="DC177" s="115"/>
      <c r="DD177" s="116"/>
      <c r="DE177" s="117"/>
      <c r="DF177" s="116"/>
      <c r="DG177" s="59"/>
      <c r="DI177" s="114"/>
      <c r="DJ177" s="115"/>
      <c r="DK177" s="116"/>
      <c r="DL177" s="117"/>
      <c r="DM177" s="116"/>
      <c r="DN177" s="59"/>
    </row>
    <row r="178" spans="1:118" s="196" customFormat="1" ht="14.4" thickBot="1" x14ac:dyDescent="0.35">
      <c r="A178" s="66"/>
      <c r="B178" s="71">
        <v>65391330.030000001</v>
      </c>
      <c r="C178" s="68"/>
      <c r="D178" s="72">
        <v>346</v>
      </c>
      <c r="E178" s="68"/>
      <c r="F178" s="59"/>
      <c r="H178" s="66"/>
      <c r="I178" s="71">
        <v>65094347.289999999</v>
      </c>
      <c r="J178" s="68"/>
      <c r="K178" s="72">
        <v>344</v>
      </c>
      <c r="L178" s="68"/>
      <c r="M178" s="59"/>
      <c r="O178" s="66"/>
      <c r="P178" s="71">
        <v>64443104.890000001</v>
      </c>
      <c r="Q178" s="68"/>
      <c r="R178" s="72">
        <v>339</v>
      </c>
      <c r="S178" s="68"/>
      <c r="T178" s="59"/>
      <c r="V178" s="66"/>
      <c r="W178" s="71">
        <v>63843301.079999998</v>
      </c>
      <c r="X178" s="68"/>
      <c r="Y178" s="72">
        <v>336</v>
      </c>
      <c r="Z178" s="68"/>
      <c r="AA178" s="59"/>
      <c r="AC178" s="66"/>
      <c r="AD178" s="71">
        <v>63431605.400000006</v>
      </c>
      <c r="AE178" s="68"/>
      <c r="AF178" s="72">
        <v>333</v>
      </c>
      <c r="AG178" s="68"/>
      <c r="AH178" s="59"/>
      <c r="AJ178" s="66"/>
      <c r="AK178" s="71">
        <v>63124278.819999993</v>
      </c>
      <c r="AL178" s="68"/>
      <c r="AM178" s="72">
        <v>330</v>
      </c>
      <c r="AN178" s="68"/>
      <c r="AO178" s="59"/>
      <c r="AQ178" s="66"/>
      <c r="AR178" s="71">
        <v>62237402.069999993</v>
      </c>
      <c r="AS178" s="68"/>
      <c r="AT178" s="72">
        <v>325</v>
      </c>
      <c r="AU178" s="68"/>
      <c r="AV178" s="59"/>
      <c r="AX178" s="66"/>
      <c r="AY178" s="71">
        <v>59641138.670000002</v>
      </c>
      <c r="AZ178" s="68"/>
      <c r="BA178" s="72">
        <v>309</v>
      </c>
      <c r="BB178" s="68"/>
      <c r="BC178" s="59"/>
      <c r="BE178" s="66"/>
      <c r="BF178" s="71">
        <v>53215625.080000006</v>
      </c>
      <c r="BG178" s="68"/>
      <c r="BH178" s="72">
        <v>274</v>
      </c>
      <c r="BI178" s="68"/>
      <c r="BJ178" s="59"/>
      <c r="BL178" s="114"/>
      <c r="BM178" s="119">
        <v>47380433.150000006</v>
      </c>
      <c r="BN178" s="116"/>
      <c r="BO178" s="120">
        <v>246</v>
      </c>
      <c r="BP178" s="116"/>
      <c r="BQ178" s="59"/>
      <c r="BS178" s="114"/>
      <c r="BT178" s="119">
        <v>43697506.18</v>
      </c>
      <c r="BU178" s="116"/>
      <c r="BV178" s="120">
        <v>226</v>
      </c>
      <c r="BW178" s="116"/>
      <c r="BX178" s="59"/>
      <c r="BZ178" s="114"/>
      <c r="CA178" s="119">
        <v>37887291.330000006</v>
      </c>
      <c r="CB178" s="116"/>
      <c r="CC178" s="120">
        <v>201</v>
      </c>
      <c r="CD178" s="116"/>
      <c r="CE178" s="59"/>
      <c r="CG178" s="114"/>
      <c r="CH178" s="119">
        <v>34300177.919999987</v>
      </c>
      <c r="CI178" s="116"/>
      <c r="CJ178" s="120">
        <v>181</v>
      </c>
      <c r="CK178" s="116"/>
      <c r="CL178" s="59"/>
      <c r="CN178" s="114"/>
      <c r="CO178" s="119">
        <v>31772395.890000008</v>
      </c>
      <c r="CP178" s="116"/>
      <c r="CQ178" s="120">
        <v>165</v>
      </c>
      <c r="CR178" s="116"/>
      <c r="CS178" s="59"/>
      <c r="CU178" s="114"/>
      <c r="CV178" s="119">
        <v>28505609.609999999</v>
      </c>
      <c r="CW178" s="116"/>
      <c r="CX178" s="120">
        <v>149</v>
      </c>
      <c r="CY178" s="116"/>
      <c r="CZ178" s="59"/>
      <c r="DB178" s="114"/>
      <c r="DC178" s="119">
        <v>25544041.170000002</v>
      </c>
      <c r="DD178" s="116"/>
      <c r="DE178" s="120">
        <v>136</v>
      </c>
      <c r="DF178" s="116"/>
      <c r="DG178" s="59"/>
      <c r="DI178" s="114"/>
      <c r="DJ178" s="119">
        <v>0</v>
      </c>
      <c r="DK178" s="116"/>
      <c r="DL178" s="120">
        <v>0</v>
      </c>
      <c r="DM178" s="116"/>
      <c r="DN178" s="59"/>
    </row>
    <row r="179" spans="1:118" s="196" customFormat="1" ht="14.4" thickTop="1" x14ac:dyDescent="0.3">
      <c r="A179" s="66"/>
      <c r="B179" s="70"/>
      <c r="C179" s="68"/>
      <c r="D179" s="69"/>
      <c r="E179" s="68"/>
      <c r="F179" s="59"/>
      <c r="H179" s="66"/>
      <c r="I179" s="70"/>
      <c r="J179" s="68"/>
      <c r="K179" s="69"/>
      <c r="L179" s="68"/>
      <c r="M179" s="59"/>
      <c r="O179" s="66"/>
      <c r="P179" s="70"/>
      <c r="Q179" s="68"/>
      <c r="R179" s="69"/>
      <c r="S179" s="68"/>
      <c r="T179" s="59"/>
      <c r="V179" s="66"/>
      <c r="W179" s="70"/>
      <c r="X179" s="68"/>
      <c r="Y179" s="69"/>
      <c r="Z179" s="68"/>
      <c r="AA179" s="59"/>
      <c r="AC179" s="66"/>
      <c r="AD179" s="70"/>
      <c r="AE179" s="68"/>
      <c r="AF179" s="69"/>
      <c r="AG179" s="68"/>
      <c r="AH179" s="59"/>
      <c r="AJ179" s="66"/>
      <c r="AK179" s="70"/>
      <c r="AL179" s="68"/>
      <c r="AM179" s="69"/>
      <c r="AN179" s="68"/>
      <c r="AO179" s="59"/>
      <c r="AQ179" s="66"/>
      <c r="AR179" s="70"/>
      <c r="AS179" s="68"/>
      <c r="AT179" s="69"/>
      <c r="AU179" s="68"/>
      <c r="AV179" s="59"/>
      <c r="AX179" s="66"/>
      <c r="AY179" s="70"/>
      <c r="AZ179" s="68"/>
      <c r="BA179" s="69"/>
      <c r="BB179" s="68"/>
      <c r="BC179" s="59"/>
      <c r="BE179" s="66"/>
      <c r="BF179" s="70"/>
      <c r="BG179" s="68"/>
      <c r="BH179" s="69"/>
      <c r="BI179" s="68"/>
      <c r="BJ179" s="59"/>
      <c r="BL179" s="114"/>
      <c r="BM179" s="118"/>
      <c r="BN179" s="116"/>
      <c r="BO179" s="117"/>
      <c r="BP179" s="116"/>
      <c r="BQ179" s="59"/>
      <c r="BS179" s="114"/>
      <c r="BT179" s="118"/>
      <c r="BU179" s="116"/>
      <c r="BV179" s="117"/>
      <c r="BW179" s="116"/>
      <c r="BX179" s="59"/>
      <c r="BZ179" s="114"/>
      <c r="CA179" s="118"/>
      <c r="CB179" s="116"/>
      <c r="CC179" s="117"/>
      <c r="CD179" s="116"/>
      <c r="CE179" s="59"/>
      <c r="CG179" s="114"/>
      <c r="CH179" s="118"/>
      <c r="CI179" s="116"/>
      <c r="CJ179" s="117"/>
      <c r="CK179" s="116"/>
      <c r="CL179" s="59"/>
      <c r="CN179" s="114"/>
      <c r="CO179" s="118"/>
      <c r="CP179" s="116"/>
      <c r="CQ179" s="117"/>
      <c r="CR179" s="116"/>
      <c r="CS179" s="59"/>
      <c r="CU179" s="114"/>
      <c r="CV179" s="118"/>
      <c r="CW179" s="116"/>
      <c r="CX179" s="117"/>
      <c r="CY179" s="116"/>
      <c r="CZ179" s="59"/>
      <c r="DB179" s="114"/>
      <c r="DC179" s="118"/>
      <c r="DD179" s="116"/>
      <c r="DE179" s="117"/>
      <c r="DF179" s="116"/>
      <c r="DG179" s="59"/>
      <c r="DI179" s="114"/>
      <c r="DJ179" s="118"/>
      <c r="DK179" s="116"/>
      <c r="DL179" s="117"/>
      <c r="DM179" s="116"/>
      <c r="DN179" s="59"/>
    </row>
    <row r="180" spans="1:118" s="196" customFormat="1" x14ac:dyDescent="0.3">
      <c r="A180" s="59"/>
      <c r="B180" s="57"/>
      <c r="C180" s="58"/>
      <c r="D180" s="61"/>
      <c r="E180" s="58"/>
      <c r="F180" s="59"/>
      <c r="H180" s="59"/>
      <c r="I180" s="57"/>
      <c r="J180" s="58"/>
      <c r="K180" s="61"/>
      <c r="L180" s="58"/>
      <c r="M180" s="59"/>
      <c r="O180" s="59"/>
      <c r="P180" s="57"/>
      <c r="Q180" s="58"/>
      <c r="R180" s="61"/>
      <c r="S180" s="58"/>
      <c r="T180" s="59"/>
      <c r="V180" s="59"/>
      <c r="W180" s="57"/>
      <c r="X180" s="58"/>
      <c r="Y180" s="61"/>
      <c r="Z180" s="58"/>
      <c r="AA180" s="59"/>
      <c r="AC180" s="59"/>
      <c r="AD180" s="57"/>
      <c r="AE180" s="58"/>
      <c r="AF180" s="61"/>
      <c r="AG180" s="58"/>
      <c r="AH180" s="59"/>
      <c r="AJ180" s="59"/>
      <c r="AK180" s="57"/>
      <c r="AL180" s="58"/>
      <c r="AM180" s="61"/>
      <c r="AN180" s="58"/>
      <c r="AO180" s="59"/>
      <c r="AQ180" s="59"/>
      <c r="AR180" s="57"/>
      <c r="AS180" s="58"/>
      <c r="AT180" s="61"/>
      <c r="AU180" s="58"/>
      <c r="AV180" s="59"/>
      <c r="AX180" s="59"/>
      <c r="AY180" s="57"/>
      <c r="AZ180" s="58"/>
      <c r="BA180" s="61"/>
      <c r="BB180" s="58"/>
      <c r="BC180" s="59"/>
      <c r="BE180" s="59"/>
      <c r="BF180" s="57"/>
      <c r="BG180" s="58"/>
      <c r="BH180" s="61"/>
      <c r="BI180" s="58"/>
      <c r="BJ180" s="59"/>
      <c r="BL180" s="114"/>
      <c r="BM180" s="118"/>
      <c r="BN180" s="116"/>
      <c r="BO180" s="117"/>
      <c r="BP180" s="116"/>
      <c r="BQ180" s="59"/>
      <c r="BS180" s="114"/>
      <c r="BT180" s="118"/>
      <c r="BU180" s="116"/>
      <c r="BV180" s="117"/>
      <c r="BW180" s="116"/>
      <c r="BX180" s="59"/>
      <c r="BZ180" s="114"/>
      <c r="CA180" s="118"/>
      <c r="CB180" s="116"/>
      <c r="CC180" s="117"/>
      <c r="CD180" s="116"/>
      <c r="CE180" s="59"/>
      <c r="CG180" s="114"/>
      <c r="CH180" s="118"/>
      <c r="CI180" s="116"/>
      <c r="CJ180" s="117"/>
      <c r="CK180" s="116"/>
      <c r="CL180" s="59"/>
      <c r="CN180" s="114"/>
      <c r="CO180" s="118"/>
      <c r="CP180" s="116"/>
      <c r="CQ180" s="117"/>
      <c r="CR180" s="116"/>
      <c r="CS180" s="59"/>
      <c r="CU180" s="114"/>
      <c r="CV180" s="118"/>
      <c r="CW180" s="116"/>
      <c r="CX180" s="117"/>
      <c r="CY180" s="116"/>
      <c r="CZ180" s="59"/>
      <c r="DB180" s="114"/>
      <c r="DC180" s="118"/>
      <c r="DD180" s="116"/>
      <c r="DE180" s="117"/>
      <c r="DF180" s="116"/>
      <c r="DG180" s="59"/>
      <c r="DI180" s="114"/>
      <c r="DJ180" s="118"/>
      <c r="DK180" s="116"/>
      <c r="DL180" s="117"/>
      <c r="DM180" s="116"/>
      <c r="DN180" s="59"/>
    </row>
    <row r="181" spans="1:118" s="196" customFormat="1" x14ac:dyDescent="0.3">
      <c r="A181" s="56" t="s">
        <v>92</v>
      </c>
      <c r="B181" s="57"/>
      <c r="C181" s="58"/>
      <c r="D181" s="61"/>
      <c r="E181" s="58"/>
      <c r="F181" s="59"/>
      <c r="H181" s="56" t="s">
        <v>92</v>
      </c>
      <c r="I181" s="57"/>
      <c r="J181" s="58"/>
      <c r="K181" s="61"/>
      <c r="L181" s="58"/>
      <c r="M181" s="59"/>
      <c r="O181" s="56" t="s">
        <v>92</v>
      </c>
      <c r="P181" s="57"/>
      <c r="Q181" s="58"/>
      <c r="R181" s="61"/>
      <c r="S181" s="58"/>
      <c r="T181" s="59"/>
      <c r="V181" s="56" t="s">
        <v>92</v>
      </c>
      <c r="W181" s="57"/>
      <c r="X181" s="58"/>
      <c r="Y181" s="61"/>
      <c r="Z181" s="58"/>
      <c r="AA181" s="59"/>
      <c r="AC181" s="56" t="s">
        <v>92</v>
      </c>
      <c r="AD181" s="57"/>
      <c r="AE181" s="58"/>
      <c r="AF181" s="61"/>
      <c r="AG181" s="58"/>
      <c r="AH181" s="59"/>
      <c r="AJ181" s="56" t="s">
        <v>92</v>
      </c>
      <c r="AK181" s="57"/>
      <c r="AL181" s="58"/>
      <c r="AM181" s="61"/>
      <c r="AN181" s="58"/>
      <c r="AO181" s="59"/>
      <c r="AQ181" s="56" t="s">
        <v>92</v>
      </c>
      <c r="AR181" s="57"/>
      <c r="AS181" s="58"/>
      <c r="AT181" s="61"/>
      <c r="AU181" s="58"/>
      <c r="AV181" s="59"/>
      <c r="AX181" s="56" t="s">
        <v>92</v>
      </c>
      <c r="AY181" s="57"/>
      <c r="AZ181" s="58"/>
      <c r="BA181" s="61"/>
      <c r="BB181" s="58"/>
      <c r="BC181" s="59"/>
      <c r="BE181" s="56" t="s">
        <v>92</v>
      </c>
      <c r="BF181" s="57"/>
      <c r="BG181" s="58"/>
      <c r="BH181" s="61"/>
      <c r="BI181" s="58"/>
      <c r="BJ181" s="59"/>
      <c r="BL181" s="113" t="s">
        <v>92</v>
      </c>
      <c r="BM181" s="118"/>
      <c r="BN181" s="116"/>
      <c r="BO181" s="117"/>
      <c r="BP181" s="116"/>
      <c r="BQ181" s="59"/>
      <c r="BS181" s="113" t="s">
        <v>92</v>
      </c>
      <c r="BT181" s="118"/>
      <c r="BU181" s="116"/>
      <c r="BV181" s="117"/>
      <c r="BW181" s="116"/>
      <c r="BX181" s="59"/>
      <c r="BZ181" s="113" t="s">
        <v>92</v>
      </c>
      <c r="CA181" s="118"/>
      <c r="CB181" s="116"/>
      <c r="CC181" s="117"/>
      <c r="CD181" s="116"/>
      <c r="CE181" s="59"/>
      <c r="CG181" s="113" t="s">
        <v>92</v>
      </c>
      <c r="CH181" s="118"/>
      <c r="CI181" s="116"/>
      <c r="CJ181" s="117"/>
      <c r="CK181" s="116"/>
      <c r="CL181" s="59"/>
      <c r="CN181" s="113" t="s">
        <v>92</v>
      </c>
      <c r="CO181" s="118"/>
      <c r="CP181" s="116"/>
      <c r="CQ181" s="117"/>
      <c r="CR181" s="116"/>
      <c r="CS181" s="59"/>
      <c r="CU181" s="113" t="s">
        <v>92</v>
      </c>
      <c r="CV181" s="118"/>
      <c r="CW181" s="116"/>
      <c r="CX181" s="117"/>
      <c r="CY181" s="116"/>
      <c r="CZ181" s="59"/>
      <c r="DB181" s="113" t="s">
        <v>92</v>
      </c>
      <c r="DC181" s="118"/>
      <c r="DD181" s="116"/>
      <c r="DE181" s="117"/>
      <c r="DF181" s="116"/>
      <c r="DG181" s="59"/>
      <c r="DI181" s="113" t="s">
        <v>92</v>
      </c>
      <c r="DJ181" s="118"/>
      <c r="DK181" s="116"/>
      <c r="DL181" s="117"/>
      <c r="DM181" s="116"/>
      <c r="DN181" s="59"/>
    </row>
    <row r="182" spans="1:118" s="196" customFormat="1" x14ac:dyDescent="0.3">
      <c r="A182" s="59"/>
      <c r="B182" s="57"/>
      <c r="C182" s="58"/>
      <c r="D182" s="61"/>
      <c r="E182" s="58"/>
      <c r="F182" s="59"/>
      <c r="H182" s="59"/>
      <c r="I182" s="57"/>
      <c r="J182" s="58"/>
      <c r="K182" s="61"/>
      <c r="L182" s="58"/>
      <c r="M182" s="59"/>
      <c r="O182" s="59"/>
      <c r="P182" s="57"/>
      <c r="Q182" s="58"/>
      <c r="R182" s="61"/>
      <c r="S182" s="58"/>
      <c r="T182" s="59"/>
      <c r="V182" s="59"/>
      <c r="W182" s="57"/>
      <c r="X182" s="58"/>
      <c r="Y182" s="61"/>
      <c r="Z182" s="58"/>
      <c r="AA182" s="59"/>
      <c r="AC182" s="59"/>
      <c r="AD182" s="57"/>
      <c r="AE182" s="58"/>
      <c r="AF182" s="61"/>
      <c r="AG182" s="58"/>
      <c r="AH182" s="59"/>
      <c r="AJ182" s="59"/>
      <c r="AK182" s="57"/>
      <c r="AL182" s="58"/>
      <c r="AM182" s="61"/>
      <c r="AN182" s="58"/>
      <c r="AO182" s="59"/>
      <c r="AQ182" s="59"/>
      <c r="AR182" s="57"/>
      <c r="AS182" s="58"/>
      <c r="AT182" s="61"/>
      <c r="AU182" s="58"/>
      <c r="AV182" s="59"/>
      <c r="AX182" s="59"/>
      <c r="AY182" s="57"/>
      <c r="AZ182" s="58"/>
      <c r="BA182" s="61"/>
      <c r="BB182" s="58"/>
      <c r="BC182" s="59"/>
      <c r="BE182" s="59"/>
      <c r="BF182" s="57"/>
      <c r="BG182" s="58"/>
      <c r="BH182" s="61"/>
      <c r="BI182" s="58"/>
      <c r="BJ182" s="59"/>
      <c r="BL182" s="59"/>
      <c r="BM182" s="57"/>
      <c r="BN182" s="58"/>
      <c r="BO182" s="61"/>
      <c r="BP182" s="58"/>
      <c r="BQ182" s="59"/>
      <c r="BS182" s="59"/>
      <c r="BT182" s="57"/>
      <c r="BU182" s="58"/>
      <c r="BV182" s="61"/>
      <c r="BW182" s="58"/>
      <c r="BX182" s="59"/>
      <c r="BZ182" s="59"/>
      <c r="CA182" s="57"/>
      <c r="CB182" s="58"/>
      <c r="CC182" s="61"/>
      <c r="CD182" s="58"/>
      <c r="CE182" s="59"/>
      <c r="CG182" s="59"/>
      <c r="CH182" s="57"/>
      <c r="CI182" s="58"/>
      <c r="CJ182" s="61"/>
      <c r="CK182" s="58"/>
      <c r="CL182" s="59"/>
      <c r="CN182" s="59"/>
      <c r="CO182" s="57"/>
      <c r="CP182" s="58"/>
      <c r="CQ182" s="61"/>
      <c r="CR182" s="58"/>
      <c r="CS182" s="59"/>
      <c r="CU182" s="59"/>
      <c r="CV182" s="57"/>
      <c r="CW182" s="58"/>
      <c r="CX182" s="61"/>
      <c r="CY182" s="58"/>
      <c r="CZ182" s="59"/>
      <c r="DB182" s="59"/>
      <c r="DC182" s="57"/>
      <c r="DD182" s="58"/>
      <c r="DE182" s="61"/>
      <c r="DF182" s="58"/>
      <c r="DG182" s="59"/>
      <c r="DI182" s="59"/>
      <c r="DJ182" s="57"/>
      <c r="DK182" s="58"/>
      <c r="DL182" s="61"/>
      <c r="DM182" s="58"/>
      <c r="DN182" s="59"/>
    </row>
    <row r="183" spans="1:118" s="196" customFormat="1" ht="41.4" x14ac:dyDescent="0.3">
      <c r="A183" s="62" t="s">
        <v>93</v>
      </c>
      <c r="B183" s="63" t="s">
        <v>26</v>
      </c>
      <c r="C183" s="64" t="s">
        <v>27</v>
      </c>
      <c r="D183" s="65" t="s">
        <v>28</v>
      </c>
      <c r="E183" s="64" t="s">
        <v>27</v>
      </c>
      <c r="F183" s="93" t="s">
        <v>94</v>
      </c>
      <c r="H183" s="62" t="s">
        <v>93</v>
      </c>
      <c r="I183" s="63" t="s">
        <v>26</v>
      </c>
      <c r="J183" s="64" t="s">
        <v>27</v>
      </c>
      <c r="K183" s="65" t="s">
        <v>28</v>
      </c>
      <c r="L183" s="64" t="s">
        <v>27</v>
      </c>
      <c r="M183" s="93" t="s">
        <v>94</v>
      </c>
      <c r="O183" s="62" t="s">
        <v>93</v>
      </c>
      <c r="P183" s="63" t="s">
        <v>26</v>
      </c>
      <c r="Q183" s="64" t="s">
        <v>27</v>
      </c>
      <c r="R183" s="65" t="s">
        <v>28</v>
      </c>
      <c r="S183" s="64" t="s">
        <v>27</v>
      </c>
      <c r="T183" s="93" t="s">
        <v>94</v>
      </c>
      <c r="V183" s="62" t="s">
        <v>93</v>
      </c>
      <c r="W183" s="63" t="s">
        <v>26</v>
      </c>
      <c r="X183" s="64" t="s">
        <v>27</v>
      </c>
      <c r="Y183" s="65" t="s">
        <v>28</v>
      </c>
      <c r="Z183" s="64" t="s">
        <v>27</v>
      </c>
      <c r="AA183" s="93" t="s">
        <v>94</v>
      </c>
      <c r="AC183" s="62" t="s">
        <v>93</v>
      </c>
      <c r="AD183" s="63" t="s">
        <v>26</v>
      </c>
      <c r="AE183" s="64" t="s">
        <v>27</v>
      </c>
      <c r="AF183" s="65" t="s">
        <v>28</v>
      </c>
      <c r="AG183" s="64" t="s">
        <v>27</v>
      </c>
      <c r="AH183" s="93" t="s">
        <v>94</v>
      </c>
      <c r="AJ183" s="62" t="s">
        <v>93</v>
      </c>
      <c r="AK183" s="63" t="s">
        <v>26</v>
      </c>
      <c r="AL183" s="64" t="s">
        <v>27</v>
      </c>
      <c r="AM183" s="65" t="s">
        <v>28</v>
      </c>
      <c r="AN183" s="64" t="s">
        <v>27</v>
      </c>
      <c r="AO183" s="93" t="s">
        <v>94</v>
      </c>
      <c r="AQ183" s="62" t="s">
        <v>93</v>
      </c>
      <c r="AR183" s="63" t="s">
        <v>26</v>
      </c>
      <c r="AS183" s="64" t="s">
        <v>27</v>
      </c>
      <c r="AT183" s="65" t="s">
        <v>28</v>
      </c>
      <c r="AU183" s="64" t="s">
        <v>27</v>
      </c>
      <c r="AV183" s="93" t="s">
        <v>94</v>
      </c>
      <c r="AX183" s="62" t="s">
        <v>93</v>
      </c>
      <c r="AY183" s="63" t="s">
        <v>26</v>
      </c>
      <c r="AZ183" s="64" t="s">
        <v>27</v>
      </c>
      <c r="BA183" s="65" t="s">
        <v>28</v>
      </c>
      <c r="BB183" s="64" t="s">
        <v>27</v>
      </c>
      <c r="BC183" s="93" t="s">
        <v>94</v>
      </c>
      <c r="BE183" s="62" t="s">
        <v>93</v>
      </c>
      <c r="BF183" s="63" t="s">
        <v>26</v>
      </c>
      <c r="BG183" s="64" t="s">
        <v>27</v>
      </c>
      <c r="BH183" s="65" t="s">
        <v>28</v>
      </c>
      <c r="BI183" s="64" t="s">
        <v>27</v>
      </c>
      <c r="BJ183" s="93" t="s">
        <v>94</v>
      </c>
      <c r="BL183" s="108" t="s">
        <v>93</v>
      </c>
      <c r="BM183" s="109" t="s">
        <v>26</v>
      </c>
      <c r="BN183" s="110" t="s">
        <v>27</v>
      </c>
      <c r="BO183" s="111" t="s">
        <v>28</v>
      </c>
      <c r="BP183" s="110" t="s">
        <v>27</v>
      </c>
      <c r="BQ183" s="112" t="s">
        <v>94</v>
      </c>
      <c r="BS183" s="108" t="s">
        <v>93</v>
      </c>
      <c r="BT183" s="109" t="s">
        <v>26</v>
      </c>
      <c r="BU183" s="110" t="s">
        <v>27</v>
      </c>
      <c r="BV183" s="111" t="s">
        <v>28</v>
      </c>
      <c r="BW183" s="110" t="s">
        <v>27</v>
      </c>
      <c r="BX183" s="112" t="s">
        <v>94</v>
      </c>
      <c r="BZ183" s="108" t="s">
        <v>93</v>
      </c>
      <c r="CA183" s="109" t="s">
        <v>26</v>
      </c>
      <c r="CB183" s="110" t="s">
        <v>27</v>
      </c>
      <c r="CC183" s="111" t="s">
        <v>28</v>
      </c>
      <c r="CD183" s="110" t="s">
        <v>27</v>
      </c>
      <c r="CE183" s="112" t="s">
        <v>94</v>
      </c>
      <c r="CG183" s="108" t="s">
        <v>93</v>
      </c>
      <c r="CH183" s="109" t="s">
        <v>26</v>
      </c>
      <c r="CI183" s="110" t="s">
        <v>27</v>
      </c>
      <c r="CJ183" s="111" t="s">
        <v>28</v>
      </c>
      <c r="CK183" s="110" t="s">
        <v>27</v>
      </c>
      <c r="CL183" s="112" t="s">
        <v>94</v>
      </c>
      <c r="CN183" s="108" t="s">
        <v>93</v>
      </c>
      <c r="CO183" s="109" t="s">
        <v>26</v>
      </c>
      <c r="CP183" s="110" t="s">
        <v>27</v>
      </c>
      <c r="CQ183" s="111" t="s">
        <v>28</v>
      </c>
      <c r="CR183" s="110" t="s">
        <v>27</v>
      </c>
      <c r="CS183" s="112" t="s">
        <v>94</v>
      </c>
      <c r="CU183" s="108" t="s">
        <v>93</v>
      </c>
      <c r="CV183" s="109" t="s">
        <v>26</v>
      </c>
      <c r="CW183" s="110" t="s">
        <v>27</v>
      </c>
      <c r="CX183" s="111" t="s">
        <v>28</v>
      </c>
      <c r="CY183" s="110" t="s">
        <v>27</v>
      </c>
      <c r="CZ183" s="112" t="s">
        <v>94</v>
      </c>
      <c r="DB183" s="108" t="s">
        <v>93</v>
      </c>
      <c r="DC183" s="109" t="s">
        <v>26</v>
      </c>
      <c r="DD183" s="110" t="s">
        <v>27</v>
      </c>
      <c r="DE183" s="111" t="s">
        <v>28</v>
      </c>
      <c r="DF183" s="110" t="s">
        <v>27</v>
      </c>
      <c r="DG183" s="112" t="s">
        <v>94</v>
      </c>
      <c r="DI183" s="108" t="s">
        <v>93</v>
      </c>
      <c r="DJ183" s="109" t="s">
        <v>26</v>
      </c>
      <c r="DK183" s="110" t="s">
        <v>27</v>
      </c>
      <c r="DL183" s="111" t="s">
        <v>28</v>
      </c>
      <c r="DM183" s="110" t="s">
        <v>27</v>
      </c>
      <c r="DN183" s="112" t="s">
        <v>94</v>
      </c>
    </row>
    <row r="184" spans="1:118" s="196" customFormat="1" x14ac:dyDescent="0.3">
      <c r="A184" s="59"/>
      <c r="B184" s="57"/>
      <c r="C184" s="58"/>
      <c r="D184" s="61"/>
      <c r="E184" s="58"/>
      <c r="F184" s="59"/>
      <c r="H184" s="59"/>
      <c r="I184" s="57"/>
      <c r="J184" s="58"/>
      <c r="K184" s="61"/>
      <c r="L184" s="58"/>
      <c r="M184" s="59"/>
      <c r="O184" s="59"/>
      <c r="P184" s="57"/>
      <c r="Q184" s="58"/>
      <c r="R184" s="61"/>
      <c r="S184" s="58"/>
      <c r="T184" s="59"/>
      <c r="V184" s="59"/>
      <c r="W184" s="57"/>
      <c r="X184" s="58"/>
      <c r="Y184" s="61"/>
      <c r="Z184" s="58"/>
      <c r="AA184" s="59"/>
      <c r="AC184" s="59"/>
      <c r="AD184" s="57"/>
      <c r="AE184" s="58"/>
      <c r="AF184" s="61"/>
      <c r="AG184" s="58"/>
      <c r="AH184" s="59"/>
      <c r="AJ184" s="59"/>
      <c r="AK184" s="57"/>
      <c r="AL184" s="58"/>
      <c r="AM184" s="61"/>
      <c r="AN184" s="58"/>
      <c r="AO184" s="59"/>
      <c r="AQ184" s="59"/>
      <c r="AR184" s="57"/>
      <c r="AS184" s="58"/>
      <c r="AT184" s="61"/>
      <c r="AU184" s="58"/>
      <c r="AV184" s="59"/>
      <c r="AX184" s="59"/>
      <c r="AY184" s="57"/>
      <c r="AZ184" s="58"/>
      <c r="BA184" s="61"/>
      <c r="BB184" s="58"/>
      <c r="BC184" s="59"/>
      <c r="BE184" s="59"/>
      <c r="BF184" s="57"/>
      <c r="BG184" s="58"/>
      <c r="BH184" s="61"/>
      <c r="BI184" s="58"/>
      <c r="BJ184" s="59"/>
      <c r="BL184" s="59"/>
      <c r="BM184" s="57"/>
      <c r="BN184" s="58"/>
      <c r="BO184" s="61"/>
      <c r="BP184" s="58"/>
      <c r="BQ184" s="59"/>
      <c r="BS184" s="59"/>
      <c r="BT184" s="57"/>
      <c r="BU184" s="58"/>
      <c r="BV184" s="61"/>
      <c r="BW184" s="58"/>
      <c r="BX184" s="59"/>
      <c r="BZ184" s="59"/>
      <c r="CA184" s="57"/>
      <c r="CB184" s="58"/>
      <c r="CC184" s="61"/>
      <c r="CD184" s="58"/>
      <c r="CE184" s="59"/>
      <c r="CG184" s="59"/>
      <c r="CH184" s="57"/>
      <c r="CI184" s="58"/>
      <c r="CJ184" s="61"/>
      <c r="CK184" s="58"/>
      <c r="CL184" s="59"/>
      <c r="CN184" s="59"/>
      <c r="CO184" s="57"/>
      <c r="CP184" s="58"/>
      <c r="CQ184" s="61"/>
      <c r="CR184" s="58"/>
      <c r="CS184" s="59"/>
      <c r="CU184" s="59"/>
      <c r="CV184" s="57"/>
      <c r="CW184" s="58"/>
      <c r="CX184" s="61"/>
      <c r="CY184" s="58"/>
      <c r="CZ184" s="59"/>
      <c r="DB184" s="59"/>
      <c r="DC184" s="57"/>
      <c r="DD184" s="58"/>
      <c r="DE184" s="61"/>
      <c r="DF184" s="58"/>
      <c r="DG184" s="59"/>
      <c r="DI184" s="59"/>
      <c r="DJ184" s="57"/>
      <c r="DK184" s="58"/>
      <c r="DL184" s="61"/>
      <c r="DM184" s="58"/>
      <c r="DN184" s="59"/>
    </row>
    <row r="185" spans="1:118" s="196" customFormat="1" x14ac:dyDescent="0.3">
      <c r="A185" s="66" t="s">
        <v>95</v>
      </c>
      <c r="B185" s="67">
        <v>3164462.5</v>
      </c>
      <c r="C185" s="88">
        <v>4.8392692097686638E-2</v>
      </c>
      <c r="D185" s="69">
        <v>14</v>
      </c>
      <c r="E185" s="88">
        <v>4.046242774566474E-2</v>
      </c>
      <c r="F185" s="88">
        <v>0.68664635283195496</v>
      </c>
      <c r="H185" s="66" t="s">
        <v>95</v>
      </c>
      <c r="I185" s="67">
        <v>3169462.5</v>
      </c>
      <c r="J185" s="88">
        <v>4.8690287743109503E-2</v>
      </c>
      <c r="K185" s="69">
        <v>14</v>
      </c>
      <c r="L185" s="88">
        <v>4.0697674418604654E-2</v>
      </c>
      <c r="M185" s="88">
        <v>0.68702714538538234</v>
      </c>
      <c r="O185" s="66" t="s">
        <v>95</v>
      </c>
      <c r="P185" s="67">
        <v>3169462.5</v>
      </c>
      <c r="Q185" s="88">
        <v>4.9182336968556332E-2</v>
      </c>
      <c r="R185" s="69">
        <v>14</v>
      </c>
      <c r="S185" s="88">
        <v>4.1297935103244837E-2</v>
      </c>
      <c r="T185" s="88">
        <v>0.68702714538538234</v>
      </c>
      <c r="V185" s="66" t="s">
        <v>95</v>
      </c>
      <c r="W185" s="67">
        <v>3169462.5</v>
      </c>
      <c r="X185" s="88">
        <v>4.9644401940126003E-2</v>
      </c>
      <c r="Y185" s="69">
        <v>14</v>
      </c>
      <c r="Z185" s="88">
        <v>4.1666666666666664E-2</v>
      </c>
      <c r="AA185" s="88">
        <v>0.68702714538538234</v>
      </c>
      <c r="AC185" s="66" t="s">
        <v>95</v>
      </c>
      <c r="AD185" s="67">
        <v>3169462.5</v>
      </c>
      <c r="AE185" s="88">
        <v>4.9966613331214861E-2</v>
      </c>
      <c r="AF185" s="69">
        <v>14</v>
      </c>
      <c r="AG185" s="88">
        <v>4.2042042042042045E-2</v>
      </c>
      <c r="AH185" s="88">
        <v>0.68702714538538245</v>
      </c>
      <c r="AJ185" s="66" t="s">
        <v>95</v>
      </c>
      <c r="AK185" s="67">
        <v>3057375</v>
      </c>
      <c r="AL185" s="88">
        <v>4.8434216709519307E-2</v>
      </c>
      <c r="AM185" s="69">
        <v>13</v>
      </c>
      <c r="AN185" s="88">
        <v>3.9393939393939391E-2</v>
      </c>
      <c r="AO185" s="88">
        <v>0.68569118386093431</v>
      </c>
      <c r="AQ185" s="66" t="s">
        <v>95</v>
      </c>
      <c r="AR185" s="67">
        <v>3060257.01</v>
      </c>
      <c r="AS185" s="88">
        <v>4.9170706170512224E-2</v>
      </c>
      <c r="AT185" s="69">
        <v>13</v>
      </c>
      <c r="AU185" s="88">
        <v>0.04</v>
      </c>
      <c r="AV185" s="88">
        <v>0.67677605231644467</v>
      </c>
      <c r="AX185" s="66" t="s">
        <v>95</v>
      </c>
      <c r="AY185" s="67">
        <v>2815632.01</v>
      </c>
      <c r="AZ185" s="88">
        <v>4.7209561601081348E-2</v>
      </c>
      <c r="BA185" s="69">
        <v>12</v>
      </c>
      <c r="BB185" s="88">
        <v>3.8834951456310676E-2</v>
      </c>
      <c r="BC185" s="88">
        <v>0.66931652060784608</v>
      </c>
      <c r="BE185" s="66" t="s">
        <v>95</v>
      </c>
      <c r="BF185" s="67">
        <v>2815632.01</v>
      </c>
      <c r="BG185" s="88">
        <v>5.2909873853162669E-2</v>
      </c>
      <c r="BH185" s="69">
        <v>12</v>
      </c>
      <c r="BI185" s="88">
        <v>4.3795620437956206E-2</v>
      </c>
      <c r="BJ185" s="88">
        <v>0.6693165206078463</v>
      </c>
      <c r="BL185" s="114" t="s">
        <v>95</v>
      </c>
      <c r="BM185" s="115">
        <v>2815632.01</v>
      </c>
      <c r="BN185" s="128">
        <v>5.9426050434914605E-2</v>
      </c>
      <c r="BO185" s="117">
        <v>12</v>
      </c>
      <c r="BP185" s="128">
        <v>4.878048780487805E-2</v>
      </c>
      <c r="BQ185" s="128">
        <v>0.66933806334305912</v>
      </c>
      <c r="BS185" s="114" t="s">
        <v>95</v>
      </c>
      <c r="BT185" s="115">
        <v>2815632.01</v>
      </c>
      <c r="BU185" s="128">
        <v>6.4434615522491578E-2</v>
      </c>
      <c r="BV185" s="117">
        <v>12</v>
      </c>
      <c r="BW185" s="128">
        <v>5.3097345132743362E-2</v>
      </c>
      <c r="BX185" s="128">
        <v>0.6693434476173824</v>
      </c>
      <c r="BZ185" s="114" t="s">
        <v>95</v>
      </c>
      <c r="CA185" s="115">
        <v>2815632.01</v>
      </c>
      <c r="CB185" s="128">
        <v>7.4316001782120528E-2</v>
      </c>
      <c r="CC185" s="117">
        <v>12</v>
      </c>
      <c r="CD185" s="128">
        <v>5.9701492537313432E-2</v>
      </c>
      <c r="CE185" s="128">
        <v>0.66934883471066564</v>
      </c>
      <c r="CG185" s="114" t="s">
        <v>95</v>
      </c>
      <c r="CH185" s="115">
        <v>2815632.01</v>
      </c>
      <c r="CI185" s="128">
        <v>8.20879709885773E-2</v>
      </c>
      <c r="CJ185" s="117">
        <v>12</v>
      </c>
      <c r="CK185" s="128">
        <v>6.6298342541436461E-2</v>
      </c>
      <c r="CL185" s="128">
        <v>0.66934883471066564</v>
      </c>
      <c r="CN185" s="114" t="s">
        <v>95</v>
      </c>
      <c r="CO185" s="115">
        <v>2739807.01</v>
      </c>
      <c r="CP185" s="128">
        <v>8.6232307424518873E-2</v>
      </c>
      <c r="CQ185" s="117">
        <v>11</v>
      </c>
      <c r="CR185" s="128">
        <v>6.6666666666666666E-2</v>
      </c>
      <c r="CS185" s="128">
        <v>0.67108542797236992</v>
      </c>
      <c r="CU185" s="114" t="s">
        <v>95</v>
      </c>
      <c r="CV185" s="115">
        <v>2640282.0099999998</v>
      </c>
      <c r="CW185" s="128">
        <v>9.2623243148386034E-2</v>
      </c>
      <c r="CX185" s="117">
        <v>10</v>
      </c>
      <c r="CY185" s="128">
        <v>6.7114093959731544E-2</v>
      </c>
      <c r="CZ185" s="128">
        <v>0.66857845124270321</v>
      </c>
      <c r="DB185" s="114" t="s">
        <v>95</v>
      </c>
      <c r="DC185" s="115">
        <v>2640282.0099999998</v>
      </c>
      <c r="DD185" s="128">
        <v>0.10336195406312054</v>
      </c>
      <c r="DE185" s="117">
        <v>10</v>
      </c>
      <c r="DF185" s="128">
        <v>7.3529411764705885E-2</v>
      </c>
      <c r="DG185" s="128">
        <v>0.67316363096035192</v>
      </c>
      <c r="DI185" s="114" t="s">
        <v>95</v>
      </c>
      <c r="DJ185" s="115">
        <v>0</v>
      </c>
      <c r="DK185" s="128">
        <v>0</v>
      </c>
      <c r="DL185" s="117">
        <v>0</v>
      </c>
      <c r="DM185" s="128">
        <v>0</v>
      </c>
      <c r="DN185" s="128">
        <v>0</v>
      </c>
    </row>
    <row r="186" spans="1:118" s="196" customFormat="1" x14ac:dyDescent="0.3">
      <c r="A186" s="66" t="s">
        <v>96</v>
      </c>
      <c r="B186" s="67">
        <v>6212912.1399999997</v>
      </c>
      <c r="C186" s="88">
        <v>9.5011252059709783E-2</v>
      </c>
      <c r="D186" s="69">
        <v>39</v>
      </c>
      <c r="E186" s="88">
        <v>0.11271676300578035</v>
      </c>
      <c r="F186" s="88">
        <v>0.71569191270397636</v>
      </c>
      <c r="H186" s="66" t="s">
        <v>96</v>
      </c>
      <c r="I186" s="67">
        <v>6210626.4999999991</v>
      </c>
      <c r="J186" s="88">
        <v>9.5409613254607381E-2</v>
      </c>
      <c r="K186" s="69">
        <v>39</v>
      </c>
      <c r="L186" s="88">
        <v>0.11337209302325581</v>
      </c>
      <c r="M186" s="88">
        <v>0.71432850391132308</v>
      </c>
      <c r="O186" s="66" t="s">
        <v>96</v>
      </c>
      <c r="P186" s="67">
        <v>6194388.2599999998</v>
      </c>
      <c r="Q186" s="88">
        <v>9.6121815833880131E-2</v>
      </c>
      <c r="R186" s="69">
        <v>39</v>
      </c>
      <c r="S186" s="88">
        <v>0.11504424778761062</v>
      </c>
      <c r="T186" s="88">
        <v>0.71257786072703266</v>
      </c>
      <c r="V186" s="66" t="s">
        <v>96</v>
      </c>
      <c r="W186" s="67">
        <v>6189966.4200000009</v>
      </c>
      <c r="X186" s="88">
        <v>9.6955613436146615E-2</v>
      </c>
      <c r="Y186" s="69">
        <v>39</v>
      </c>
      <c r="Z186" s="88">
        <v>0.11607142857142858</v>
      </c>
      <c r="AA186" s="88">
        <v>0.71100234003826279</v>
      </c>
      <c r="AC186" s="66" t="s">
        <v>96</v>
      </c>
      <c r="AD186" s="67">
        <v>6120710.3599999994</v>
      </c>
      <c r="AE186" s="88">
        <v>9.6493070314124518E-2</v>
      </c>
      <c r="AF186" s="69">
        <v>38</v>
      </c>
      <c r="AG186" s="88">
        <v>0.11411411411411411</v>
      </c>
      <c r="AH186" s="88">
        <v>0.70876937618540825</v>
      </c>
      <c r="AJ186" s="66" t="s">
        <v>96</v>
      </c>
      <c r="AK186" s="67">
        <v>5946617.0800000001</v>
      </c>
      <c r="AL186" s="88">
        <v>9.420491118729267E-2</v>
      </c>
      <c r="AM186" s="69">
        <v>37</v>
      </c>
      <c r="AN186" s="88">
        <v>0.11212121212121212</v>
      </c>
      <c r="AO186" s="88">
        <v>0.70682066239722174</v>
      </c>
      <c r="AQ186" s="66" t="s">
        <v>96</v>
      </c>
      <c r="AR186" s="67">
        <v>5929385.6000000015</v>
      </c>
      <c r="AS186" s="88">
        <v>9.5270454787477615E-2</v>
      </c>
      <c r="AT186" s="69">
        <v>37</v>
      </c>
      <c r="AU186" s="88">
        <v>0.11384615384615385</v>
      </c>
      <c r="AV186" s="88">
        <v>0.70509457589781233</v>
      </c>
      <c r="AX186" s="66" t="s">
        <v>96</v>
      </c>
      <c r="AY186" s="67">
        <v>5734832.8499999996</v>
      </c>
      <c r="AZ186" s="88">
        <v>9.6155656613656673E-2</v>
      </c>
      <c r="BA186" s="69">
        <v>36</v>
      </c>
      <c r="BB186" s="88">
        <v>0.11650485436893204</v>
      </c>
      <c r="BC186" s="88">
        <v>0.70135974829756498</v>
      </c>
      <c r="BE186" s="66" t="s">
        <v>96</v>
      </c>
      <c r="BF186" s="67">
        <v>4928751.58</v>
      </c>
      <c r="BG186" s="88">
        <v>9.2618503918548714E-2</v>
      </c>
      <c r="BH186" s="69">
        <v>30</v>
      </c>
      <c r="BI186" s="88">
        <v>0.10948905109489052</v>
      </c>
      <c r="BJ186" s="88">
        <v>0.69176073188676257</v>
      </c>
      <c r="BL186" s="114" t="s">
        <v>96</v>
      </c>
      <c r="BM186" s="115">
        <v>4649449.1499999994</v>
      </c>
      <c r="BN186" s="128">
        <v>9.8130152911022922E-2</v>
      </c>
      <c r="BO186" s="117">
        <v>27</v>
      </c>
      <c r="BP186" s="128">
        <v>0.10975609756097561</v>
      </c>
      <c r="BQ186" s="128">
        <v>0.68631530814947717</v>
      </c>
      <c r="BS186" s="114" t="s">
        <v>96</v>
      </c>
      <c r="BT186" s="115">
        <v>4346849.6100000013</v>
      </c>
      <c r="BU186" s="128">
        <v>9.9475919566080859E-2</v>
      </c>
      <c r="BV186" s="117">
        <v>26</v>
      </c>
      <c r="BW186" s="128">
        <v>0.11504424778761062</v>
      </c>
      <c r="BX186" s="128">
        <v>0.67978067860657776</v>
      </c>
      <c r="BZ186" s="114" t="s">
        <v>96</v>
      </c>
      <c r="CA186" s="115">
        <v>3599712.56</v>
      </c>
      <c r="CB186" s="128">
        <v>9.5011082440450603E-2</v>
      </c>
      <c r="CC186" s="117">
        <v>23</v>
      </c>
      <c r="CD186" s="128">
        <v>0.11442786069651742</v>
      </c>
      <c r="CE186" s="128">
        <v>0.67306638755560233</v>
      </c>
      <c r="CG186" s="114" t="s">
        <v>96</v>
      </c>
      <c r="CH186" s="115">
        <v>3431423.74</v>
      </c>
      <c r="CI186" s="128">
        <v>0.10004098952498962</v>
      </c>
      <c r="CJ186" s="117">
        <v>21</v>
      </c>
      <c r="CK186" s="128">
        <v>0.11602209944751381</v>
      </c>
      <c r="CL186" s="128">
        <v>0.6700570472341667</v>
      </c>
      <c r="CN186" s="114" t="s">
        <v>96</v>
      </c>
      <c r="CO186" s="115">
        <v>2618022.9299999997</v>
      </c>
      <c r="CP186" s="128">
        <v>8.239929211079712E-2</v>
      </c>
      <c r="CQ186" s="117">
        <v>15</v>
      </c>
      <c r="CR186" s="128">
        <v>9.0909090909090912E-2</v>
      </c>
      <c r="CS186" s="128">
        <v>0.66426476295831627</v>
      </c>
      <c r="CU186" s="114" t="s">
        <v>96</v>
      </c>
      <c r="CV186" s="115">
        <v>2604689.5900000003</v>
      </c>
      <c r="CW186" s="128">
        <v>9.1374632068428163E-2</v>
      </c>
      <c r="CX186" s="117">
        <v>15</v>
      </c>
      <c r="CY186" s="128">
        <v>0.10067114093959731</v>
      </c>
      <c r="CZ186" s="128">
        <v>0.66141562488338768</v>
      </c>
      <c r="DB186" s="114" t="s">
        <v>96</v>
      </c>
      <c r="DC186" s="115">
        <v>2435092.92</v>
      </c>
      <c r="DD186" s="128">
        <v>9.5329196496123564E-2</v>
      </c>
      <c r="DE186" s="117">
        <v>14</v>
      </c>
      <c r="DF186" s="128">
        <v>0.10294117647058823</v>
      </c>
      <c r="DG186" s="128">
        <v>0.65196679971123417</v>
      </c>
      <c r="DI186" s="114" t="s">
        <v>96</v>
      </c>
      <c r="DJ186" s="115">
        <v>0</v>
      </c>
      <c r="DK186" s="128">
        <v>0</v>
      </c>
      <c r="DL186" s="117">
        <v>0</v>
      </c>
      <c r="DM186" s="128">
        <v>0</v>
      </c>
      <c r="DN186" s="128">
        <v>0</v>
      </c>
    </row>
    <row r="187" spans="1:118" s="196" customFormat="1" x14ac:dyDescent="0.3">
      <c r="A187" s="66" t="s">
        <v>97</v>
      </c>
      <c r="B187" s="67">
        <v>3983575.09</v>
      </c>
      <c r="C187" s="88">
        <v>6.0919010030418858E-2</v>
      </c>
      <c r="D187" s="69">
        <v>32</v>
      </c>
      <c r="E187" s="88">
        <v>9.2485549132947972E-2</v>
      </c>
      <c r="F187" s="88">
        <v>0.7385377637017746</v>
      </c>
      <c r="H187" s="66" t="s">
        <v>97</v>
      </c>
      <c r="I187" s="67">
        <v>4008900.9600000004</v>
      </c>
      <c r="J187" s="88">
        <v>6.1586007493708461E-2</v>
      </c>
      <c r="K187" s="69">
        <v>32</v>
      </c>
      <c r="L187" s="88">
        <v>9.3023255813953487E-2</v>
      </c>
      <c r="M187" s="88">
        <v>0.7327726172335568</v>
      </c>
      <c r="O187" s="66" t="s">
        <v>97</v>
      </c>
      <c r="P187" s="67">
        <v>4042091.89</v>
      </c>
      <c r="Q187" s="88">
        <v>6.2723419315372481E-2</v>
      </c>
      <c r="R187" s="69">
        <v>32</v>
      </c>
      <c r="S187" s="88">
        <v>9.4395280235988199E-2</v>
      </c>
      <c r="T187" s="88">
        <v>0.73158278349007622</v>
      </c>
      <c r="V187" s="66" t="s">
        <v>97</v>
      </c>
      <c r="W187" s="67">
        <v>4032610.1</v>
      </c>
      <c r="X187" s="88">
        <v>6.3164185306565923E-2</v>
      </c>
      <c r="Y187" s="69">
        <v>32</v>
      </c>
      <c r="Z187" s="88">
        <v>9.5238095238095233E-2</v>
      </c>
      <c r="AA187" s="88">
        <v>0.72997440318063378</v>
      </c>
      <c r="AC187" s="66" t="s">
        <v>97</v>
      </c>
      <c r="AD187" s="67">
        <v>4023004.33</v>
      </c>
      <c r="AE187" s="88">
        <v>6.3422710250369926E-2</v>
      </c>
      <c r="AF187" s="69">
        <v>32</v>
      </c>
      <c r="AG187" s="88">
        <v>9.6096096096096095E-2</v>
      </c>
      <c r="AH187" s="88">
        <v>0.72838182211720148</v>
      </c>
      <c r="AJ187" s="66" t="s">
        <v>97</v>
      </c>
      <c r="AK187" s="67">
        <v>4065740.92</v>
      </c>
      <c r="AL187" s="88">
        <v>6.4408512794158518E-2</v>
      </c>
      <c r="AM187" s="69">
        <v>32</v>
      </c>
      <c r="AN187" s="88">
        <v>9.696969696969697E-2</v>
      </c>
      <c r="AO187" s="88">
        <v>0.72667971537423048</v>
      </c>
      <c r="AQ187" s="66" t="s">
        <v>97</v>
      </c>
      <c r="AR187" s="67">
        <v>4059593.22</v>
      </c>
      <c r="AS187" s="88">
        <v>6.5227549431354337E-2</v>
      </c>
      <c r="AT187" s="69">
        <v>32</v>
      </c>
      <c r="AU187" s="88">
        <v>9.8461538461538461E-2</v>
      </c>
      <c r="AV187" s="88">
        <v>0.7146980551202976</v>
      </c>
      <c r="AX187" s="66" t="s">
        <v>97</v>
      </c>
      <c r="AY187" s="67">
        <v>4049643.04</v>
      </c>
      <c r="AZ187" s="88">
        <v>6.7900163046970885E-2</v>
      </c>
      <c r="BA187" s="69">
        <v>32</v>
      </c>
      <c r="BB187" s="88">
        <v>0.10355987055016182</v>
      </c>
      <c r="BC187" s="88">
        <v>0.71391595862208834</v>
      </c>
      <c r="BE187" s="66" t="s">
        <v>97</v>
      </c>
      <c r="BF187" s="67">
        <v>3816449.09</v>
      </c>
      <c r="BG187" s="88">
        <v>7.1716701330909169E-2</v>
      </c>
      <c r="BH187" s="69">
        <v>30</v>
      </c>
      <c r="BI187" s="88">
        <v>0.10948905109489052</v>
      </c>
      <c r="BJ187" s="88">
        <v>0.71358187354971747</v>
      </c>
      <c r="BL187" s="114" t="s">
        <v>97</v>
      </c>
      <c r="BM187" s="115">
        <v>3575462.3600000003</v>
      </c>
      <c r="BN187" s="128">
        <v>7.5462846628703742E-2</v>
      </c>
      <c r="BO187" s="117">
        <v>28</v>
      </c>
      <c r="BP187" s="128">
        <v>0.11382113821138211</v>
      </c>
      <c r="BQ187" s="128">
        <v>0.71132762879188505</v>
      </c>
      <c r="BS187" s="114" t="s">
        <v>97</v>
      </c>
      <c r="BT187" s="115">
        <v>2985828.8899999997</v>
      </c>
      <c r="BU187" s="128">
        <v>6.8329503237568964E-2</v>
      </c>
      <c r="BV187" s="117">
        <v>25</v>
      </c>
      <c r="BW187" s="128">
        <v>0.11061946902654868</v>
      </c>
      <c r="BX187" s="128">
        <v>0.7069593997376562</v>
      </c>
      <c r="BZ187" s="114" t="s">
        <v>97</v>
      </c>
      <c r="CA187" s="115">
        <v>2789947.1</v>
      </c>
      <c r="CB187" s="128">
        <v>7.3638072347253225E-2</v>
      </c>
      <c r="CC187" s="117">
        <v>24</v>
      </c>
      <c r="CD187" s="128">
        <v>0.11940298507462686</v>
      </c>
      <c r="CE187" s="128">
        <v>0.70826217554120185</v>
      </c>
      <c r="CG187" s="114" t="s">
        <v>97</v>
      </c>
      <c r="CH187" s="115">
        <v>2703469.75</v>
      </c>
      <c r="CI187" s="128">
        <v>7.8817951216038476E-2</v>
      </c>
      <c r="CJ187" s="117">
        <v>23</v>
      </c>
      <c r="CK187" s="128">
        <v>0.1270718232044199</v>
      </c>
      <c r="CL187" s="128">
        <v>0.70483215097448082</v>
      </c>
      <c r="CN187" s="114" t="s">
        <v>97</v>
      </c>
      <c r="CO187" s="115">
        <v>2163064.42</v>
      </c>
      <c r="CP187" s="128">
        <v>6.8079990803614529E-2</v>
      </c>
      <c r="CQ187" s="117">
        <v>21</v>
      </c>
      <c r="CR187" s="128">
        <v>0.12727272727272726</v>
      </c>
      <c r="CS187" s="128">
        <v>0.68820215972402776</v>
      </c>
      <c r="CU187" s="114" t="s">
        <v>97</v>
      </c>
      <c r="CV187" s="115">
        <v>1967542.16</v>
      </c>
      <c r="CW187" s="128">
        <v>6.9022981333111702E-2</v>
      </c>
      <c r="CX187" s="117">
        <v>20</v>
      </c>
      <c r="CY187" s="128">
        <v>0.13422818791946309</v>
      </c>
      <c r="CZ187" s="128">
        <v>0.6887006517766221</v>
      </c>
      <c r="DB187" s="114" t="s">
        <v>97</v>
      </c>
      <c r="DC187" s="115">
        <v>1853402.03</v>
      </c>
      <c r="DD187" s="128">
        <v>7.2557118807681606E-2</v>
      </c>
      <c r="DE187" s="117">
        <v>19</v>
      </c>
      <c r="DF187" s="128">
        <v>0.13970588235294118</v>
      </c>
      <c r="DG187" s="128">
        <v>0.68325175193388832</v>
      </c>
      <c r="DI187" s="114" t="s">
        <v>97</v>
      </c>
      <c r="DJ187" s="115">
        <v>0</v>
      </c>
      <c r="DK187" s="128">
        <v>0</v>
      </c>
      <c r="DL187" s="117">
        <v>0</v>
      </c>
      <c r="DM187" s="128">
        <v>0</v>
      </c>
      <c r="DN187" s="128">
        <v>0</v>
      </c>
    </row>
    <row r="188" spans="1:118" s="196" customFormat="1" x14ac:dyDescent="0.3">
      <c r="A188" s="66" t="s">
        <v>98</v>
      </c>
      <c r="B188" s="67">
        <v>3654995.6799999997</v>
      </c>
      <c r="C188" s="88">
        <v>5.5894193898842155E-2</v>
      </c>
      <c r="D188" s="69">
        <v>28</v>
      </c>
      <c r="E188" s="88">
        <v>8.0924855491329481E-2</v>
      </c>
      <c r="F188" s="88">
        <v>0.72600342466073153</v>
      </c>
      <c r="H188" s="66" t="s">
        <v>98</v>
      </c>
      <c r="I188" s="67">
        <v>3648538.93</v>
      </c>
      <c r="J188" s="88">
        <v>5.605001174288602E-2</v>
      </c>
      <c r="K188" s="69">
        <v>28</v>
      </c>
      <c r="L188" s="88">
        <v>8.1395348837209308E-2</v>
      </c>
      <c r="M188" s="88">
        <v>0.72462722017901959</v>
      </c>
      <c r="O188" s="66" t="s">
        <v>98</v>
      </c>
      <c r="P188" s="67">
        <v>3645007.52</v>
      </c>
      <c r="Q188" s="88">
        <v>5.6561637218159808E-2</v>
      </c>
      <c r="R188" s="69">
        <v>28</v>
      </c>
      <c r="S188" s="88">
        <v>8.2595870206489674E-2</v>
      </c>
      <c r="T188" s="88">
        <v>0.72420884894054083</v>
      </c>
      <c r="V188" s="66" t="s">
        <v>98</v>
      </c>
      <c r="W188" s="67">
        <v>3640913.7300000004</v>
      </c>
      <c r="X188" s="88">
        <v>5.7028907785292751E-2</v>
      </c>
      <c r="Y188" s="69">
        <v>28</v>
      </c>
      <c r="Z188" s="88">
        <v>8.3333333333333329E-2</v>
      </c>
      <c r="AA188" s="88">
        <v>0.72301979785474546</v>
      </c>
      <c r="AC188" s="66" t="s">
        <v>98</v>
      </c>
      <c r="AD188" s="67">
        <v>3634250.02</v>
      </c>
      <c r="AE188" s="88">
        <v>5.729399401264406E-2</v>
      </c>
      <c r="AF188" s="69">
        <v>28</v>
      </c>
      <c r="AG188" s="88">
        <v>8.408408408408409E-2</v>
      </c>
      <c r="AH188" s="88">
        <v>0.72168141323842427</v>
      </c>
      <c r="AJ188" s="66" t="s">
        <v>98</v>
      </c>
      <c r="AK188" s="67">
        <v>3627528.82</v>
      </c>
      <c r="AL188" s="88">
        <v>5.7466459622358017E-2</v>
      </c>
      <c r="AM188" s="69">
        <v>28</v>
      </c>
      <c r="AN188" s="88">
        <v>8.4848484848484854E-2</v>
      </c>
      <c r="AO188" s="88">
        <v>0.72035874918751008</v>
      </c>
      <c r="AQ188" s="66" t="s">
        <v>98</v>
      </c>
      <c r="AR188" s="67">
        <v>3620566.0100000007</v>
      </c>
      <c r="AS188" s="88">
        <v>5.8173475909676579E-2</v>
      </c>
      <c r="AT188" s="69">
        <v>28</v>
      </c>
      <c r="AU188" s="88">
        <v>8.615384615384615E-2</v>
      </c>
      <c r="AV188" s="88">
        <v>0.7190197437702569</v>
      </c>
      <c r="AX188" s="66" t="s">
        <v>98</v>
      </c>
      <c r="AY188" s="67">
        <v>3448960.13</v>
      </c>
      <c r="AZ188" s="88">
        <v>5.782854262866139E-2</v>
      </c>
      <c r="BA188" s="69">
        <v>26</v>
      </c>
      <c r="BB188" s="88">
        <v>8.4142394822006472E-2</v>
      </c>
      <c r="BC188" s="88">
        <v>0.71638467961792751</v>
      </c>
      <c r="BE188" s="66" t="s">
        <v>98</v>
      </c>
      <c r="BF188" s="67">
        <v>3360396.9699999997</v>
      </c>
      <c r="BG188" s="88">
        <v>6.3146810075955226E-2</v>
      </c>
      <c r="BH188" s="69">
        <v>25</v>
      </c>
      <c r="BI188" s="88">
        <v>9.1240875912408759E-2</v>
      </c>
      <c r="BJ188" s="88">
        <v>0.71437029834608456</v>
      </c>
      <c r="BL188" s="114" t="s">
        <v>98</v>
      </c>
      <c r="BM188" s="115">
        <v>2814206.23</v>
      </c>
      <c r="BN188" s="128">
        <v>5.9395958265949289E-2</v>
      </c>
      <c r="BO188" s="117">
        <v>22</v>
      </c>
      <c r="BP188" s="128">
        <v>8.943089430894309E-2</v>
      </c>
      <c r="BQ188" s="128">
        <v>0.69942045411483866</v>
      </c>
      <c r="BS188" s="114" t="s">
        <v>98</v>
      </c>
      <c r="BT188" s="115">
        <v>2601347.04</v>
      </c>
      <c r="BU188" s="128">
        <v>5.9530789452479464E-2</v>
      </c>
      <c r="BV188" s="117">
        <v>20</v>
      </c>
      <c r="BW188" s="128">
        <v>8.8495575221238937E-2</v>
      </c>
      <c r="BX188" s="128">
        <v>0.69467957599966235</v>
      </c>
      <c r="BZ188" s="114" t="s">
        <v>98</v>
      </c>
      <c r="CA188" s="115">
        <v>2295531.0099999998</v>
      </c>
      <c r="CB188" s="128">
        <v>6.0588417102870239E-2</v>
      </c>
      <c r="CC188" s="117">
        <v>18</v>
      </c>
      <c r="CD188" s="128">
        <v>8.9552238805970144E-2</v>
      </c>
      <c r="CE188" s="128">
        <v>0.69753546451042003</v>
      </c>
      <c r="CG188" s="114" t="s">
        <v>98</v>
      </c>
      <c r="CH188" s="115">
        <v>1672493.8499999999</v>
      </c>
      <c r="CI188" s="128">
        <v>4.8760500715210278E-2</v>
      </c>
      <c r="CJ188" s="117">
        <v>13</v>
      </c>
      <c r="CK188" s="128">
        <v>7.18232044198895E-2</v>
      </c>
      <c r="CL188" s="128">
        <v>0.68934109798249132</v>
      </c>
      <c r="CN188" s="114" t="s">
        <v>98</v>
      </c>
      <c r="CO188" s="115">
        <v>1395880.49</v>
      </c>
      <c r="CP188" s="128">
        <v>4.3933749750340277E-2</v>
      </c>
      <c r="CQ188" s="117">
        <v>11</v>
      </c>
      <c r="CR188" s="128">
        <v>6.6666666666666666E-2</v>
      </c>
      <c r="CS188" s="128">
        <v>0.70265142033994055</v>
      </c>
      <c r="CU188" s="114" t="s">
        <v>98</v>
      </c>
      <c r="CV188" s="115">
        <v>1298775.77</v>
      </c>
      <c r="CW188" s="128">
        <v>4.5562111730611046E-2</v>
      </c>
      <c r="CX188" s="117">
        <v>10</v>
      </c>
      <c r="CY188" s="128">
        <v>6.7114093959731544E-2</v>
      </c>
      <c r="CZ188" s="128">
        <v>0.69842814044922785</v>
      </c>
      <c r="DB188" s="114" t="s">
        <v>98</v>
      </c>
      <c r="DC188" s="115">
        <v>1010343.43</v>
      </c>
      <c r="DD188" s="128">
        <v>3.9552998810015623E-2</v>
      </c>
      <c r="DE188" s="117">
        <v>8</v>
      </c>
      <c r="DF188" s="128">
        <v>5.8823529411764705E-2</v>
      </c>
      <c r="DG188" s="128">
        <v>0.6784863703158317</v>
      </c>
      <c r="DI188" s="114" t="s">
        <v>98</v>
      </c>
      <c r="DJ188" s="115">
        <v>0</v>
      </c>
      <c r="DK188" s="128">
        <v>0</v>
      </c>
      <c r="DL188" s="117">
        <v>0</v>
      </c>
      <c r="DM188" s="128">
        <v>0</v>
      </c>
      <c r="DN188" s="128">
        <v>0</v>
      </c>
    </row>
    <row r="189" spans="1:118" s="196" customFormat="1" x14ac:dyDescent="0.3">
      <c r="A189" s="66" t="s">
        <v>99</v>
      </c>
      <c r="B189" s="67">
        <v>4338945.41</v>
      </c>
      <c r="C189" s="88">
        <v>6.6353527417310432E-2</v>
      </c>
      <c r="D189" s="69">
        <v>28</v>
      </c>
      <c r="E189" s="88">
        <v>8.0924855491329481E-2</v>
      </c>
      <c r="F189" s="88">
        <v>0.71507568234583874</v>
      </c>
      <c r="H189" s="66" t="s">
        <v>99</v>
      </c>
      <c r="I189" s="67">
        <v>4347168.8000000007</v>
      </c>
      <c r="J189" s="88">
        <v>6.6782585293206048E-2</v>
      </c>
      <c r="K189" s="69">
        <v>28</v>
      </c>
      <c r="L189" s="88">
        <v>8.1395348837209308E-2</v>
      </c>
      <c r="M189" s="88">
        <v>0.71530808893877185</v>
      </c>
      <c r="O189" s="66" t="s">
        <v>99</v>
      </c>
      <c r="P189" s="67">
        <v>4386896.83</v>
      </c>
      <c r="Q189" s="88">
        <v>6.8073952015318559E-2</v>
      </c>
      <c r="R189" s="69">
        <v>28</v>
      </c>
      <c r="S189" s="88">
        <v>8.2595870206489674E-2</v>
      </c>
      <c r="T189" s="88">
        <v>0.72116155647911029</v>
      </c>
      <c r="V189" s="66" t="s">
        <v>99</v>
      </c>
      <c r="W189" s="67">
        <v>4384982.82</v>
      </c>
      <c r="X189" s="88">
        <v>6.8683522716115802E-2</v>
      </c>
      <c r="Y189" s="69">
        <v>28</v>
      </c>
      <c r="Z189" s="88">
        <v>8.3333333333333329E-2</v>
      </c>
      <c r="AA189" s="88">
        <v>0.72087194756695228</v>
      </c>
      <c r="AC189" s="66" t="s">
        <v>99</v>
      </c>
      <c r="AD189" s="67">
        <v>4383048.83</v>
      </c>
      <c r="AE189" s="88">
        <v>6.9098815998120719E-2</v>
      </c>
      <c r="AF189" s="69">
        <v>28</v>
      </c>
      <c r="AG189" s="88">
        <v>8.408408408408409E-2</v>
      </c>
      <c r="AH189" s="88">
        <v>0.72058426469168402</v>
      </c>
      <c r="AJ189" s="66" t="s">
        <v>99</v>
      </c>
      <c r="AK189" s="67">
        <v>4381091.99</v>
      </c>
      <c r="AL189" s="88">
        <v>6.9404230383253343E-2</v>
      </c>
      <c r="AM189" s="69">
        <v>28</v>
      </c>
      <c r="AN189" s="88">
        <v>8.4848484848484854E-2</v>
      </c>
      <c r="AO189" s="88">
        <v>0.72029822582359471</v>
      </c>
      <c r="AQ189" s="66" t="s">
        <v>99</v>
      </c>
      <c r="AR189" s="67">
        <v>4379109.2999999989</v>
      </c>
      <c r="AS189" s="88">
        <v>7.0361376830522293E-2</v>
      </c>
      <c r="AT189" s="69">
        <v>28</v>
      </c>
      <c r="AU189" s="88">
        <v>8.615384615384615E-2</v>
      </c>
      <c r="AV189" s="88">
        <v>0.71858296701527025</v>
      </c>
      <c r="AX189" s="66" t="s">
        <v>99</v>
      </c>
      <c r="AY189" s="67">
        <v>3960042.8800000004</v>
      </c>
      <c r="AZ189" s="88">
        <v>6.6397841629270163E-2</v>
      </c>
      <c r="BA189" s="69">
        <v>24</v>
      </c>
      <c r="BB189" s="88">
        <v>7.7669902912621352E-2</v>
      </c>
      <c r="BC189" s="88">
        <v>0.71636810921931782</v>
      </c>
      <c r="BE189" s="66" t="s">
        <v>99</v>
      </c>
      <c r="BF189" s="67">
        <v>3556648.0700000003</v>
      </c>
      <c r="BG189" s="88">
        <v>6.6834657389690105E-2</v>
      </c>
      <c r="BH189" s="69">
        <v>21</v>
      </c>
      <c r="BI189" s="88">
        <v>7.6642335766423361E-2</v>
      </c>
      <c r="BJ189" s="88">
        <v>0.71394549437823651</v>
      </c>
      <c r="BL189" s="114" t="s">
        <v>99</v>
      </c>
      <c r="BM189" s="115">
        <v>3492420.51</v>
      </c>
      <c r="BN189" s="128">
        <v>7.371018536161271E-2</v>
      </c>
      <c r="BO189" s="117">
        <v>20</v>
      </c>
      <c r="BP189" s="128">
        <v>8.1300813008130079E-2</v>
      </c>
      <c r="BQ189" s="128">
        <v>0.71579938484507177</v>
      </c>
      <c r="BS189" s="114" t="s">
        <v>99</v>
      </c>
      <c r="BT189" s="115">
        <v>3402966.42</v>
      </c>
      <c r="BU189" s="128">
        <v>7.7875529234606763E-2</v>
      </c>
      <c r="BV189" s="117">
        <v>19</v>
      </c>
      <c r="BW189" s="128">
        <v>8.4070796460176997E-2</v>
      </c>
      <c r="BX189" s="128">
        <v>0.71429383767027721</v>
      </c>
      <c r="BZ189" s="114" t="s">
        <v>99</v>
      </c>
      <c r="CA189" s="115">
        <v>3302292.37</v>
      </c>
      <c r="CB189" s="128">
        <v>8.7160951709027851E-2</v>
      </c>
      <c r="CC189" s="117">
        <v>18</v>
      </c>
      <c r="CD189" s="128">
        <v>8.9552238805970144E-2</v>
      </c>
      <c r="CE189" s="128">
        <v>0.71494954014529688</v>
      </c>
      <c r="CG189" s="114" t="s">
        <v>99</v>
      </c>
      <c r="CH189" s="115">
        <v>3195804.23</v>
      </c>
      <c r="CI189" s="128">
        <v>9.3171651688038815E-2</v>
      </c>
      <c r="CJ189" s="117">
        <v>17</v>
      </c>
      <c r="CK189" s="128">
        <v>9.3922651933701654E-2</v>
      </c>
      <c r="CL189" s="128">
        <v>0.71355019713155465</v>
      </c>
      <c r="CN189" s="114" t="s">
        <v>99</v>
      </c>
      <c r="CO189" s="115">
        <v>3194366.4699999997</v>
      </c>
      <c r="CP189" s="128">
        <v>0.10053904908711622</v>
      </c>
      <c r="CQ189" s="117">
        <v>17</v>
      </c>
      <c r="CR189" s="128">
        <v>0.10303030303030303</v>
      </c>
      <c r="CS189" s="128">
        <v>0.71332267221598733</v>
      </c>
      <c r="CU189" s="114" t="s">
        <v>99</v>
      </c>
      <c r="CV189" s="115">
        <v>3192923.25</v>
      </c>
      <c r="CW189" s="128">
        <v>0.11201034791692005</v>
      </c>
      <c r="CX189" s="117">
        <v>17</v>
      </c>
      <c r="CY189" s="128">
        <v>0.11409395973154363</v>
      </c>
      <c r="CZ189" s="128">
        <v>0.71309947073740454</v>
      </c>
      <c r="DB189" s="114" t="s">
        <v>99</v>
      </c>
      <c r="DC189" s="115">
        <v>2873738.0700000003</v>
      </c>
      <c r="DD189" s="128">
        <v>0.11250130904796066</v>
      </c>
      <c r="DE189" s="117">
        <v>15</v>
      </c>
      <c r="DF189" s="128">
        <v>0.11029411764705882</v>
      </c>
      <c r="DG189" s="128">
        <v>0.71158424889514482</v>
      </c>
      <c r="DI189" s="114" t="s">
        <v>99</v>
      </c>
      <c r="DJ189" s="115">
        <v>0</v>
      </c>
      <c r="DK189" s="128">
        <v>0</v>
      </c>
      <c r="DL189" s="117">
        <v>0</v>
      </c>
      <c r="DM189" s="128">
        <v>0</v>
      </c>
      <c r="DN189" s="128">
        <v>0</v>
      </c>
    </row>
    <row r="190" spans="1:118" s="196" customFormat="1" x14ac:dyDescent="0.3">
      <c r="A190" s="66" t="s">
        <v>100</v>
      </c>
      <c r="B190" s="67">
        <v>609930</v>
      </c>
      <c r="C190" s="88">
        <v>9.3273833047925244E-3</v>
      </c>
      <c r="D190" s="69">
        <v>7</v>
      </c>
      <c r="E190" s="88">
        <v>2.023121387283237E-2</v>
      </c>
      <c r="F190" s="88">
        <v>0.67977214679769771</v>
      </c>
      <c r="H190" s="66" t="s">
        <v>100</v>
      </c>
      <c r="I190" s="67">
        <v>609930</v>
      </c>
      <c r="J190" s="88">
        <v>9.3699380267647219E-3</v>
      </c>
      <c r="K190" s="69">
        <v>7</v>
      </c>
      <c r="L190" s="88">
        <v>2.0348837209302327E-2</v>
      </c>
      <c r="M190" s="88">
        <v>0.67977214679769782</v>
      </c>
      <c r="O190" s="66" t="s">
        <v>100</v>
      </c>
      <c r="P190" s="67">
        <v>612430</v>
      </c>
      <c r="Q190" s="88">
        <v>9.5034216778564044E-3</v>
      </c>
      <c r="R190" s="69">
        <v>7</v>
      </c>
      <c r="S190" s="88">
        <v>2.0648967551622419E-2</v>
      </c>
      <c r="T190" s="88">
        <v>0.68056377051426875</v>
      </c>
      <c r="V190" s="66" t="s">
        <v>100</v>
      </c>
      <c r="W190" s="67">
        <v>612430</v>
      </c>
      <c r="X190" s="88">
        <v>9.5927057285553514E-3</v>
      </c>
      <c r="Y190" s="69">
        <v>7</v>
      </c>
      <c r="Z190" s="88">
        <v>2.0833333333333332E-2</v>
      </c>
      <c r="AA190" s="88">
        <v>0.68056377051426875</v>
      </c>
      <c r="AC190" s="66" t="s">
        <v>100</v>
      </c>
      <c r="AD190" s="67">
        <v>612430</v>
      </c>
      <c r="AE190" s="88">
        <v>9.6549661030650834E-3</v>
      </c>
      <c r="AF190" s="69">
        <v>7</v>
      </c>
      <c r="AG190" s="88">
        <v>2.1021021021021023E-2</v>
      </c>
      <c r="AH190" s="88">
        <v>0.68056377051426875</v>
      </c>
      <c r="AJ190" s="66" t="s">
        <v>100</v>
      </c>
      <c r="AK190" s="67">
        <v>612430</v>
      </c>
      <c r="AL190" s="88">
        <v>9.7019722276171262E-3</v>
      </c>
      <c r="AM190" s="69">
        <v>7</v>
      </c>
      <c r="AN190" s="88">
        <v>2.1212121212121213E-2</v>
      </c>
      <c r="AO190" s="88">
        <v>0.68056377051426875</v>
      </c>
      <c r="AQ190" s="66" t="s">
        <v>100</v>
      </c>
      <c r="AR190" s="67">
        <v>612430</v>
      </c>
      <c r="AS190" s="88">
        <v>9.8402243607659621E-3</v>
      </c>
      <c r="AT190" s="69">
        <v>7</v>
      </c>
      <c r="AU190" s="88">
        <v>2.1538461538461538E-2</v>
      </c>
      <c r="AV190" s="88">
        <v>0.66483370203251935</v>
      </c>
      <c r="AX190" s="66" t="s">
        <v>100</v>
      </c>
      <c r="AY190" s="67">
        <v>430030</v>
      </c>
      <c r="AZ190" s="88">
        <v>7.2102915804373932E-3</v>
      </c>
      <c r="BA190" s="69">
        <v>5</v>
      </c>
      <c r="BB190" s="88">
        <v>1.6181229773462782E-2</v>
      </c>
      <c r="BC190" s="88">
        <v>0.65231987909123412</v>
      </c>
      <c r="BE190" s="66" t="s">
        <v>100</v>
      </c>
      <c r="BF190" s="67">
        <v>430030</v>
      </c>
      <c r="BG190" s="88">
        <v>8.0808972807052092E-3</v>
      </c>
      <c r="BH190" s="69">
        <v>5</v>
      </c>
      <c r="BI190" s="88">
        <v>1.824817518248175E-2</v>
      </c>
      <c r="BJ190" s="88">
        <v>0.65231987909123412</v>
      </c>
      <c r="BL190" s="114" t="s">
        <v>100</v>
      </c>
      <c r="BM190" s="115">
        <v>430030</v>
      </c>
      <c r="BN190" s="128">
        <v>9.0761095120971899E-3</v>
      </c>
      <c r="BO190" s="117">
        <v>5</v>
      </c>
      <c r="BP190" s="128">
        <v>2.032520325203252E-2</v>
      </c>
      <c r="BQ190" s="128">
        <v>0.65231987909123412</v>
      </c>
      <c r="BS190" s="114" t="s">
        <v>100</v>
      </c>
      <c r="BT190" s="115">
        <v>201505</v>
      </c>
      <c r="BU190" s="128">
        <v>4.6113615539055E-3</v>
      </c>
      <c r="BV190" s="117">
        <v>3</v>
      </c>
      <c r="BW190" s="128">
        <v>1.3274336283185841E-2</v>
      </c>
      <c r="BX190" s="128">
        <v>0.58781458927818164</v>
      </c>
      <c r="BZ190" s="114" t="s">
        <v>100</v>
      </c>
      <c r="CA190" s="115">
        <v>201505</v>
      </c>
      <c r="CB190" s="128">
        <v>5.3185380354821999E-3</v>
      </c>
      <c r="CC190" s="117">
        <v>3</v>
      </c>
      <c r="CD190" s="128">
        <v>1.4925373134328358E-2</v>
      </c>
      <c r="CE190" s="128">
        <v>0.58781458927818164</v>
      </c>
      <c r="CG190" s="114" t="s">
        <v>100</v>
      </c>
      <c r="CH190" s="115">
        <v>201505</v>
      </c>
      <c r="CI190" s="128">
        <v>5.8747508677645943E-3</v>
      </c>
      <c r="CJ190" s="117">
        <v>3</v>
      </c>
      <c r="CK190" s="128">
        <v>1.6574585635359115E-2</v>
      </c>
      <c r="CL190" s="128">
        <v>0.58781458927818164</v>
      </c>
      <c r="CN190" s="114" t="s">
        <v>100</v>
      </c>
      <c r="CO190" s="115">
        <v>201505</v>
      </c>
      <c r="CP190" s="128">
        <v>6.3421405391534038E-3</v>
      </c>
      <c r="CQ190" s="117">
        <v>3</v>
      </c>
      <c r="CR190" s="128">
        <v>1.8181818181818181E-2</v>
      </c>
      <c r="CS190" s="128">
        <v>0.58781458927818164</v>
      </c>
      <c r="CU190" s="114" t="s">
        <v>100</v>
      </c>
      <c r="CV190" s="115">
        <v>201505</v>
      </c>
      <c r="CW190" s="128">
        <v>7.0689595050551163E-3</v>
      </c>
      <c r="CX190" s="117">
        <v>3</v>
      </c>
      <c r="CY190" s="128">
        <v>2.0134228187919462E-2</v>
      </c>
      <c r="CZ190" s="128">
        <v>0.58781458927818164</v>
      </c>
      <c r="DB190" s="114" t="s">
        <v>100</v>
      </c>
      <c r="DC190" s="115">
        <v>201505</v>
      </c>
      <c r="DD190" s="128">
        <v>7.8885325410709087E-3</v>
      </c>
      <c r="DE190" s="117">
        <v>3</v>
      </c>
      <c r="DF190" s="128">
        <v>2.2058823529411766E-2</v>
      </c>
      <c r="DG190" s="128">
        <v>0.58781458927818164</v>
      </c>
      <c r="DI190" s="114" t="s">
        <v>100</v>
      </c>
      <c r="DJ190" s="115">
        <v>0</v>
      </c>
      <c r="DK190" s="128">
        <v>0</v>
      </c>
      <c r="DL190" s="117">
        <v>0</v>
      </c>
      <c r="DM190" s="128">
        <v>0</v>
      </c>
      <c r="DN190" s="128">
        <v>0</v>
      </c>
    </row>
    <row r="191" spans="1:118" s="196" customFormat="1" x14ac:dyDescent="0.3">
      <c r="A191" s="66" t="s">
        <v>101</v>
      </c>
      <c r="B191" s="67">
        <v>20283159.199999999</v>
      </c>
      <c r="C191" s="88">
        <v>0.31018116913503002</v>
      </c>
      <c r="D191" s="69">
        <v>96</v>
      </c>
      <c r="E191" s="88">
        <v>0.2774566473988439</v>
      </c>
      <c r="F191" s="88">
        <v>0.68915439081652818</v>
      </c>
      <c r="H191" s="66" t="s">
        <v>101</v>
      </c>
      <c r="I191" s="67">
        <v>20174999.719999999</v>
      </c>
      <c r="J191" s="88">
        <v>0.30993474180052727</v>
      </c>
      <c r="K191" s="69">
        <v>95</v>
      </c>
      <c r="L191" s="88">
        <v>0.27616279069767441</v>
      </c>
      <c r="M191" s="88">
        <v>0.68989713935508856</v>
      </c>
      <c r="O191" s="66" t="s">
        <v>101</v>
      </c>
      <c r="P191" s="67">
        <v>19723684.349999998</v>
      </c>
      <c r="Q191" s="88">
        <v>0.30606353284291604</v>
      </c>
      <c r="R191" s="69">
        <v>92</v>
      </c>
      <c r="S191" s="88">
        <v>0.27138643067846607</v>
      </c>
      <c r="T191" s="88">
        <v>0.69376722752598174</v>
      </c>
      <c r="V191" s="66" t="s">
        <v>101</v>
      </c>
      <c r="W191" s="67">
        <v>19286999.620000001</v>
      </c>
      <c r="X191" s="88">
        <v>0.30209903456953269</v>
      </c>
      <c r="Y191" s="69">
        <v>90</v>
      </c>
      <c r="Z191" s="88">
        <v>0.26785714285714285</v>
      </c>
      <c r="AA191" s="88">
        <v>0.6918517972111714</v>
      </c>
      <c r="AC191" s="66" t="s">
        <v>101</v>
      </c>
      <c r="AD191" s="67">
        <v>19048587.329999998</v>
      </c>
      <c r="AE191" s="88">
        <v>0.30030120174130104</v>
      </c>
      <c r="AF191" s="69">
        <v>89</v>
      </c>
      <c r="AG191" s="88">
        <v>0.26726726726726729</v>
      </c>
      <c r="AH191" s="88">
        <v>0.6908669640420112</v>
      </c>
      <c r="AJ191" s="66" t="s">
        <v>101</v>
      </c>
      <c r="AK191" s="67">
        <v>18995712.940000001</v>
      </c>
      <c r="AL191" s="88">
        <v>0.30092562315312327</v>
      </c>
      <c r="AM191" s="69">
        <v>88</v>
      </c>
      <c r="AN191" s="88">
        <v>0.26666666666666666</v>
      </c>
      <c r="AO191" s="88">
        <v>0.69129028571985052</v>
      </c>
      <c r="AQ191" s="66" t="s">
        <v>101</v>
      </c>
      <c r="AR191" s="67">
        <v>18326601.499999996</v>
      </c>
      <c r="AS191" s="88">
        <v>0.29446282927085543</v>
      </c>
      <c r="AT191" s="69">
        <v>84</v>
      </c>
      <c r="AU191" s="88">
        <v>0.25846153846153846</v>
      </c>
      <c r="AV191" s="88">
        <v>0.69068830420285054</v>
      </c>
      <c r="AX191" s="66" t="s">
        <v>101</v>
      </c>
      <c r="AY191" s="67">
        <v>17630941.809999999</v>
      </c>
      <c r="AZ191" s="88">
        <v>0.2956171227305644</v>
      </c>
      <c r="BA191" s="69">
        <v>81</v>
      </c>
      <c r="BB191" s="88">
        <v>0.26213592233009708</v>
      </c>
      <c r="BC191" s="88">
        <v>0.67824176468905328</v>
      </c>
      <c r="BE191" s="66" t="s">
        <v>101</v>
      </c>
      <c r="BF191" s="67">
        <v>15495881.740000002</v>
      </c>
      <c r="BG191" s="88">
        <v>0.2911904486079937</v>
      </c>
      <c r="BH191" s="69">
        <v>70</v>
      </c>
      <c r="BI191" s="88">
        <v>0.25547445255474455</v>
      </c>
      <c r="BJ191" s="88">
        <v>0.67202059157466143</v>
      </c>
      <c r="BL191" s="114" t="s">
        <v>101</v>
      </c>
      <c r="BM191" s="115">
        <v>13595191.490000002</v>
      </c>
      <c r="BN191" s="128">
        <v>0.28693683417708482</v>
      </c>
      <c r="BO191" s="117">
        <v>63</v>
      </c>
      <c r="BP191" s="128">
        <v>0.25609756097560976</v>
      </c>
      <c r="BQ191" s="128">
        <v>0.6724007431326311</v>
      </c>
      <c r="BS191" s="114" t="s">
        <v>101</v>
      </c>
      <c r="BT191" s="115">
        <v>12027363</v>
      </c>
      <c r="BU191" s="128">
        <v>0.27524140509201023</v>
      </c>
      <c r="BV191" s="117">
        <v>56</v>
      </c>
      <c r="BW191" s="128">
        <v>0.24778761061946902</v>
      </c>
      <c r="BX191" s="128">
        <v>0.66824333879257591</v>
      </c>
      <c r="BZ191" s="114" t="s">
        <v>101</v>
      </c>
      <c r="CA191" s="115">
        <v>11535417.439999999</v>
      </c>
      <c r="CB191" s="128">
        <v>0.30446667035460512</v>
      </c>
      <c r="CC191" s="117">
        <v>53</v>
      </c>
      <c r="CD191" s="128">
        <v>0.26368159203980102</v>
      </c>
      <c r="CE191" s="128">
        <v>0.66541822030790632</v>
      </c>
      <c r="CG191" s="114" t="s">
        <v>101</v>
      </c>
      <c r="CH191" s="115">
        <v>10242191.800000003</v>
      </c>
      <c r="CI191" s="128">
        <v>0.29860462601355514</v>
      </c>
      <c r="CJ191" s="117">
        <v>47</v>
      </c>
      <c r="CK191" s="128">
        <v>0.25966850828729282</v>
      </c>
      <c r="CL191" s="128">
        <v>0.66846274540271355</v>
      </c>
      <c r="CN191" s="114" t="s">
        <v>101</v>
      </c>
      <c r="CO191" s="115">
        <v>9927514.75</v>
      </c>
      <c r="CP191" s="128">
        <v>0.31245722810361215</v>
      </c>
      <c r="CQ191" s="117">
        <v>45</v>
      </c>
      <c r="CR191" s="128">
        <v>0.27272727272727271</v>
      </c>
      <c r="CS191" s="128">
        <v>0.67266785665068296</v>
      </c>
      <c r="CU191" s="114" t="s">
        <v>101</v>
      </c>
      <c r="CV191" s="115">
        <v>8874591.6100000013</v>
      </c>
      <c r="CW191" s="128">
        <v>0.31132790111903874</v>
      </c>
      <c r="CX191" s="117">
        <v>41</v>
      </c>
      <c r="CY191" s="128">
        <v>0.27516778523489932</v>
      </c>
      <c r="CZ191" s="128">
        <v>0.67445842535392253</v>
      </c>
      <c r="DB191" s="114" t="s">
        <v>101</v>
      </c>
      <c r="DC191" s="115">
        <v>7444734.8299999991</v>
      </c>
      <c r="DD191" s="128">
        <v>0.29144702596014488</v>
      </c>
      <c r="DE191" s="117">
        <v>37</v>
      </c>
      <c r="DF191" s="128">
        <v>0.27205882352941174</v>
      </c>
      <c r="DG191" s="128">
        <v>0.71051003196909546</v>
      </c>
      <c r="DI191" s="114" t="s">
        <v>101</v>
      </c>
      <c r="DJ191" s="115">
        <v>0</v>
      </c>
      <c r="DK191" s="128">
        <v>0</v>
      </c>
      <c r="DL191" s="117">
        <v>0</v>
      </c>
      <c r="DM191" s="128">
        <v>0</v>
      </c>
      <c r="DN191" s="128">
        <v>0</v>
      </c>
    </row>
    <row r="192" spans="1:118" s="196" customFormat="1" x14ac:dyDescent="0.3">
      <c r="A192" s="66" t="s">
        <v>102</v>
      </c>
      <c r="B192" s="67">
        <v>8665910.5999999996</v>
      </c>
      <c r="C192" s="88">
        <v>0.13252384675497936</v>
      </c>
      <c r="D192" s="69">
        <v>42</v>
      </c>
      <c r="E192" s="88">
        <v>0.12138728323699421</v>
      </c>
      <c r="F192" s="88">
        <v>0.74688856624008615</v>
      </c>
      <c r="H192" s="66" t="s">
        <v>102</v>
      </c>
      <c r="I192" s="67">
        <v>8438748.7699999996</v>
      </c>
      <c r="J192" s="88">
        <v>0.12963873395035005</v>
      </c>
      <c r="K192" s="69">
        <v>41</v>
      </c>
      <c r="L192" s="88">
        <v>0.11918604651162791</v>
      </c>
      <c r="M192" s="88">
        <v>0.75126371851542528</v>
      </c>
      <c r="O192" s="66" t="s">
        <v>102</v>
      </c>
      <c r="P192" s="67">
        <v>8350095.0099999998</v>
      </c>
      <c r="Q192" s="88">
        <v>0.12957313314206453</v>
      </c>
      <c r="R192" s="69">
        <v>40</v>
      </c>
      <c r="S192" s="88">
        <v>0.11799410029498525</v>
      </c>
      <c r="T192" s="88">
        <v>0.75110774853300344</v>
      </c>
      <c r="V192" s="66" t="s">
        <v>102</v>
      </c>
      <c r="W192" s="67">
        <v>8347740.879999999</v>
      </c>
      <c r="X192" s="88">
        <v>0.13075359103909293</v>
      </c>
      <c r="Y192" s="69">
        <v>40</v>
      </c>
      <c r="Z192" s="88">
        <v>0.11904761904761904</v>
      </c>
      <c r="AA192" s="88">
        <v>0.75094725009177732</v>
      </c>
      <c r="AC192" s="66" t="s">
        <v>102</v>
      </c>
      <c r="AD192" s="67">
        <v>8352857.79</v>
      </c>
      <c r="AE192" s="88">
        <v>0.13168290061912891</v>
      </c>
      <c r="AF192" s="69">
        <v>40</v>
      </c>
      <c r="AG192" s="88">
        <v>0.12012012012012012</v>
      </c>
      <c r="AH192" s="88">
        <v>0.75097444518390355</v>
      </c>
      <c r="AJ192" s="66" t="s">
        <v>102</v>
      </c>
      <c r="AK192" s="67">
        <v>8350442.1399999997</v>
      </c>
      <c r="AL192" s="88">
        <v>0.13228574323694742</v>
      </c>
      <c r="AM192" s="69">
        <v>40</v>
      </c>
      <c r="AN192" s="88">
        <v>0.12121212121212122</v>
      </c>
      <c r="AO192" s="88">
        <v>0.75081743705983872</v>
      </c>
      <c r="AQ192" s="66" t="s">
        <v>102</v>
      </c>
      <c r="AR192" s="67">
        <v>8161562.2400000002</v>
      </c>
      <c r="AS192" s="88">
        <v>0.13113597239840571</v>
      </c>
      <c r="AT192" s="69">
        <v>39</v>
      </c>
      <c r="AU192" s="88">
        <v>0.12</v>
      </c>
      <c r="AV192" s="88">
        <v>0.74829577949947435</v>
      </c>
      <c r="AX192" s="66" t="s">
        <v>102</v>
      </c>
      <c r="AY192" s="67">
        <v>7924676.6199999992</v>
      </c>
      <c r="AZ192" s="88">
        <v>0.1328726579793853</v>
      </c>
      <c r="BA192" s="69">
        <v>38</v>
      </c>
      <c r="BB192" s="88">
        <v>0.12297734627831715</v>
      </c>
      <c r="BC192" s="88">
        <v>0.74104088471746909</v>
      </c>
      <c r="BE192" s="66" t="s">
        <v>102</v>
      </c>
      <c r="BF192" s="67">
        <v>6710568.7899999991</v>
      </c>
      <c r="BG192" s="88">
        <v>0.12610147451828069</v>
      </c>
      <c r="BH192" s="69">
        <v>31</v>
      </c>
      <c r="BI192" s="88">
        <v>0.11313868613138686</v>
      </c>
      <c r="BJ192" s="88">
        <v>0.74417526795255962</v>
      </c>
      <c r="BL192" s="114" t="s">
        <v>102</v>
      </c>
      <c r="BM192" s="115">
        <v>4912162.7699999996</v>
      </c>
      <c r="BN192" s="128">
        <v>0.10367492324202189</v>
      </c>
      <c r="BO192" s="117">
        <v>23</v>
      </c>
      <c r="BP192" s="128">
        <v>9.3495934959349589E-2</v>
      </c>
      <c r="BQ192" s="128">
        <v>0.74284780715030463</v>
      </c>
      <c r="BS192" s="114" t="s">
        <v>102</v>
      </c>
      <c r="BT192" s="115">
        <v>4371456.6900000004</v>
      </c>
      <c r="BU192" s="128">
        <v>0.10003904277724621</v>
      </c>
      <c r="BV192" s="117">
        <v>21</v>
      </c>
      <c r="BW192" s="128">
        <v>9.2920353982300891E-2</v>
      </c>
      <c r="BX192" s="128">
        <v>0.73660073165211593</v>
      </c>
      <c r="BZ192" s="114" t="s">
        <v>102</v>
      </c>
      <c r="CA192" s="115">
        <v>3927012.39</v>
      </c>
      <c r="CB192" s="128">
        <v>0.10364985862397885</v>
      </c>
      <c r="CC192" s="117">
        <v>18</v>
      </c>
      <c r="CD192" s="128">
        <v>8.9552238805970144E-2</v>
      </c>
      <c r="CE192" s="128">
        <v>0.73638249367362052</v>
      </c>
      <c r="CG192" s="114" t="s">
        <v>102</v>
      </c>
      <c r="CH192" s="115">
        <v>3662432.36</v>
      </c>
      <c r="CI192" s="128">
        <v>0.106775899779356</v>
      </c>
      <c r="CJ192" s="117">
        <v>17</v>
      </c>
      <c r="CK192" s="128">
        <v>9.3922651933701654E-2</v>
      </c>
      <c r="CL192" s="128">
        <v>0.73432670397450062</v>
      </c>
      <c r="CN192" s="114" t="s">
        <v>102</v>
      </c>
      <c r="CO192" s="115">
        <v>3631980.05</v>
      </c>
      <c r="CP192" s="128">
        <v>0.11431243846307242</v>
      </c>
      <c r="CQ192" s="117">
        <v>16</v>
      </c>
      <c r="CR192" s="128">
        <v>9.696969696969697E-2</v>
      </c>
      <c r="CS192" s="128">
        <v>0.73834740229817353</v>
      </c>
      <c r="CU192" s="114" t="s">
        <v>102</v>
      </c>
      <c r="CV192" s="115">
        <v>2128842.1</v>
      </c>
      <c r="CW192" s="128">
        <v>7.4681514590489051E-2</v>
      </c>
      <c r="CX192" s="117">
        <v>10</v>
      </c>
      <c r="CY192" s="128">
        <v>6.7114093959731544E-2</v>
      </c>
      <c r="CZ192" s="128">
        <v>0.72370591454268218</v>
      </c>
      <c r="DB192" s="114" t="s">
        <v>102</v>
      </c>
      <c r="DC192" s="115">
        <v>1693300.77</v>
      </c>
      <c r="DD192" s="128">
        <v>6.6289462921344022E-2</v>
      </c>
      <c r="DE192" s="117">
        <v>8</v>
      </c>
      <c r="DF192" s="128">
        <v>5.8823529411764705E-2</v>
      </c>
      <c r="DG192" s="128">
        <v>0.7239317180129472</v>
      </c>
      <c r="DI192" s="114" t="s">
        <v>102</v>
      </c>
      <c r="DJ192" s="115">
        <v>0</v>
      </c>
      <c r="DK192" s="128">
        <v>0</v>
      </c>
      <c r="DL192" s="117">
        <v>0</v>
      </c>
      <c r="DM192" s="128">
        <v>0</v>
      </c>
      <c r="DN192" s="128">
        <v>0</v>
      </c>
    </row>
    <row r="193" spans="1:118" s="196" customFormat="1" x14ac:dyDescent="0.3">
      <c r="A193" s="66" t="s">
        <v>103</v>
      </c>
      <c r="B193" s="67">
        <v>10276015.880000001</v>
      </c>
      <c r="C193" s="88">
        <v>0.15714645772284502</v>
      </c>
      <c r="D193" s="69">
        <v>31</v>
      </c>
      <c r="E193" s="88">
        <v>8.9595375722543349E-2</v>
      </c>
      <c r="F193" s="88">
        <v>0.6613798542675452</v>
      </c>
      <c r="H193" s="66" t="s">
        <v>103</v>
      </c>
      <c r="I193" s="67">
        <v>10277090.470000001</v>
      </c>
      <c r="J193" s="88">
        <v>0.15787992195719891</v>
      </c>
      <c r="K193" s="69">
        <v>31</v>
      </c>
      <c r="L193" s="88">
        <v>9.0116279069767435E-2</v>
      </c>
      <c r="M193" s="88">
        <v>0.66160913843232538</v>
      </c>
      <c r="O193" s="66" t="s">
        <v>103</v>
      </c>
      <c r="P193" s="67">
        <v>10086738.379999999</v>
      </c>
      <c r="Q193" s="88">
        <v>0.15652160766023576</v>
      </c>
      <c r="R193" s="69">
        <v>30</v>
      </c>
      <c r="S193" s="88">
        <v>8.8495575221238937E-2</v>
      </c>
      <c r="T193" s="88">
        <v>0.65980991745559314</v>
      </c>
      <c r="V193" s="66" t="s">
        <v>103</v>
      </c>
      <c r="W193" s="67">
        <v>9937473.1399999987</v>
      </c>
      <c r="X193" s="88">
        <v>0.15565412458149164</v>
      </c>
      <c r="Y193" s="69">
        <v>29</v>
      </c>
      <c r="Z193" s="88">
        <v>8.6309523809523808E-2</v>
      </c>
      <c r="AA193" s="88">
        <v>0.66000886506657652</v>
      </c>
      <c r="AC193" s="66" t="s">
        <v>103</v>
      </c>
      <c r="AD193" s="67">
        <v>9966616.3300000001</v>
      </c>
      <c r="AE193" s="88">
        <v>0.15712382285061954</v>
      </c>
      <c r="AF193" s="69">
        <v>29</v>
      </c>
      <c r="AG193" s="88">
        <v>8.7087087087087081E-2</v>
      </c>
      <c r="AH193" s="88">
        <v>0.66001622341463206</v>
      </c>
      <c r="AJ193" s="66" t="s">
        <v>103</v>
      </c>
      <c r="AK193" s="67">
        <v>9968842.0899999999</v>
      </c>
      <c r="AL193" s="88">
        <v>0.15792405515516983</v>
      </c>
      <c r="AM193" s="69">
        <v>29</v>
      </c>
      <c r="AN193" s="88">
        <v>8.7878787878787876E-2</v>
      </c>
      <c r="AO193" s="88">
        <v>0.65440928638928753</v>
      </c>
      <c r="AQ193" s="66" t="s">
        <v>103</v>
      </c>
      <c r="AR193" s="67">
        <v>9971610.0800000019</v>
      </c>
      <c r="AS193" s="88">
        <v>0.16021893183755767</v>
      </c>
      <c r="AT193" s="69">
        <v>29</v>
      </c>
      <c r="AU193" s="88">
        <v>8.9230769230769225E-2</v>
      </c>
      <c r="AV193" s="88">
        <v>0.65124145997999794</v>
      </c>
      <c r="AX193" s="66" t="s">
        <v>103</v>
      </c>
      <c r="AY193" s="67">
        <v>9672599.620000001</v>
      </c>
      <c r="AZ193" s="88">
        <v>0.16217999581663592</v>
      </c>
      <c r="BA193" s="69">
        <v>28</v>
      </c>
      <c r="BB193" s="88">
        <v>9.0614886731391592E-2</v>
      </c>
      <c r="BC193" s="88">
        <v>0.64993042991782257</v>
      </c>
      <c r="BE193" s="66" t="s">
        <v>103</v>
      </c>
      <c r="BF193" s="67">
        <v>8256574.5200000005</v>
      </c>
      <c r="BG193" s="88">
        <v>0.15515319997815949</v>
      </c>
      <c r="BH193" s="69">
        <v>24</v>
      </c>
      <c r="BI193" s="88">
        <v>8.7591240875912413E-2</v>
      </c>
      <c r="BJ193" s="88">
        <v>0.63902521021102243</v>
      </c>
      <c r="BL193" s="114" t="s">
        <v>103</v>
      </c>
      <c r="BM193" s="115">
        <v>7571643.2000000011</v>
      </c>
      <c r="BN193" s="128">
        <v>0.15980527607312517</v>
      </c>
      <c r="BO193" s="117">
        <v>22</v>
      </c>
      <c r="BP193" s="128">
        <v>8.943089430894309E-2</v>
      </c>
      <c r="BQ193" s="128">
        <v>0.62793784127434726</v>
      </c>
      <c r="BS193" s="114" t="s">
        <v>103</v>
      </c>
      <c r="BT193" s="115">
        <v>7562161.1900000004</v>
      </c>
      <c r="BU193" s="128">
        <v>0.17305704263418908</v>
      </c>
      <c r="BV193" s="117">
        <v>22</v>
      </c>
      <c r="BW193" s="128">
        <v>9.7345132743362831E-2</v>
      </c>
      <c r="BX193" s="128">
        <v>0.62791134868452259</v>
      </c>
      <c r="BZ193" s="114" t="s">
        <v>103</v>
      </c>
      <c r="CA193" s="115">
        <v>4326583.92</v>
      </c>
      <c r="CB193" s="128">
        <v>0.11419617946068671</v>
      </c>
      <c r="CC193" s="117">
        <v>13</v>
      </c>
      <c r="CD193" s="128">
        <v>6.4676616915422883E-2</v>
      </c>
      <c r="CE193" s="128">
        <v>0.63241054438597721</v>
      </c>
      <c r="CG193" s="114" t="s">
        <v>103</v>
      </c>
      <c r="CH193" s="115">
        <v>3598884.41</v>
      </c>
      <c r="CI193" s="128">
        <v>0.10492319947709472</v>
      </c>
      <c r="CJ193" s="117">
        <v>11</v>
      </c>
      <c r="CK193" s="128">
        <v>6.0773480662983423E-2</v>
      </c>
      <c r="CL193" s="128">
        <v>0.61180936604960501</v>
      </c>
      <c r="CN193" s="114" t="s">
        <v>103</v>
      </c>
      <c r="CO193" s="115">
        <v>3389224.99</v>
      </c>
      <c r="CP193" s="128">
        <v>0.10667199923272769</v>
      </c>
      <c r="CQ193" s="117">
        <v>10</v>
      </c>
      <c r="CR193" s="128">
        <v>6.0606060606060608E-2</v>
      </c>
      <c r="CS193" s="128">
        <v>0.60504284653477747</v>
      </c>
      <c r="CU193" s="114" t="s">
        <v>103</v>
      </c>
      <c r="CV193" s="115">
        <v>3378454.37</v>
      </c>
      <c r="CW193" s="128">
        <v>0.11851893070249619</v>
      </c>
      <c r="CX193" s="117">
        <v>10</v>
      </c>
      <c r="CY193" s="128">
        <v>6.7114093959731544E-2</v>
      </c>
      <c r="CZ193" s="128">
        <v>0.60485000692723145</v>
      </c>
      <c r="DB193" s="114" t="s">
        <v>103</v>
      </c>
      <c r="DC193" s="115">
        <v>3173638.3599999994</v>
      </c>
      <c r="DD193" s="128">
        <v>0.12424182762934373</v>
      </c>
      <c r="DE193" s="117">
        <v>9</v>
      </c>
      <c r="DF193" s="128">
        <v>6.6176470588235295E-2</v>
      </c>
      <c r="DG193" s="128">
        <v>0.59945003028341048</v>
      </c>
      <c r="DI193" s="114" t="s">
        <v>103</v>
      </c>
      <c r="DJ193" s="115">
        <v>0</v>
      </c>
      <c r="DK193" s="128">
        <v>0</v>
      </c>
      <c r="DL193" s="117">
        <v>0</v>
      </c>
      <c r="DM193" s="128">
        <v>0</v>
      </c>
      <c r="DN193" s="128">
        <v>0</v>
      </c>
    </row>
    <row r="194" spans="1:118" s="196" customFormat="1" x14ac:dyDescent="0.3">
      <c r="A194" s="66" t="s">
        <v>104</v>
      </c>
      <c r="B194" s="67">
        <v>4201423.53</v>
      </c>
      <c r="C194" s="88">
        <v>6.4250467578385179E-2</v>
      </c>
      <c r="D194" s="69">
        <v>29</v>
      </c>
      <c r="E194" s="88">
        <v>8.3815028901734104E-2</v>
      </c>
      <c r="F194" s="88">
        <v>0.72542052752291764</v>
      </c>
      <c r="H194" s="66" t="s">
        <v>104</v>
      </c>
      <c r="I194" s="67">
        <v>4208880.6400000006</v>
      </c>
      <c r="J194" s="88">
        <v>6.465815873764176E-2</v>
      </c>
      <c r="K194" s="69">
        <v>29</v>
      </c>
      <c r="L194" s="88">
        <v>8.4302325581395346E-2</v>
      </c>
      <c r="M194" s="88">
        <v>0.7234582793185621</v>
      </c>
      <c r="O194" s="66" t="s">
        <v>104</v>
      </c>
      <c r="P194" s="67">
        <v>4232310.1500000004</v>
      </c>
      <c r="Q194" s="88">
        <v>6.5675143325639979E-2</v>
      </c>
      <c r="R194" s="69">
        <v>29</v>
      </c>
      <c r="S194" s="88">
        <v>8.5545722713864306E-2</v>
      </c>
      <c r="T194" s="88">
        <v>0.72440704032569458</v>
      </c>
      <c r="V194" s="66" t="s">
        <v>104</v>
      </c>
      <c r="W194" s="67">
        <v>4240721.87</v>
      </c>
      <c r="X194" s="88">
        <v>6.6423912897080425E-2</v>
      </c>
      <c r="Y194" s="69">
        <v>29</v>
      </c>
      <c r="Z194" s="88">
        <v>8.6309523809523808E-2</v>
      </c>
      <c r="AA194" s="88">
        <v>0.72456145908609304</v>
      </c>
      <c r="AC194" s="66" t="s">
        <v>104</v>
      </c>
      <c r="AD194" s="67">
        <v>4120637.91</v>
      </c>
      <c r="AE194" s="88">
        <v>6.4961904779411439E-2</v>
      </c>
      <c r="AF194" s="69">
        <v>28</v>
      </c>
      <c r="AG194" s="88">
        <v>8.408408408408409E-2</v>
      </c>
      <c r="AH194" s="88">
        <v>0.72449710249106436</v>
      </c>
      <c r="AJ194" s="66" t="s">
        <v>104</v>
      </c>
      <c r="AK194" s="67">
        <v>4118497.84</v>
      </c>
      <c r="AL194" s="88">
        <v>6.5244275530560419E-2</v>
      </c>
      <c r="AM194" s="69">
        <v>28</v>
      </c>
      <c r="AN194" s="88">
        <v>8.4848484848484854E-2</v>
      </c>
      <c r="AO194" s="88">
        <v>0.72411240833900725</v>
      </c>
      <c r="AQ194" s="66" t="s">
        <v>104</v>
      </c>
      <c r="AR194" s="67">
        <v>4116287.11</v>
      </c>
      <c r="AS194" s="88">
        <v>6.6138479002872036E-2</v>
      </c>
      <c r="AT194" s="69">
        <v>28</v>
      </c>
      <c r="AU194" s="88">
        <v>8.615384615384615E-2</v>
      </c>
      <c r="AV194" s="88">
        <v>0.72412805954771708</v>
      </c>
      <c r="AX194" s="66" t="s">
        <v>104</v>
      </c>
      <c r="AY194" s="67">
        <v>3973779.71</v>
      </c>
      <c r="AZ194" s="88">
        <v>6.6628166373336614E-2</v>
      </c>
      <c r="BA194" s="69">
        <v>27</v>
      </c>
      <c r="BB194" s="88">
        <v>8.7378640776699032E-2</v>
      </c>
      <c r="BC194" s="88">
        <v>0.72388914787628833</v>
      </c>
      <c r="BE194" s="66" t="s">
        <v>104</v>
      </c>
      <c r="BF194" s="67">
        <v>3844692.31</v>
      </c>
      <c r="BG194" s="88">
        <v>7.2247433046594964E-2</v>
      </c>
      <c r="BH194" s="69">
        <v>26</v>
      </c>
      <c r="BI194" s="88">
        <v>9.4890510948905105E-2</v>
      </c>
      <c r="BJ194" s="88">
        <v>0.72271508791817296</v>
      </c>
      <c r="BL194" s="114" t="s">
        <v>104</v>
      </c>
      <c r="BM194" s="115">
        <v>3524235.4299999997</v>
      </c>
      <c r="BN194" s="128">
        <v>7.4381663393467731E-2</v>
      </c>
      <c r="BO194" s="117">
        <v>24</v>
      </c>
      <c r="BP194" s="128">
        <v>9.7560975609756101E-2</v>
      </c>
      <c r="BQ194" s="128">
        <v>0.72859696945827335</v>
      </c>
      <c r="BS194" s="114" t="s">
        <v>104</v>
      </c>
      <c r="BT194" s="115">
        <v>3382396.33</v>
      </c>
      <c r="BU194" s="128">
        <v>7.7404790929421416E-2</v>
      </c>
      <c r="BV194" s="117">
        <v>22</v>
      </c>
      <c r="BW194" s="128">
        <v>9.7345132743362831E-2</v>
      </c>
      <c r="BX194" s="128">
        <v>0.72704416160713536</v>
      </c>
      <c r="BZ194" s="114" t="s">
        <v>104</v>
      </c>
      <c r="CA194" s="115">
        <v>3093657.53</v>
      </c>
      <c r="CB194" s="128">
        <v>8.1654228143524535E-2</v>
      </c>
      <c r="CC194" s="117">
        <v>19</v>
      </c>
      <c r="CD194" s="128">
        <v>9.4527363184079602E-2</v>
      </c>
      <c r="CE194" s="128">
        <v>0.7254366463297135</v>
      </c>
      <c r="CG194" s="114" t="s">
        <v>104</v>
      </c>
      <c r="CH194" s="115">
        <v>2776340.77</v>
      </c>
      <c r="CI194" s="128">
        <v>8.0942459729375069E-2</v>
      </c>
      <c r="CJ194" s="117">
        <v>17</v>
      </c>
      <c r="CK194" s="128">
        <v>9.3922651933701654E-2</v>
      </c>
      <c r="CL194" s="128">
        <v>0.72263689337160786</v>
      </c>
      <c r="CN194" s="114" t="s">
        <v>104</v>
      </c>
      <c r="CO194" s="115">
        <v>2511029.7800000003</v>
      </c>
      <c r="CP194" s="128">
        <v>7.9031804485047291E-2</v>
      </c>
      <c r="CQ194" s="117">
        <v>16</v>
      </c>
      <c r="CR194" s="128">
        <v>9.696969696969697E-2</v>
      </c>
      <c r="CS194" s="128">
        <v>0.72111079068617523</v>
      </c>
      <c r="CU194" s="114" t="s">
        <v>104</v>
      </c>
      <c r="CV194" s="115">
        <v>2218003.75</v>
      </c>
      <c r="CW194" s="128">
        <v>7.7809377885463854E-2</v>
      </c>
      <c r="CX194" s="117">
        <v>13</v>
      </c>
      <c r="CY194" s="128">
        <v>8.7248322147651006E-2</v>
      </c>
      <c r="CZ194" s="128">
        <v>0.71983748038971318</v>
      </c>
      <c r="DB194" s="114" t="s">
        <v>104</v>
      </c>
      <c r="DC194" s="115">
        <v>2218003.75</v>
      </c>
      <c r="DD194" s="128">
        <v>8.6830573723194485E-2</v>
      </c>
      <c r="DE194" s="117">
        <v>13</v>
      </c>
      <c r="DF194" s="128">
        <v>9.5588235294117641E-2</v>
      </c>
      <c r="DG194" s="128">
        <v>0.71983748038971318</v>
      </c>
      <c r="DI194" s="114" t="s">
        <v>104</v>
      </c>
      <c r="DJ194" s="115">
        <v>0</v>
      </c>
      <c r="DK194" s="128">
        <v>0</v>
      </c>
      <c r="DL194" s="117">
        <v>0</v>
      </c>
      <c r="DM194" s="128">
        <v>0</v>
      </c>
      <c r="DN194" s="128">
        <v>0</v>
      </c>
    </row>
    <row r="195" spans="1:118" s="196" customFormat="1" x14ac:dyDescent="0.3">
      <c r="A195" s="66" t="s">
        <v>105</v>
      </c>
      <c r="B195" s="67">
        <v>0</v>
      </c>
      <c r="C195" s="88">
        <v>0</v>
      </c>
      <c r="D195" s="69">
        <v>0</v>
      </c>
      <c r="E195" s="88">
        <v>0</v>
      </c>
      <c r="F195" s="88">
        <v>0</v>
      </c>
      <c r="H195" s="66" t="s">
        <v>105</v>
      </c>
      <c r="I195" s="67">
        <v>0</v>
      </c>
      <c r="J195" s="88">
        <v>0</v>
      </c>
      <c r="K195" s="69">
        <v>0</v>
      </c>
      <c r="L195" s="88">
        <v>0</v>
      </c>
      <c r="M195" s="88">
        <v>0</v>
      </c>
      <c r="O195" s="66" t="s">
        <v>105</v>
      </c>
      <c r="P195" s="67">
        <v>0</v>
      </c>
      <c r="Q195" s="88">
        <v>0</v>
      </c>
      <c r="R195" s="69">
        <v>0</v>
      </c>
      <c r="S195" s="88">
        <v>0</v>
      </c>
      <c r="T195" s="88">
        <v>0</v>
      </c>
      <c r="V195" s="66" t="s">
        <v>105</v>
      </c>
      <c r="W195" s="67">
        <v>0</v>
      </c>
      <c r="X195" s="88">
        <v>0</v>
      </c>
      <c r="Y195" s="69">
        <v>0</v>
      </c>
      <c r="Z195" s="88">
        <v>0</v>
      </c>
      <c r="AA195" s="88">
        <v>0</v>
      </c>
      <c r="AC195" s="66" t="s">
        <v>105</v>
      </c>
      <c r="AD195" s="67">
        <v>0</v>
      </c>
      <c r="AE195" s="88">
        <v>0</v>
      </c>
      <c r="AF195" s="69">
        <v>0</v>
      </c>
      <c r="AG195" s="88">
        <v>0</v>
      </c>
      <c r="AH195" s="88">
        <v>0</v>
      </c>
      <c r="AJ195" s="66" t="s">
        <v>105</v>
      </c>
      <c r="AK195" s="67">
        <v>0</v>
      </c>
      <c r="AL195" s="88">
        <v>0</v>
      </c>
      <c r="AM195" s="69">
        <v>0</v>
      </c>
      <c r="AN195" s="88">
        <v>0</v>
      </c>
      <c r="AO195" s="88">
        <v>0</v>
      </c>
      <c r="AQ195" s="66" t="s">
        <v>105</v>
      </c>
      <c r="AR195" s="67">
        <v>0</v>
      </c>
      <c r="AS195" s="88">
        <v>0</v>
      </c>
      <c r="AT195" s="69">
        <v>0</v>
      </c>
      <c r="AU195" s="88">
        <v>0</v>
      </c>
      <c r="AV195" s="88">
        <v>0</v>
      </c>
      <c r="AX195" s="66" t="s">
        <v>105</v>
      </c>
      <c r="AY195" s="67">
        <v>0</v>
      </c>
      <c r="AZ195" s="88">
        <v>0</v>
      </c>
      <c r="BA195" s="69">
        <v>0</v>
      </c>
      <c r="BB195" s="88">
        <v>0</v>
      </c>
      <c r="BC195" s="88">
        <v>0</v>
      </c>
      <c r="BE195" s="66" t="s">
        <v>105</v>
      </c>
      <c r="BF195" s="67">
        <v>0</v>
      </c>
      <c r="BG195" s="88">
        <v>0</v>
      </c>
      <c r="BH195" s="69">
        <v>0</v>
      </c>
      <c r="BI195" s="88">
        <v>0</v>
      </c>
      <c r="BJ195" s="88">
        <v>0</v>
      </c>
      <c r="BL195" s="114" t="s">
        <v>105</v>
      </c>
      <c r="BM195" s="115">
        <v>0</v>
      </c>
      <c r="BN195" s="128">
        <v>0</v>
      </c>
      <c r="BO195" s="117">
        <v>0</v>
      </c>
      <c r="BP195" s="128">
        <v>0</v>
      </c>
      <c r="BQ195" s="128">
        <v>0</v>
      </c>
      <c r="BS195" s="114" t="s">
        <v>105</v>
      </c>
      <c r="BT195" s="115">
        <v>0</v>
      </c>
      <c r="BU195" s="128">
        <v>0</v>
      </c>
      <c r="BV195" s="117">
        <v>0</v>
      </c>
      <c r="BW195" s="128">
        <v>0</v>
      </c>
      <c r="BX195" s="128">
        <v>0</v>
      </c>
      <c r="BZ195" s="114" t="s">
        <v>105</v>
      </c>
      <c r="CA195" s="115">
        <v>0</v>
      </c>
      <c r="CB195" s="128">
        <v>0</v>
      </c>
      <c r="CC195" s="117">
        <v>0</v>
      </c>
      <c r="CD195" s="128">
        <v>0</v>
      </c>
      <c r="CE195" s="128">
        <v>0</v>
      </c>
      <c r="CG195" s="114" t="s">
        <v>105</v>
      </c>
      <c r="CH195" s="115">
        <v>0</v>
      </c>
      <c r="CI195" s="128">
        <v>0</v>
      </c>
      <c r="CJ195" s="117">
        <v>0</v>
      </c>
      <c r="CK195" s="128">
        <v>0</v>
      </c>
      <c r="CL195" s="128">
        <v>0</v>
      </c>
      <c r="CN195" s="114" t="s">
        <v>105</v>
      </c>
      <c r="CO195" s="115">
        <v>0</v>
      </c>
      <c r="CP195" s="128">
        <v>0</v>
      </c>
      <c r="CQ195" s="117">
        <v>0</v>
      </c>
      <c r="CR195" s="128">
        <v>0</v>
      </c>
      <c r="CS195" s="128">
        <v>0</v>
      </c>
      <c r="CU195" s="114" t="s">
        <v>105</v>
      </c>
      <c r="CV195" s="115">
        <v>0</v>
      </c>
      <c r="CW195" s="128">
        <v>0</v>
      </c>
      <c r="CX195" s="117">
        <v>0</v>
      </c>
      <c r="CY195" s="128">
        <v>0</v>
      </c>
      <c r="CZ195" s="128">
        <v>0</v>
      </c>
      <c r="DB195" s="114" t="s">
        <v>105</v>
      </c>
      <c r="DC195" s="115">
        <v>0</v>
      </c>
      <c r="DD195" s="128">
        <v>0</v>
      </c>
      <c r="DE195" s="117">
        <v>0</v>
      </c>
      <c r="DF195" s="128">
        <v>0</v>
      </c>
      <c r="DG195" s="128">
        <v>0</v>
      </c>
      <c r="DI195" s="114" t="s">
        <v>105</v>
      </c>
      <c r="DJ195" s="115">
        <v>0</v>
      </c>
      <c r="DK195" s="128">
        <v>0</v>
      </c>
      <c r="DL195" s="117">
        <v>0</v>
      </c>
      <c r="DM195" s="128">
        <v>0</v>
      </c>
      <c r="DN195" s="128">
        <v>0</v>
      </c>
    </row>
    <row r="196" spans="1:118" s="196" customFormat="1" x14ac:dyDescent="0.3">
      <c r="A196" s="66" t="s">
        <v>106</v>
      </c>
      <c r="B196" s="67">
        <v>0</v>
      </c>
      <c r="C196" s="88">
        <v>0</v>
      </c>
      <c r="D196" s="69">
        <v>0</v>
      </c>
      <c r="E196" s="88">
        <v>0</v>
      </c>
      <c r="F196" s="88">
        <v>0</v>
      </c>
      <c r="H196" s="66" t="s">
        <v>106</v>
      </c>
      <c r="I196" s="67">
        <v>0</v>
      </c>
      <c r="J196" s="88">
        <v>0</v>
      </c>
      <c r="K196" s="69">
        <v>0</v>
      </c>
      <c r="L196" s="88">
        <v>0</v>
      </c>
      <c r="M196" s="88">
        <v>0</v>
      </c>
      <c r="O196" s="66" t="s">
        <v>106</v>
      </c>
      <c r="P196" s="67">
        <v>0</v>
      </c>
      <c r="Q196" s="88">
        <v>0</v>
      </c>
      <c r="R196" s="69">
        <v>0</v>
      </c>
      <c r="S196" s="88">
        <v>0</v>
      </c>
      <c r="T196" s="88">
        <v>0</v>
      </c>
      <c r="V196" s="66" t="s">
        <v>106</v>
      </c>
      <c r="W196" s="67">
        <v>0</v>
      </c>
      <c r="X196" s="88">
        <v>0</v>
      </c>
      <c r="Y196" s="69">
        <v>0</v>
      </c>
      <c r="Z196" s="88">
        <v>0</v>
      </c>
      <c r="AA196" s="88">
        <v>0</v>
      </c>
      <c r="AC196" s="66" t="s">
        <v>106</v>
      </c>
      <c r="AD196" s="67">
        <v>0</v>
      </c>
      <c r="AE196" s="88">
        <v>0</v>
      </c>
      <c r="AF196" s="69">
        <v>0</v>
      </c>
      <c r="AG196" s="88">
        <v>0</v>
      </c>
      <c r="AH196" s="88">
        <v>0</v>
      </c>
      <c r="AJ196" s="66" t="s">
        <v>106</v>
      </c>
      <c r="AK196" s="67">
        <v>0</v>
      </c>
      <c r="AL196" s="88">
        <v>0</v>
      </c>
      <c r="AM196" s="69">
        <v>0</v>
      </c>
      <c r="AN196" s="88">
        <v>0</v>
      </c>
      <c r="AO196" s="88">
        <v>0</v>
      </c>
      <c r="AQ196" s="66" t="s">
        <v>106</v>
      </c>
      <c r="AR196" s="67">
        <v>0</v>
      </c>
      <c r="AS196" s="88">
        <v>0</v>
      </c>
      <c r="AT196" s="69">
        <v>0</v>
      </c>
      <c r="AU196" s="88">
        <v>0</v>
      </c>
      <c r="AV196" s="88">
        <v>0</v>
      </c>
      <c r="AX196" s="66" t="s">
        <v>106</v>
      </c>
      <c r="AY196" s="67">
        <v>0</v>
      </c>
      <c r="AZ196" s="88">
        <v>0</v>
      </c>
      <c r="BA196" s="69">
        <v>0</v>
      </c>
      <c r="BB196" s="88">
        <v>0</v>
      </c>
      <c r="BC196" s="88">
        <v>0</v>
      </c>
      <c r="BE196" s="66" t="s">
        <v>106</v>
      </c>
      <c r="BF196" s="67">
        <v>0</v>
      </c>
      <c r="BG196" s="88">
        <v>0</v>
      </c>
      <c r="BH196" s="69">
        <v>0</v>
      </c>
      <c r="BI196" s="88">
        <v>0</v>
      </c>
      <c r="BJ196" s="88">
        <v>0</v>
      </c>
      <c r="BL196" s="114" t="s">
        <v>106</v>
      </c>
      <c r="BM196" s="115">
        <v>0</v>
      </c>
      <c r="BN196" s="128">
        <v>0</v>
      </c>
      <c r="BO196" s="117">
        <v>0</v>
      </c>
      <c r="BP196" s="128">
        <v>0</v>
      </c>
      <c r="BQ196" s="128">
        <v>0</v>
      </c>
      <c r="BS196" s="114" t="s">
        <v>106</v>
      </c>
      <c r="BT196" s="115">
        <v>0</v>
      </c>
      <c r="BU196" s="128">
        <v>0</v>
      </c>
      <c r="BV196" s="117">
        <v>0</v>
      </c>
      <c r="BW196" s="128">
        <v>0</v>
      </c>
      <c r="BX196" s="128">
        <v>0</v>
      </c>
      <c r="BZ196" s="114" t="s">
        <v>106</v>
      </c>
      <c r="CA196" s="115">
        <v>0</v>
      </c>
      <c r="CB196" s="128">
        <v>0</v>
      </c>
      <c r="CC196" s="117">
        <v>0</v>
      </c>
      <c r="CD196" s="128">
        <v>0</v>
      </c>
      <c r="CE196" s="128">
        <v>0</v>
      </c>
      <c r="CG196" s="114" t="s">
        <v>106</v>
      </c>
      <c r="CH196" s="115">
        <v>0</v>
      </c>
      <c r="CI196" s="128">
        <v>0</v>
      </c>
      <c r="CJ196" s="117">
        <v>0</v>
      </c>
      <c r="CK196" s="128">
        <v>0</v>
      </c>
      <c r="CL196" s="128">
        <v>0</v>
      </c>
      <c r="CN196" s="114" t="s">
        <v>106</v>
      </c>
      <c r="CO196" s="115">
        <v>0</v>
      </c>
      <c r="CP196" s="128">
        <v>0</v>
      </c>
      <c r="CQ196" s="117">
        <v>0</v>
      </c>
      <c r="CR196" s="128">
        <v>0</v>
      </c>
      <c r="CS196" s="128">
        <v>0</v>
      </c>
      <c r="CU196" s="114" t="s">
        <v>106</v>
      </c>
      <c r="CV196" s="115">
        <v>0</v>
      </c>
      <c r="CW196" s="128">
        <v>0</v>
      </c>
      <c r="CX196" s="117">
        <v>0</v>
      </c>
      <c r="CY196" s="128">
        <v>0</v>
      </c>
      <c r="CZ196" s="128">
        <v>0</v>
      </c>
      <c r="DB196" s="114" t="s">
        <v>106</v>
      </c>
      <c r="DC196" s="115">
        <v>0</v>
      </c>
      <c r="DD196" s="128">
        <v>0</v>
      </c>
      <c r="DE196" s="117">
        <v>0</v>
      </c>
      <c r="DF196" s="128">
        <v>0</v>
      </c>
      <c r="DG196" s="128">
        <v>0</v>
      </c>
      <c r="DI196" s="114" t="s">
        <v>106</v>
      </c>
      <c r="DJ196" s="115">
        <v>0</v>
      </c>
      <c r="DK196" s="128">
        <v>0</v>
      </c>
      <c r="DL196" s="117">
        <v>0</v>
      </c>
      <c r="DM196" s="128">
        <v>0</v>
      </c>
      <c r="DN196" s="128">
        <v>0</v>
      </c>
    </row>
    <row r="197" spans="1:118" s="196" customFormat="1" x14ac:dyDescent="0.3">
      <c r="A197" s="66"/>
      <c r="B197" s="70"/>
      <c r="C197" s="68"/>
      <c r="D197" s="69"/>
      <c r="E197" s="68"/>
      <c r="F197" s="66"/>
      <c r="H197" s="66"/>
      <c r="I197" s="70"/>
      <c r="J197" s="68"/>
      <c r="K197" s="69"/>
      <c r="L197" s="68"/>
      <c r="M197" s="66"/>
      <c r="O197" s="66"/>
      <c r="P197" s="70"/>
      <c r="Q197" s="68"/>
      <c r="R197" s="69"/>
      <c r="S197" s="68"/>
      <c r="T197" s="66"/>
      <c r="V197" s="66"/>
      <c r="W197" s="70"/>
      <c r="X197" s="68"/>
      <c r="Y197" s="69"/>
      <c r="Z197" s="68"/>
      <c r="AA197" s="66"/>
      <c r="AC197" s="66"/>
      <c r="AD197" s="70"/>
      <c r="AE197" s="68"/>
      <c r="AF197" s="69"/>
      <c r="AG197" s="68"/>
      <c r="AH197" s="66"/>
      <c r="AJ197" s="66"/>
      <c r="AK197" s="70"/>
      <c r="AL197" s="68"/>
      <c r="AM197" s="69"/>
      <c r="AN197" s="68"/>
      <c r="AO197" s="66"/>
      <c r="AQ197" s="66"/>
      <c r="AR197" s="70"/>
      <c r="AS197" s="68"/>
      <c r="AT197" s="69"/>
      <c r="AU197" s="68"/>
      <c r="AV197" s="66"/>
      <c r="AX197" s="66"/>
      <c r="AY197" s="70"/>
      <c r="AZ197" s="68"/>
      <c r="BA197" s="69"/>
      <c r="BB197" s="68"/>
      <c r="BC197" s="66"/>
      <c r="BE197" s="66"/>
      <c r="BF197" s="70"/>
      <c r="BG197" s="68"/>
      <c r="BH197" s="69"/>
      <c r="BI197" s="68"/>
      <c r="BJ197" s="66"/>
      <c r="BL197" s="114"/>
      <c r="BM197" s="118"/>
      <c r="BN197" s="116"/>
      <c r="BO197" s="117"/>
      <c r="BP197" s="116"/>
      <c r="BQ197" s="114"/>
      <c r="BS197" s="114"/>
      <c r="BT197" s="118"/>
      <c r="BU197" s="116"/>
      <c r="BV197" s="117"/>
      <c r="BW197" s="116"/>
      <c r="BX197" s="114"/>
      <c r="BZ197" s="114"/>
      <c r="CA197" s="118"/>
      <c r="CB197" s="116"/>
      <c r="CC197" s="117"/>
      <c r="CD197" s="116"/>
      <c r="CE197" s="114"/>
      <c r="CG197" s="114"/>
      <c r="CH197" s="118"/>
      <c r="CI197" s="116"/>
      <c r="CJ197" s="117"/>
      <c r="CK197" s="116"/>
      <c r="CL197" s="114"/>
      <c r="CN197" s="114"/>
      <c r="CO197" s="118"/>
      <c r="CP197" s="116"/>
      <c r="CQ197" s="117"/>
      <c r="CR197" s="116"/>
      <c r="CS197" s="114"/>
      <c r="CU197" s="114"/>
      <c r="CV197" s="118"/>
      <c r="CW197" s="116"/>
      <c r="CX197" s="117"/>
      <c r="CY197" s="116"/>
      <c r="CZ197" s="114"/>
      <c r="DB197" s="114"/>
      <c r="DC197" s="118"/>
      <c r="DD197" s="116"/>
      <c r="DE197" s="117"/>
      <c r="DF197" s="116"/>
      <c r="DG197" s="114"/>
      <c r="DI197" s="114"/>
      <c r="DJ197" s="118"/>
      <c r="DK197" s="116"/>
      <c r="DL197" s="117"/>
      <c r="DM197" s="116"/>
      <c r="DN197" s="114"/>
    </row>
    <row r="198" spans="1:118" s="196" customFormat="1" ht="14.4" thickBot="1" x14ac:dyDescent="0.35">
      <c r="A198" s="66"/>
      <c r="B198" s="71">
        <v>65391330.030000001</v>
      </c>
      <c r="C198" s="68"/>
      <c r="D198" s="72">
        <v>346</v>
      </c>
      <c r="E198" s="68"/>
      <c r="F198" s="94">
        <v>0.70387147508386205</v>
      </c>
      <c r="H198" s="66"/>
      <c r="I198" s="71">
        <v>65094347.289999992</v>
      </c>
      <c r="J198" s="68"/>
      <c r="K198" s="72">
        <v>344</v>
      </c>
      <c r="L198" s="68"/>
      <c r="M198" s="94">
        <v>0.70393705462795109</v>
      </c>
      <c r="O198" s="66"/>
      <c r="P198" s="71">
        <v>64443104.889999993</v>
      </c>
      <c r="Q198" s="68"/>
      <c r="R198" s="72">
        <v>339</v>
      </c>
      <c r="S198" s="68"/>
      <c r="T198" s="94">
        <v>0.70520397018637537</v>
      </c>
      <c r="V198" s="66"/>
      <c r="W198" s="71">
        <v>63843301.079999991</v>
      </c>
      <c r="X198" s="68"/>
      <c r="Y198" s="72">
        <v>336</v>
      </c>
      <c r="Z198" s="68"/>
      <c r="AA198" s="94">
        <v>0.70448257938677117</v>
      </c>
      <c r="AC198" s="66"/>
      <c r="AD198" s="71">
        <v>63431605.399999991</v>
      </c>
      <c r="AE198" s="68"/>
      <c r="AF198" s="72">
        <v>333</v>
      </c>
      <c r="AG198" s="68"/>
      <c r="AH198" s="94">
        <v>0.70375370918068958</v>
      </c>
      <c r="AJ198" s="66"/>
      <c r="AK198" s="71">
        <v>63124278.820000008</v>
      </c>
      <c r="AL198" s="68"/>
      <c r="AM198" s="72">
        <v>330</v>
      </c>
      <c r="AN198" s="68"/>
      <c r="AO198" s="94">
        <v>0.7025328350797273</v>
      </c>
      <c r="AQ198" s="66"/>
      <c r="AR198" s="71">
        <v>62237402.070000008</v>
      </c>
      <c r="AS198" s="68"/>
      <c r="AT198" s="72">
        <v>325</v>
      </c>
      <c r="AU198" s="68"/>
      <c r="AV198" s="94">
        <v>0.69974518393832819</v>
      </c>
      <c r="AX198" s="66"/>
      <c r="AY198" s="71">
        <v>59641138.669999994</v>
      </c>
      <c r="AZ198" s="68"/>
      <c r="BA198" s="72">
        <v>309</v>
      </c>
      <c r="BB198" s="68"/>
      <c r="BC198" s="94">
        <v>0.69381012340506076</v>
      </c>
      <c r="BE198" s="66"/>
      <c r="BF198" s="71">
        <v>53215625.080000006</v>
      </c>
      <c r="BG198" s="68"/>
      <c r="BH198" s="72">
        <v>274</v>
      </c>
      <c r="BI198" s="68"/>
      <c r="BJ198" s="94">
        <v>0.68964556511338893</v>
      </c>
      <c r="BL198" s="114"/>
      <c r="BM198" s="119">
        <v>47380433.149999999</v>
      </c>
      <c r="BN198" s="116"/>
      <c r="BO198" s="120">
        <v>246</v>
      </c>
      <c r="BP198" s="116"/>
      <c r="BQ198" s="133">
        <v>0.68552139603252682</v>
      </c>
      <c r="BS198" s="114"/>
      <c r="BT198" s="119">
        <v>43697506.18</v>
      </c>
      <c r="BU198" s="116"/>
      <c r="BV198" s="120">
        <v>226</v>
      </c>
      <c r="BW198" s="116"/>
      <c r="BX198" s="133">
        <v>0.68130659019334694</v>
      </c>
      <c r="BZ198" s="114"/>
      <c r="CA198" s="119">
        <v>37887291.330000006</v>
      </c>
      <c r="CB198" s="116"/>
      <c r="CC198" s="120">
        <v>201</v>
      </c>
      <c r="CD198" s="116"/>
      <c r="CE198" s="133">
        <v>0.68392917154966137</v>
      </c>
      <c r="CG198" s="114"/>
      <c r="CH198" s="119">
        <v>34300177.920000002</v>
      </c>
      <c r="CI198" s="116"/>
      <c r="CJ198" s="120">
        <v>181</v>
      </c>
      <c r="CK198" s="116"/>
      <c r="CL198" s="133">
        <v>0.68178008209871399</v>
      </c>
      <c r="CN198" s="114"/>
      <c r="CO198" s="119">
        <v>31772395.890000001</v>
      </c>
      <c r="CP198" s="116"/>
      <c r="CQ198" s="120">
        <v>165</v>
      </c>
      <c r="CR198" s="116"/>
      <c r="CS198" s="133">
        <v>0.68188592843190132</v>
      </c>
      <c r="CU198" s="114"/>
      <c r="CV198" s="119">
        <v>28505609.610000003</v>
      </c>
      <c r="CW198" s="116"/>
      <c r="CX198" s="120">
        <v>149</v>
      </c>
      <c r="CY198" s="116"/>
      <c r="CZ198" s="133">
        <v>0.67747176672644716</v>
      </c>
      <c r="DB198" s="114"/>
      <c r="DC198" s="119">
        <v>25544041.169999998</v>
      </c>
      <c r="DD198" s="116"/>
      <c r="DE198" s="120">
        <v>136</v>
      </c>
      <c r="DF198" s="116"/>
      <c r="DG198" s="133">
        <v>0.68487883186711573</v>
      </c>
      <c r="DI198" s="114"/>
      <c r="DJ198" s="119">
        <v>0</v>
      </c>
      <c r="DK198" s="116"/>
      <c r="DL198" s="120">
        <v>0</v>
      </c>
      <c r="DM198" s="116"/>
      <c r="DN198" s="133">
        <v>0</v>
      </c>
    </row>
    <row r="199" spans="1:118" s="196" customFormat="1" ht="14.4" thickTop="1" x14ac:dyDescent="0.3">
      <c r="A199" s="66"/>
      <c r="B199" s="70"/>
      <c r="C199" s="68"/>
      <c r="D199" s="69"/>
      <c r="E199" s="68"/>
      <c r="F199" s="66"/>
      <c r="H199" s="66"/>
      <c r="I199" s="70"/>
      <c r="J199" s="68"/>
      <c r="K199" s="69"/>
      <c r="L199" s="68"/>
      <c r="M199" s="66"/>
      <c r="O199" s="66"/>
      <c r="P199" s="70"/>
      <c r="Q199" s="68"/>
      <c r="R199" s="69"/>
      <c r="S199" s="68"/>
      <c r="T199" s="66"/>
      <c r="V199" s="66"/>
      <c r="W199" s="70"/>
      <c r="X199" s="68"/>
      <c r="Y199" s="69"/>
      <c r="Z199" s="68"/>
      <c r="AA199" s="66"/>
      <c r="AC199" s="66"/>
      <c r="AD199" s="70"/>
      <c r="AE199" s="68"/>
      <c r="AF199" s="69"/>
      <c r="AG199" s="68"/>
      <c r="AH199" s="66"/>
      <c r="AJ199" s="66"/>
      <c r="AK199" s="70"/>
      <c r="AL199" s="68"/>
      <c r="AM199" s="69"/>
      <c r="AN199" s="68"/>
      <c r="AO199" s="66"/>
      <c r="AQ199" s="66"/>
      <c r="AR199" s="70"/>
      <c r="AS199" s="68"/>
      <c r="AT199" s="69"/>
      <c r="AU199" s="68"/>
      <c r="AV199" s="66"/>
      <c r="AX199" s="66"/>
      <c r="AY199" s="70"/>
      <c r="AZ199" s="68"/>
      <c r="BA199" s="69"/>
      <c r="BB199" s="68"/>
      <c r="BC199" s="66"/>
      <c r="BE199" s="66"/>
      <c r="BF199" s="70"/>
      <c r="BG199" s="68"/>
      <c r="BH199" s="69"/>
      <c r="BI199" s="68"/>
      <c r="BJ199" s="66"/>
      <c r="BL199" s="114"/>
      <c r="BM199" s="118"/>
      <c r="BN199" s="116"/>
      <c r="BO199" s="117"/>
      <c r="BP199" s="116"/>
      <c r="BQ199" s="114"/>
      <c r="BS199" s="114"/>
      <c r="BT199" s="118"/>
      <c r="BU199" s="116"/>
      <c r="BV199" s="117"/>
      <c r="BW199" s="116"/>
      <c r="BX199" s="114"/>
      <c r="BZ199" s="114"/>
      <c r="CA199" s="118"/>
      <c r="CB199" s="116"/>
      <c r="CC199" s="117"/>
      <c r="CD199" s="116"/>
      <c r="CE199" s="114"/>
      <c r="CG199" s="114"/>
      <c r="CH199" s="118"/>
      <c r="CI199" s="116"/>
      <c r="CJ199" s="117"/>
      <c r="CK199" s="116"/>
      <c r="CL199" s="114"/>
      <c r="CN199" s="114"/>
      <c r="CO199" s="118"/>
      <c r="CP199" s="116"/>
      <c r="CQ199" s="117"/>
      <c r="CR199" s="116"/>
      <c r="CS199" s="114"/>
      <c r="CU199" s="114"/>
      <c r="CV199" s="118"/>
      <c r="CW199" s="116"/>
      <c r="CX199" s="117"/>
      <c r="CY199" s="116"/>
      <c r="CZ199" s="114"/>
      <c r="DB199" s="114"/>
      <c r="DC199" s="118"/>
      <c r="DD199" s="116"/>
      <c r="DE199" s="117"/>
      <c r="DF199" s="116"/>
      <c r="DG199" s="114"/>
      <c r="DI199" s="114"/>
      <c r="DJ199" s="118"/>
      <c r="DK199" s="116"/>
      <c r="DL199" s="117"/>
      <c r="DM199" s="116"/>
      <c r="DN199" s="114"/>
    </row>
    <row r="200" spans="1:118" s="196" customFormat="1" x14ac:dyDescent="0.3">
      <c r="A200" s="66"/>
      <c r="B200" s="70"/>
      <c r="C200" s="68"/>
      <c r="D200" s="69"/>
      <c r="E200" s="68"/>
      <c r="F200" s="66"/>
      <c r="H200" s="66"/>
      <c r="I200" s="70"/>
      <c r="J200" s="68"/>
      <c r="K200" s="69"/>
      <c r="L200" s="68"/>
      <c r="M200" s="66"/>
      <c r="O200" s="66"/>
      <c r="P200" s="70"/>
      <c r="Q200" s="68"/>
      <c r="R200" s="69"/>
      <c r="S200" s="68"/>
      <c r="T200" s="66"/>
      <c r="V200" s="66"/>
      <c r="W200" s="70"/>
      <c r="X200" s="68"/>
      <c r="Y200" s="69"/>
      <c r="Z200" s="68"/>
      <c r="AA200" s="66"/>
      <c r="AC200" s="66"/>
      <c r="AD200" s="70"/>
      <c r="AE200" s="68"/>
      <c r="AF200" s="69"/>
      <c r="AG200" s="68"/>
      <c r="AH200" s="66"/>
      <c r="AJ200" s="66"/>
      <c r="AK200" s="70"/>
      <c r="AL200" s="68"/>
      <c r="AM200" s="69"/>
      <c r="AN200" s="68"/>
      <c r="AO200" s="66"/>
      <c r="AQ200" s="66"/>
      <c r="AR200" s="70"/>
      <c r="AS200" s="68"/>
      <c r="AT200" s="69"/>
      <c r="AU200" s="68"/>
      <c r="AV200" s="66"/>
      <c r="AX200" s="66"/>
      <c r="AY200" s="70"/>
      <c r="AZ200" s="68"/>
      <c r="BA200" s="69"/>
      <c r="BB200" s="68"/>
      <c r="BC200" s="66"/>
      <c r="BE200" s="66"/>
      <c r="BF200" s="70"/>
      <c r="BG200" s="68"/>
      <c r="BH200" s="69"/>
      <c r="BI200" s="68"/>
      <c r="BJ200" s="66"/>
      <c r="BL200" s="114"/>
      <c r="BM200" s="118"/>
      <c r="BN200" s="116"/>
      <c r="BO200" s="117"/>
      <c r="BP200" s="116"/>
      <c r="BQ200" s="114"/>
      <c r="BS200" s="114"/>
      <c r="BT200" s="118"/>
      <c r="BU200" s="116"/>
      <c r="BV200" s="117"/>
      <c r="BW200" s="116"/>
      <c r="BX200" s="114"/>
      <c r="BZ200" s="114"/>
      <c r="CA200" s="118"/>
      <c r="CB200" s="116"/>
      <c r="CC200" s="117"/>
      <c r="CD200" s="116"/>
      <c r="CE200" s="114"/>
      <c r="CG200" s="114"/>
      <c r="CH200" s="118"/>
      <c r="CI200" s="116"/>
      <c r="CJ200" s="117"/>
      <c r="CK200" s="116"/>
      <c r="CL200" s="114"/>
      <c r="CN200" s="114"/>
      <c r="CO200" s="118"/>
      <c r="CP200" s="116"/>
      <c r="CQ200" s="117"/>
      <c r="CR200" s="116"/>
      <c r="CS200" s="114"/>
      <c r="CU200" s="114"/>
      <c r="CV200" s="118"/>
      <c r="CW200" s="116"/>
      <c r="CX200" s="117"/>
      <c r="CY200" s="116"/>
      <c r="CZ200" s="114"/>
      <c r="DB200" s="114"/>
      <c r="DC200" s="118"/>
      <c r="DD200" s="116"/>
      <c r="DE200" s="117"/>
      <c r="DF200" s="116"/>
      <c r="DG200" s="114"/>
      <c r="DI200" s="114"/>
      <c r="DJ200" s="118"/>
      <c r="DK200" s="116"/>
      <c r="DL200" s="117"/>
      <c r="DM200" s="116"/>
      <c r="DN200" s="114"/>
    </row>
    <row r="201" spans="1:118" s="196" customFormat="1" x14ac:dyDescent="0.3">
      <c r="A201" s="56" t="s">
        <v>107</v>
      </c>
      <c r="B201" s="57"/>
      <c r="C201" s="58"/>
      <c r="D201" s="61"/>
      <c r="E201" s="58"/>
      <c r="F201" s="59"/>
      <c r="H201" s="56" t="s">
        <v>107</v>
      </c>
      <c r="I201" s="57"/>
      <c r="J201" s="58"/>
      <c r="K201" s="61"/>
      <c r="L201" s="58"/>
      <c r="M201" s="59"/>
      <c r="O201" s="56" t="s">
        <v>107</v>
      </c>
      <c r="P201" s="57"/>
      <c r="Q201" s="58"/>
      <c r="R201" s="61"/>
      <c r="S201" s="58"/>
      <c r="T201" s="59"/>
      <c r="V201" s="56" t="s">
        <v>107</v>
      </c>
      <c r="W201" s="57"/>
      <c r="X201" s="58"/>
      <c r="Y201" s="61"/>
      <c r="Z201" s="58"/>
      <c r="AA201" s="59"/>
      <c r="AC201" s="56" t="s">
        <v>107</v>
      </c>
      <c r="AD201" s="57"/>
      <c r="AE201" s="58"/>
      <c r="AF201" s="61"/>
      <c r="AG201" s="58"/>
      <c r="AH201" s="59"/>
      <c r="AJ201" s="56" t="s">
        <v>107</v>
      </c>
      <c r="AK201" s="57"/>
      <c r="AL201" s="58"/>
      <c r="AM201" s="61"/>
      <c r="AN201" s="58"/>
      <c r="AO201" s="59"/>
      <c r="AQ201" s="56" t="s">
        <v>107</v>
      </c>
      <c r="AR201" s="57"/>
      <c r="AS201" s="58"/>
      <c r="AT201" s="61"/>
      <c r="AU201" s="58"/>
      <c r="AV201" s="59"/>
      <c r="AX201" s="56" t="s">
        <v>107</v>
      </c>
      <c r="AY201" s="57"/>
      <c r="AZ201" s="58"/>
      <c r="BA201" s="61"/>
      <c r="BB201" s="58"/>
      <c r="BC201" s="59"/>
      <c r="BE201" s="56" t="s">
        <v>107</v>
      </c>
      <c r="BF201" s="57"/>
      <c r="BG201" s="58"/>
      <c r="BH201" s="61"/>
      <c r="BI201" s="58"/>
      <c r="BJ201" s="59"/>
      <c r="BL201" s="113" t="s">
        <v>107</v>
      </c>
      <c r="BM201" s="118"/>
      <c r="BN201" s="116"/>
      <c r="BO201" s="117"/>
      <c r="BP201" s="116"/>
      <c r="BQ201" s="59"/>
      <c r="BS201" s="113" t="s">
        <v>107</v>
      </c>
      <c r="BT201" s="118"/>
      <c r="BU201" s="116"/>
      <c r="BV201" s="117"/>
      <c r="BW201" s="116"/>
      <c r="BX201" s="59"/>
      <c r="BZ201" s="113" t="s">
        <v>107</v>
      </c>
      <c r="CA201" s="118"/>
      <c r="CB201" s="116"/>
      <c r="CC201" s="117"/>
      <c r="CD201" s="116"/>
      <c r="CE201" s="59"/>
      <c r="CG201" s="113" t="s">
        <v>107</v>
      </c>
      <c r="CH201" s="118"/>
      <c r="CI201" s="116"/>
      <c r="CJ201" s="117"/>
      <c r="CK201" s="116"/>
      <c r="CL201" s="59"/>
      <c r="CN201" s="113" t="s">
        <v>107</v>
      </c>
      <c r="CO201" s="118"/>
      <c r="CP201" s="116"/>
      <c r="CQ201" s="117"/>
      <c r="CR201" s="116"/>
      <c r="CS201" s="59"/>
      <c r="CU201" s="113" t="s">
        <v>107</v>
      </c>
      <c r="CV201" s="118"/>
      <c r="CW201" s="116"/>
      <c r="CX201" s="117"/>
      <c r="CY201" s="116"/>
      <c r="CZ201" s="59"/>
      <c r="DB201" s="113" t="s">
        <v>107</v>
      </c>
      <c r="DC201" s="118"/>
      <c r="DD201" s="116"/>
      <c r="DE201" s="117"/>
      <c r="DF201" s="116"/>
      <c r="DG201" s="59"/>
      <c r="DI201" s="113" t="s">
        <v>107</v>
      </c>
      <c r="DJ201" s="118"/>
      <c r="DK201" s="116"/>
      <c r="DL201" s="117"/>
      <c r="DM201" s="116"/>
      <c r="DN201" s="59"/>
    </row>
    <row r="202" spans="1:118" s="196" customFormat="1" x14ac:dyDescent="0.3">
      <c r="A202" s="59"/>
      <c r="B202" s="57"/>
      <c r="C202" s="58"/>
      <c r="D202" s="61"/>
      <c r="E202" s="58"/>
      <c r="F202" s="59"/>
      <c r="H202" s="59"/>
      <c r="I202" s="57"/>
      <c r="J202" s="58"/>
      <c r="K202" s="61"/>
      <c r="L202" s="58"/>
      <c r="M202" s="59"/>
      <c r="O202" s="59"/>
      <c r="P202" s="57"/>
      <c r="Q202" s="58"/>
      <c r="R202" s="61"/>
      <c r="S202" s="58"/>
      <c r="T202" s="59"/>
      <c r="V202" s="59"/>
      <c r="W202" s="57"/>
      <c r="X202" s="58"/>
      <c r="Y202" s="61"/>
      <c r="Z202" s="58"/>
      <c r="AA202" s="59"/>
      <c r="AC202" s="59"/>
      <c r="AD202" s="57"/>
      <c r="AE202" s="58"/>
      <c r="AF202" s="61"/>
      <c r="AG202" s="58"/>
      <c r="AH202" s="59"/>
      <c r="AJ202" s="59"/>
      <c r="AK202" s="57"/>
      <c r="AL202" s="58"/>
      <c r="AM202" s="61"/>
      <c r="AN202" s="58"/>
      <c r="AO202" s="59"/>
      <c r="AQ202" s="59"/>
      <c r="AR202" s="57"/>
      <c r="AS202" s="58"/>
      <c r="AT202" s="61"/>
      <c r="AU202" s="58"/>
      <c r="AV202" s="59"/>
      <c r="AX202" s="59"/>
      <c r="AY202" s="57"/>
      <c r="AZ202" s="58"/>
      <c r="BA202" s="61"/>
      <c r="BB202" s="58"/>
      <c r="BC202" s="59"/>
      <c r="BE202" s="59"/>
      <c r="BF202" s="57"/>
      <c r="BG202" s="58"/>
      <c r="BH202" s="61"/>
      <c r="BI202" s="58"/>
      <c r="BJ202" s="59"/>
      <c r="BL202" s="59"/>
      <c r="BM202" s="57"/>
      <c r="BN202" s="58"/>
      <c r="BO202" s="61"/>
      <c r="BP202" s="58"/>
      <c r="BQ202" s="59"/>
      <c r="BS202" s="59"/>
      <c r="BT202" s="57"/>
      <c r="BU202" s="58"/>
      <c r="BV202" s="61"/>
      <c r="BW202" s="58"/>
      <c r="BX202" s="59"/>
      <c r="BZ202" s="59"/>
      <c r="CA202" s="57"/>
      <c r="CB202" s="58"/>
      <c r="CC202" s="61"/>
      <c r="CD202" s="58"/>
      <c r="CE202" s="59"/>
      <c r="CG202" s="59"/>
      <c r="CH202" s="57"/>
      <c r="CI202" s="58"/>
      <c r="CJ202" s="61"/>
      <c r="CK202" s="58"/>
      <c r="CL202" s="59"/>
      <c r="CN202" s="59"/>
      <c r="CO202" s="57"/>
      <c r="CP202" s="58"/>
      <c r="CQ202" s="61"/>
      <c r="CR202" s="58"/>
      <c r="CS202" s="59"/>
      <c r="CU202" s="59"/>
      <c r="CV202" s="57"/>
      <c r="CW202" s="58"/>
      <c r="CX202" s="61"/>
      <c r="CY202" s="58"/>
      <c r="CZ202" s="59"/>
      <c r="DB202" s="59"/>
      <c r="DC202" s="57"/>
      <c r="DD202" s="58"/>
      <c r="DE202" s="61"/>
      <c r="DF202" s="58"/>
      <c r="DG202" s="59"/>
      <c r="DI202" s="59"/>
      <c r="DJ202" s="57"/>
      <c r="DK202" s="58"/>
      <c r="DL202" s="61"/>
      <c r="DM202" s="58"/>
      <c r="DN202" s="59"/>
    </row>
    <row r="203" spans="1:118" s="196" customFormat="1" ht="27.6" x14ac:dyDescent="0.3">
      <c r="A203" s="62" t="s">
        <v>108</v>
      </c>
      <c r="B203" s="63" t="s">
        <v>26</v>
      </c>
      <c r="C203" s="64" t="s">
        <v>27</v>
      </c>
      <c r="D203" s="65" t="s">
        <v>28</v>
      </c>
      <c r="E203" s="64" t="s">
        <v>27</v>
      </c>
      <c r="F203" s="95"/>
      <c r="H203" s="62" t="s">
        <v>108</v>
      </c>
      <c r="I203" s="63" t="s">
        <v>26</v>
      </c>
      <c r="J203" s="64" t="s">
        <v>27</v>
      </c>
      <c r="K203" s="65" t="s">
        <v>28</v>
      </c>
      <c r="L203" s="64" t="s">
        <v>27</v>
      </c>
      <c r="M203" s="95"/>
      <c r="O203" s="62" t="s">
        <v>108</v>
      </c>
      <c r="P203" s="63" t="s">
        <v>26</v>
      </c>
      <c r="Q203" s="64" t="s">
        <v>27</v>
      </c>
      <c r="R203" s="65" t="s">
        <v>28</v>
      </c>
      <c r="S203" s="64" t="s">
        <v>27</v>
      </c>
      <c r="T203" s="95"/>
      <c r="V203" s="62" t="s">
        <v>108</v>
      </c>
      <c r="W203" s="63" t="s">
        <v>26</v>
      </c>
      <c r="X203" s="64" t="s">
        <v>27</v>
      </c>
      <c r="Y203" s="65" t="s">
        <v>28</v>
      </c>
      <c r="Z203" s="64" t="s">
        <v>27</v>
      </c>
      <c r="AA203" s="95"/>
      <c r="AC203" s="62" t="s">
        <v>108</v>
      </c>
      <c r="AD203" s="63" t="s">
        <v>26</v>
      </c>
      <c r="AE203" s="64" t="s">
        <v>27</v>
      </c>
      <c r="AF203" s="65" t="s">
        <v>28</v>
      </c>
      <c r="AG203" s="64" t="s">
        <v>27</v>
      </c>
      <c r="AH203" s="95"/>
      <c r="AJ203" s="62" t="s">
        <v>108</v>
      </c>
      <c r="AK203" s="63" t="s">
        <v>26</v>
      </c>
      <c r="AL203" s="64" t="s">
        <v>27</v>
      </c>
      <c r="AM203" s="65" t="s">
        <v>28</v>
      </c>
      <c r="AN203" s="64" t="s">
        <v>27</v>
      </c>
      <c r="AO203" s="95"/>
      <c r="AQ203" s="62" t="s">
        <v>108</v>
      </c>
      <c r="AR203" s="63" t="s">
        <v>26</v>
      </c>
      <c r="AS203" s="64" t="s">
        <v>27</v>
      </c>
      <c r="AT203" s="65" t="s">
        <v>28</v>
      </c>
      <c r="AU203" s="64" t="s">
        <v>27</v>
      </c>
      <c r="AV203" s="95"/>
      <c r="AX203" s="62" t="s">
        <v>108</v>
      </c>
      <c r="AY203" s="63" t="s">
        <v>26</v>
      </c>
      <c r="AZ203" s="64" t="s">
        <v>27</v>
      </c>
      <c r="BA203" s="65" t="s">
        <v>28</v>
      </c>
      <c r="BB203" s="64" t="s">
        <v>27</v>
      </c>
      <c r="BC203" s="95"/>
      <c r="BE203" s="62" t="s">
        <v>108</v>
      </c>
      <c r="BF203" s="63" t="s">
        <v>26</v>
      </c>
      <c r="BG203" s="64" t="s">
        <v>27</v>
      </c>
      <c r="BH203" s="65" t="s">
        <v>28</v>
      </c>
      <c r="BI203" s="64" t="s">
        <v>27</v>
      </c>
      <c r="BJ203" s="95"/>
      <c r="BL203" s="108" t="s">
        <v>108</v>
      </c>
      <c r="BM203" s="109" t="s">
        <v>26</v>
      </c>
      <c r="BN203" s="110" t="s">
        <v>27</v>
      </c>
      <c r="BO203" s="111" t="s">
        <v>28</v>
      </c>
      <c r="BP203" s="110" t="s">
        <v>27</v>
      </c>
      <c r="BQ203" s="95"/>
      <c r="BS203" s="108" t="s">
        <v>108</v>
      </c>
      <c r="BT203" s="109" t="s">
        <v>26</v>
      </c>
      <c r="BU203" s="110" t="s">
        <v>27</v>
      </c>
      <c r="BV203" s="111" t="s">
        <v>28</v>
      </c>
      <c r="BW203" s="110" t="s">
        <v>27</v>
      </c>
      <c r="BX203" s="95"/>
      <c r="BZ203" s="108" t="s">
        <v>108</v>
      </c>
      <c r="CA203" s="109" t="s">
        <v>26</v>
      </c>
      <c r="CB203" s="110" t="s">
        <v>27</v>
      </c>
      <c r="CC203" s="111" t="s">
        <v>28</v>
      </c>
      <c r="CD203" s="110" t="s">
        <v>27</v>
      </c>
      <c r="CE203" s="95"/>
      <c r="CG203" s="108" t="s">
        <v>108</v>
      </c>
      <c r="CH203" s="109" t="s">
        <v>26</v>
      </c>
      <c r="CI203" s="110" t="s">
        <v>27</v>
      </c>
      <c r="CJ203" s="111" t="s">
        <v>28</v>
      </c>
      <c r="CK203" s="110" t="s">
        <v>27</v>
      </c>
      <c r="CL203" s="95"/>
      <c r="CN203" s="108" t="s">
        <v>108</v>
      </c>
      <c r="CO203" s="109" t="s">
        <v>26</v>
      </c>
      <c r="CP203" s="110" t="s">
        <v>27</v>
      </c>
      <c r="CQ203" s="111" t="s">
        <v>28</v>
      </c>
      <c r="CR203" s="110" t="s">
        <v>27</v>
      </c>
      <c r="CS203" s="95"/>
      <c r="CU203" s="108" t="s">
        <v>108</v>
      </c>
      <c r="CV203" s="109" t="s">
        <v>26</v>
      </c>
      <c r="CW203" s="110" t="s">
        <v>27</v>
      </c>
      <c r="CX203" s="111" t="s">
        <v>28</v>
      </c>
      <c r="CY203" s="110" t="s">
        <v>27</v>
      </c>
      <c r="CZ203" s="95"/>
      <c r="DB203" s="108" t="s">
        <v>108</v>
      </c>
      <c r="DC203" s="109" t="s">
        <v>26</v>
      </c>
      <c r="DD203" s="110" t="s">
        <v>27</v>
      </c>
      <c r="DE203" s="111" t="s">
        <v>28</v>
      </c>
      <c r="DF203" s="110" t="s">
        <v>27</v>
      </c>
      <c r="DG203" s="95"/>
      <c r="DI203" s="108" t="s">
        <v>108</v>
      </c>
      <c r="DJ203" s="109" t="s">
        <v>26</v>
      </c>
      <c r="DK203" s="110" t="s">
        <v>27</v>
      </c>
      <c r="DL203" s="111" t="s">
        <v>28</v>
      </c>
      <c r="DM203" s="110" t="s">
        <v>27</v>
      </c>
      <c r="DN203" s="95"/>
    </row>
    <row r="204" spans="1:118" s="196" customFormat="1" x14ac:dyDescent="0.3">
      <c r="A204" s="59"/>
      <c r="B204" s="57"/>
      <c r="C204" s="58"/>
      <c r="D204" s="61"/>
      <c r="E204" s="58"/>
      <c r="F204" s="96"/>
      <c r="H204" s="59"/>
      <c r="I204" s="57"/>
      <c r="J204" s="58"/>
      <c r="K204" s="61"/>
      <c r="L204" s="58"/>
      <c r="M204" s="96"/>
      <c r="O204" s="59"/>
      <c r="P204" s="57"/>
      <c r="Q204" s="58"/>
      <c r="R204" s="61"/>
      <c r="S204" s="58"/>
      <c r="T204" s="96"/>
      <c r="V204" s="59"/>
      <c r="W204" s="57"/>
      <c r="X204" s="58"/>
      <c r="Y204" s="61"/>
      <c r="Z204" s="58"/>
      <c r="AA204" s="96"/>
      <c r="AC204" s="59"/>
      <c r="AD204" s="57"/>
      <c r="AE204" s="58"/>
      <c r="AF204" s="61"/>
      <c r="AG204" s="58"/>
      <c r="AH204" s="96"/>
      <c r="AJ204" s="59"/>
      <c r="AK204" s="57"/>
      <c r="AL204" s="58"/>
      <c r="AM204" s="61"/>
      <c r="AN204" s="58"/>
      <c r="AO204" s="96"/>
      <c r="AQ204" s="59"/>
      <c r="AR204" s="57"/>
      <c r="AS204" s="58"/>
      <c r="AT204" s="61"/>
      <c r="AU204" s="58"/>
      <c r="AV204" s="96"/>
      <c r="AX204" s="59"/>
      <c r="AY204" s="57"/>
      <c r="AZ204" s="58"/>
      <c r="BA204" s="61"/>
      <c r="BB204" s="58"/>
      <c r="BC204" s="96"/>
      <c r="BE204" s="59"/>
      <c r="BF204" s="57"/>
      <c r="BG204" s="58"/>
      <c r="BH204" s="61"/>
      <c r="BI204" s="58"/>
      <c r="BJ204" s="96"/>
      <c r="BL204" s="59"/>
      <c r="BM204" s="57"/>
      <c r="BN204" s="58"/>
      <c r="BO204" s="61"/>
      <c r="BP204" s="58"/>
      <c r="BQ204" s="96"/>
      <c r="BS204" s="59"/>
      <c r="BT204" s="57"/>
      <c r="BU204" s="58"/>
      <c r="BV204" s="61"/>
      <c r="BW204" s="58"/>
      <c r="BX204" s="96"/>
      <c r="BZ204" s="59"/>
      <c r="CA204" s="57"/>
      <c r="CB204" s="58"/>
      <c r="CC204" s="61"/>
      <c r="CD204" s="58"/>
      <c r="CE204" s="96"/>
      <c r="CG204" s="59"/>
      <c r="CH204" s="57"/>
      <c r="CI204" s="58"/>
      <c r="CJ204" s="61"/>
      <c r="CK204" s="58"/>
      <c r="CL204" s="96"/>
      <c r="CN204" s="59"/>
      <c r="CO204" s="57"/>
      <c r="CP204" s="58"/>
      <c r="CQ204" s="61"/>
      <c r="CR204" s="58"/>
      <c r="CS204" s="96"/>
      <c r="CU204" s="59"/>
      <c r="CV204" s="57"/>
      <c r="CW204" s="58"/>
      <c r="CX204" s="61"/>
      <c r="CY204" s="58"/>
      <c r="CZ204" s="96"/>
      <c r="DB204" s="59"/>
      <c r="DC204" s="57"/>
      <c r="DD204" s="58"/>
      <c r="DE204" s="61"/>
      <c r="DF204" s="58"/>
      <c r="DG204" s="96"/>
      <c r="DI204" s="59"/>
      <c r="DJ204" s="57"/>
      <c r="DK204" s="58"/>
      <c r="DL204" s="61"/>
      <c r="DM204" s="58"/>
      <c r="DN204" s="96"/>
    </row>
    <row r="205" spans="1:118" s="196" customFormat="1" x14ac:dyDescent="0.3">
      <c r="A205" s="66" t="s">
        <v>109</v>
      </c>
      <c r="B205" s="67">
        <v>0</v>
      </c>
      <c r="C205" s="88">
        <v>0</v>
      </c>
      <c r="D205" s="92">
        <v>0</v>
      </c>
      <c r="E205" s="88">
        <v>0</v>
      </c>
      <c r="F205" s="97"/>
      <c r="H205" s="66" t="s">
        <v>109</v>
      </c>
      <c r="I205" s="67">
        <v>0</v>
      </c>
      <c r="J205" s="88">
        <v>0</v>
      </c>
      <c r="K205" s="92">
        <v>0</v>
      </c>
      <c r="L205" s="88">
        <v>0</v>
      </c>
      <c r="M205" s="97"/>
      <c r="O205" s="66" t="s">
        <v>109</v>
      </c>
      <c r="P205" s="67">
        <v>0</v>
      </c>
      <c r="Q205" s="88">
        <v>0</v>
      </c>
      <c r="R205" s="92">
        <v>0</v>
      </c>
      <c r="S205" s="88">
        <v>0</v>
      </c>
      <c r="T205" s="97"/>
      <c r="V205" s="66" t="s">
        <v>109</v>
      </c>
      <c r="W205" s="67">
        <v>0</v>
      </c>
      <c r="X205" s="88">
        <v>0</v>
      </c>
      <c r="Y205" s="92">
        <v>0</v>
      </c>
      <c r="Z205" s="88">
        <v>0</v>
      </c>
      <c r="AA205" s="97"/>
      <c r="AC205" s="66" t="s">
        <v>109</v>
      </c>
      <c r="AD205" s="67">
        <v>0</v>
      </c>
      <c r="AE205" s="88">
        <v>0</v>
      </c>
      <c r="AF205" s="92">
        <v>0</v>
      </c>
      <c r="AG205" s="88">
        <v>0</v>
      </c>
      <c r="AH205" s="97"/>
      <c r="AJ205" s="66" t="s">
        <v>109</v>
      </c>
      <c r="AK205" s="67">
        <v>0</v>
      </c>
      <c r="AL205" s="88">
        <v>0</v>
      </c>
      <c r="AM205" s="92">
        <v>0</v>
      </c>
      <c r="AN205" s="88">
        <v>0</v>
      </c>
      <c r="AO205" s="97"/>
      <c r="AQ205" s="66" t="s">
        <v>109</v>
      </c>
      <c r="AR205" s="67">
        <v>0</v>
      </c>
      <c r="AS205" s="88">
        <v>0</v>
      </c>
      <c r="AT205" s="92">
        <v>0</v>
      </c>
      <c r="AU205" s="88">
        <v>0</v>
      </c>
      <c r="AV205" s="97"/>
      <c r="AX205" s="66" t="s">
        <v>109</v>
      </c>
      <c r="AY205" s="67">
        <v>0</v>
      </c>
      <c r="AZ205" s="88">
        <v>0</v>
      </c>
      <c r="BA205" s="92">
        <v>0</v>
      </c>
      <c r="BB205" s="88">
        <v>0</v>
      </c>
      <c r="BC205" s="97"/>
      <c r="BE205" s="66" t="s">
        <v>109</v>
      </c>
      <c r="BF205" s="67">
        <v>0</v>
      </c>
      <c r="BG205" s="88">
        <v>0</v>
      </c>
      <c r="BH205" s="92">
        <v>0</v>
      </c>
      <c r="BI205" s="88">
        <v>0</v>
      </c>
      <c r="BJ205" s="97"/>
      <c r="BL205" s="114" t="s">
        <v>109</v>
      </c>
      <c r="BM205" s="115">
        <v>0</v>
      </c>
      <c r="BN205" s="128">
        <v>0</v>
      </c>
      <c r="BO205" s="132">
        <v>0</v>
      </c>
      <c r="BP205" s="128">
        <v>0</v>
      </c>
      <c r="BQ205" s="97"/>
      <c r="BS205" s="114" t="s">
        <v>109</v>
      </c>
      <c r="BT205" s="115">
        <v>0</v>
      </c>
      <c r="BU205" s="128">
        <v>0</v>
      </c>
      <c r="BV205" s="132">
        <v>0</v>
      </c>
      <c r="BW205" s="128">
        <v>0</v>
      </c>
      <c r="BX205" s="97"/>
      <c r="BZ205" s="114" t="s">
        <v>109</v>
      </c>
      <c r="CA205" s="115">
        <v>0</v>
      </c>
      <c r="CB205" s="128">
        <v>0</v>
      </c>
      <c r="CC205" s="132">
        <v>0</v>
      </c>
      <c r="CD205" s="128">
        <v>0</v>
      </c>
      <c r="CE205" s="97"/>
      <c r="CG205" s="114" t="s">
        <v>109</v>
      </c>
      <c r="CH205" s="115">
        <v>0</v>
      </c>
      <c r="CI205" s="128">
        <v>0</v>
      </c>
      <c r="CJ205" s="132">
        <v>0</v>
      </c>
      <c r="CK205" s="128">
        <v>0</v>
      </c>
      <c r="CL205" s="97"/>
      <c r="CN205" s="114" t="s">
        <v>109</v>
      </c>
      <c r="CO205" s="115">
        <v>0</v>
      </c>
      <c r="CP205" s="128">
        <v>0</v>
      </c>
      <c r="CQ205" s="132">
        <v>0</v>
      </c>
      <c r="CR205" s="128">
        <v>0</v>
      </c>
      <c r="CS205" s="97"/>
      <c r="CU205" s="114" t="s">
        <v>109</v>
      </c>
      <c r="CV205" s="115">
        <v>0</v>
      </c>
      <c r="CW205" s="128">
        <v>0</v>
      </c>
      <c r="CX205" s="132">
        <v>0</v>
      </c>
      <c r="CY205" s="128">
        <v>0</v>
      </c>
      <c r="CZ205" s="97"/>
      <c r="DB205" s="114" t="s">
        <v>109</v>
      </c>
      <c r="DC205" s="115">
        <v>0</v>
      </c>
      <c r="DD205" s="128">
        <v>0</v>
      </c>
      <c r="DE205" s="132">
        <v>0</v>
      </c>
      <c r="DF205" s="128">
        <v>0</v>
      </c>
      <c r="DG205" s="97"/>
      <c r="DI205" s="114" t="s">
        <v>109</v>
      </c>
      <c r="DJ205" s="115">
        <v>0</v>
      </c>
      <c r="DK205" s="128">
        <v>0</v>
      </c>
      <c r="DL205" s="132">
        <v>0</v>
      </c>
      <c r="DM205" s="128">
        <v>0</v>
      </c>
      <c r="DN205" s="97"/>
    </row>
    <row r="206" spans="1:118" s="196" customFormat="1" x14ac:dyDescent="0.3">
      <c r="A206" s="66" t="s">
        <v>110</v>
      </c>
      <c r="B206" s="67">
        <v>0</v>
      </c>
      <c r="C206" s="88">
        <v>0</v>
      </c>
      <c r="D206" s="92">
        <v>0</v>
      </c>
      <c r="E206" s="88">
        <v>0</v>
      </c>
      <c r="F206" s="97"/>
      <c r="H206" s="66" t="s">
        <v>110</v>
      </c>
      <c r="I206" s="67">
        <v>0</v>
      </c>
      <c r="J206" s="88">
        <v>0</v>
      </c>
      <c r="K206" s="92">
        <v>0</v>
      </c>
      <c r="L206" s="88">
        <v>0</v>
      </c>
      <c r="M206" s="97"/>
      <c r="O206" s="66" t="s">
        <v>110</v>
      </c>
      <c r="P206" s="67">
        <v>0</v>
      </c>
      <c r="Q206" s="88">
        <v>0</v>
      </c>
      <c r="R206" s="92">
        <v>0</v>
      </c>
      <c r="S206" s="88">
        <v>0</v>
      </c>
      <c r="T206" s="97"/>
      <c r="V206" s="66" t="s">
        <v>110</v>
      </c>
      <c r="W206" s="67">
        <v>0</v>
      </c>
      <c r="X206" s="88">
        <v>0</v>
      </c>
      <c r="Y206" s="92">
        <v>0</v>
      </c>
      <c r="Z206" s="88">
        <v>0</v>
      </c>
      <c r="AA206" s="97"/>
      <c r="AC206" s="66" t="s">
        <v>110</v>
      </c>
      <c r="AD206" s="67">
        <v>0</v>
      </c>
      <c r="AE206" s="88">
        <v>0</v>
      </c>
      <c r="AF206" s="92">
        <v>0</v>
      </c>
      <c r="AG206" s="88">
        <v>0</v>
      </c>
      <c r="AH206" s="97"/>
      <c r="AJ206" s="66" t="s">
        <v>110</v>
      </c>
      <c r="AK206" s="67">
        <v>0</v>
      </c>
      <c r="AL206" s="88">
        <v>0</v>
      </c>
      <c r="AM206" s="92">
        <v>0</v>
      </c>
      <c r="AN206" s="88">
        <v>0</v>
      </c>
      <c r="AO206" s="97"/>
      <c r="AQ206" s="66" t="s">
        <v>110</v>
      </c>
      <c r="AR206" s="67">
        <v>0</v>
      </c>
      <c r="AS206" s="88">
        <v>0</v>
      </c>
      <c r="AT206" s="92">
        <v>0</v>
      </c>
      <c r="AU206" s="88">
        <v>0</v>
      </c>
      <c r="AV206" s="97"/>
      <c r="AX206" s="66" t="s">
        <v>110</v>
      </c>
      <c r="AY206" s="67">
        <v>0</v>
      </c>
      <c r="AZ206" s="88">
        <v>0</v>
      </c>
      <c r="BA206" s="92">
        <v>0</v>
      </c>
      <c r="BB206" s="88">
        <v>0</v>
      </c>
      <c r="BC206" s="97"/>
      <c r="BE206" s="66" t="s">
        <v>110</v>
      </c>
      <c r="BF206" s="67">
        <v>0</v>
      </c>
      <c r="BG206" s="88">
        <v>0</v>
      </c>
      <c r="BH206" s="92">
        <v>0</v>
      </c>
      <c r="BI206" s="88">
        <v>0</v>
      </c>
      <c r="BJ206" s="97"/>
      <c r="BL206" s="114" t="s">
        <v>110</v>
      </c>
      <c r="BM206" s="115">
        <v>0</v>
      </c>
      <c r="BN206" s="128">
        <v>0</v>
      </c>
      <c r="BO206" s="132">
        <v>0</v>
      </c>
      <c r="BP206" s="128">
        <v>0</v>
      </c>
      <c r="BQ206" s="97"/>
      <c r="BS206" s="114" t="s">
        <v>110</v>
      </c>
      <c r="BT206" s="115">
        <v>0</v>
      </c>
      <c r="BU206" s="128">
        <v>0</v>
      </c>
      <c r="BV206" s="132">
        <v>0</v>
      </c>
      <c r="BW206" s="128">
        <v>0</v>
      </c>
      <c r="BX206" s="97"/>
      <c r="BZ206" s="114" t="s">
        <v>110</v>
      </c>
      <c r="CA206" s="115">
        <v>0</v>
      </c>
      <c r="CB206" s="128">
        <v>0</v>
      </c>
      <c r="CC206" s="132">
        <v>0</v>
      </c>
      <c r="CD206" s="128">
        <v>0</v>
      </c>
      <c r="CE206" s="97"/>
      <c r="CG206" s="114" t="s">
        <v>110</v>
      </c>
      <c r="CH206" s="115">
        <v>0</v>
      </c>
      <c r="CI206" s="128">
        <v>0</v>
      </c>
      <c r="CJ206" s="132">
        <v>0</v>
      </c>
      <c r="CK206" s="128">
        <v>0</v>
      </c>
      <c r="CL206" s="97"/>
      <c r="CN206" s="114" t="s">
        <v>110</v>
      </c>
      <c r="CO206" s="115">
        <v>0</v>
      </c>
      <c r="CP206" s="128">
        <v>0</v>
      </c>
      <c r="CQ206" s="132">
        <v>0</v>
      </c>
      <c r="CR206" s="128">
        <v>0</v>
      </c>
      <c r="CS206" s="97"/>
      <c r="CU206" s="114" t="s">
        <v>110</v>
      </c>
      <c r="CV206" s="115">
        <v>0</v>
      </c>
      <c r="CW206" s="128">
        <v>0</v>
      </c>
      <c r="CX206" s="132">
        <v>0</v>
      </c>
      <c r="CY206" s="128">
        <v>0</v>
      </c>
      <c r="CZ206" s="97"/>
      <c r="DB206" s="114" t="s">
        <v>110</v>
      </c>
      <c r="DC206" s="115">
        <v>0</v>
      </c>
      <c r="DD206" s="128">
        <v>0</v>
      </c>
      <c r="DE206" s="132">
        <v>0</v>
      </c>
      <c r="DF206" s="128">
        <v>0</v>
      </c>
      <c r="DG206" s="97"/>
      <c r="DI206" s="114" t="s">
        <v>110</v>
      </c>
      <c r="DJ206" s="115">
        <v>0</v>
      </c>
      <c r="DK206" s="128">
        <v>0</v>
      </c>
      <c r="DL206" s="132">
        <v>0</v>
      </c>
      <c r="DM206" s="128">
        <v>0</v>
      </c>
      <c r="DN206" s="97"/>
    </row>
    <row r="207" spans="1:118" s="196" customFormat="1" x14ac:dyDescent="0.3">
      <c r="A207" s="66" t="s">
        <v>111</v>
      </c>
      <c r="B207" s="67">
        <v>0</v>
      </c>
      <c r="C207" s="88">
        <v>0</v>
      </c>
      <c r="D207" s="92">
        <v>0</v>
      </c>
      <c r="E207" s="88">
        <v>0</v>
      </c>
      <c r="F207" s="97"/>
      <c r="H207" s="66" t="s">
        <v>111</v>
      </c>
      <c r="I207" s="67">
        <v>0</v>
      </c>
      <c r="J207" s="88">
        <v>0</v>
      </c>
      <c r="K207" s="92">
        <v>0</v>
      </c>
      <c r="L207" s="88">
        <v>0</v>
      </c>
      <c r="M207" s="97"/>
      <c r="O207" s="66" t="s">
        <v>111</v>
      </c>
      <c r="P207" s="67">
        <v>0</v>
      </c>
      <c r="Q207" s="88">
        <v>0</v>
      </c>
      <c r="R207" s="92">
        <v>0</v>
      </c>
      <c r="S207" s="88">
        <v>0</v>
      </c>
      <c r="T207" s="97"/>
      <c r="V207" s="66" t="s">
        <v>111</v>
      </c>
      <c r="W207" s="67">
        <v>0</v>
      </c>
      <c r="X207" s="88">
        <v>0</v>
      </c>
      <c r="Y207" s="92">
        <v>0</v>
      </c>
      <c r="Z207" s="88">
        <v>0</v>
      </c>
      <c r="AA207" s="97"/>
      <c r="AC207" s="66" t="s">
        <v>111</v>
      </c>
      <c r="AD207" s="67">
        <v>0</v>
      </c>
      <c r="AE207" s="88">
        <v>0</v>
      </c>
      <c r="AF207" s="92">
        <v>0</v>
      </c>
      <c r="AG207" s="88">
        <v>0</v>
      </c>
      <c r="AH207" s="97"/>
      <c r="AJ207" s="66" t="s">
        <v>111</v>
      </c>
      <c r="AK207" s="67">
        <v>0</v>
      </c>
      <c r="AL207" s="88">
        <v>0</v>
      </c>
      <c r="AM207" s="92">
        <v>0</v>
      </c>
      <c r="AN207" s="88">
        <v>0</v>
      </c>
      <c r="AO207" s="97"/>
      <c r="AQ207" s="66" t="s">
        <v>111</v>
      </c>
      <c r="AR207" s="67">
        <v>0</v>
      </c>
      <c r="AS207" s="88">
        <v>0</v>
      </c>
      <c r="AT207" s="92">
        <v>0</v>
      </c>
      <c r="AU207" s="88">
        <v>0</v>
      </c>
      <c r="AV207" s="97"/>
      <c r="AX207" s="66" t="s">
        <v>111</v>
      </c>
      <c r="AY207" s="67">
        <v>0</v>
      </c>
      <c r="AZ207" s="88">
        <v>0</v>
      </c>
      <c r="BA207" s="92">
        <v>0</v>
      </c>
      <c r="BB207" s="88">
        <v>0</v>
      </c>
      <c r="BC207" s="97"/>
      <c r="BE207" s="66" t="s">
        <v>111</v>
      </c>
      <c r="BF207" s="67">
        <v>0</v>
      </c>
      <c r="BG207" s="88">
        <v>0</v>
      </c>
      <c r="BH207" s="92">
        <v>0</v>
      </c>
      <c r="BI207" s="88">
        <v>0</v>
      </c>
      <c r="BJ207" s="97"/>
      <c r="BL207" s="114" t="s">
        <v>111</v>
      </c>
      <c r="BM207" s="115">
        <v>0</v>
      </c>
      <c r="BN207" s="128">
        <v>0</v>
      </c>
      <c r="BO207" s="132">
        <v>0</v>
      </c>
      <c r="BP207" s="128">
        <v>0</v>
      </c>
      <c r="BQ207" s="97"/>
      <c r="BS207" s="114" t="s">
        <v>111</v>
      </c>
      <c r="BT207" s="115">
        <v>0</v>
      </c>
      <c r="BU207" s="128">
        <v>0</v>
      </c>
      <c r="BV207" s="132">
        <v>0</v>
      </c>
      <c r="BW207" s="128">
        <v>0</v>
      </c>
      <c r="BX207" s="97"/>
      <c r="BZ207" s="114" t="s">
        <v>111</v>
      </c>
      <c r="CA207" s="115">
        <v>0</v>
      </c>
      <c r="CB207" s="128">
        <v>0</v>
      </c>
      <c r="CC207" s="132">
        <v>0</v>
      </c>
      <c r="CD207" s="128">
        <v>0</v>
      </c>
      <c r="CE207" s="97"/>
      <c r="CG207" s="114" t="s">
        <v>111</v>
      </c>
      <c r="CH207" s="115">
        <v>0</v>
      </c>
      <c r="CI207" s="128">
        <v>0</v>
      </c>
      <c r="CJ207" s="132">
        <v>0</v>
      </c>
      <c r="CK207" s="128">
        <v>0</v>
      </c>
      <c r="CL207" s="97"/>
      <c r="CN207" s="114" t="s">
        <v>111</v>
      </c>
      <c r="CO207" s="115">
        <v>0</v>
      </c>
      <c r="CP207" s="128">
        <v>0</v>
      </c>
      <c r="CQ207" s="132">
        <v>0</v>
      </c>
      <c r="CR207" s="128">
        <v>0</v>
      </c>
      <c r="CS207" s="97"/>
      <c r="CU207" s="114" t="s">
        <v>111</v>
      </c>
      <c r="CV207" s="115">
        <v>0</v>
      </c>
      <c r="CW207" s="128">
        <v>0</v>
      </c>
      <c r="CX207" s="132">
        <v>0</v>
      </c>
      <c r="CY207" s="128">
        <v>0</v>
      </c>
      <c r="CZ207" s="97"/>
      <c r="DB207" s="114" t="s">
        <v>111</v>
      </c>
      <c r="DC207" s="115">
        <v>0</v>
      </c>
      <c r="DD207" s="128">
        <v>0</v>
      </c>
      <c r="DE207" s="132">
        <v>0</v>
      </c>
      <c r="DF207" s="128">
        <v>0</v>
      </c>
      <c r="DG207" s="97"/>
      <c r="DI207" s="114" t="s">
        <v>111</v>
      </c>
      <c r="DJ207" s="115">
        <v>0</v>
      </c>
      <c r="DK207" s="128">
        <v>0</v>
      </c>
      <c r="DL207" s="132">
        <v>0</v>
      </c>
      <c r="DM207" s="128">
        <v>0</v>
      </c>
      <c r="DN207" s="97"/>
    </row>
    <row r="208" spans="1:118" s="196" customFormat="1" x14ac:dyDescent="0.3">
      <c r="A208" s="66" t="s">
        <v>112</v>
      </c>
      <c r="B208" s="67">
        <v>0</v>
      </c>
      <c r="C208" s="88">
        <v>0</v>
      </c>
      <c r="D208" s="92">
        <v>0</v>
      </c>
      <c r="E208" s="88">
        <v>0</v>
      </c>
      <c r="F208" s="97"/>
      <c r="H208" s="66" t="s">
        <v>112</v>
      </c>
      <c r="I208" s="67">
        <v>0</v>
      </c>
      <c r="J208" s="88">
        <v>0</v>
      </c>
      <c r="K208" s="92">
        <v>0</v>
      </c>
      <c r="L208" s="88">
        <v>0</v>
      </c>
      <c r="M208" s="97"/>
      <c r="O208" s="66" t="s">
        <v>112</v>
      </c>
      <c r="P208" s="67">
        <v>0</v>
      </c>
      <c r="Q208" s="88">
        <v>0</v>
      </c>
      <c r="R208" s="92">
        <v>0</v>
      </c>
      <c r="S208" s="88">
        <v>0</v>
      </c>
      <c r="T208" s="97"/>
      <c r="V208" s="66" t="s">
        <v>112</v>
      </c>
      <c r="W208" s="67">
        <v>0</v>
      </c>
      <c r="X208" s="88">
        <v>0</v>
      </c>
      <c r="Y208" s="92">
        <v>0</v>
      </c>
      <c r="Z208" s="88">
        <v>0</v>
      </c>
      <c r="AA208" s="97"/>
      <c r="AC208" s="66" t="s">
        <v>112</v>
      </c>
      <c r="AD208" s="67">
        <v>0</v>
      </c>
      <c r="AE208" s="88">
        <v>0</v>
      </c>
      <c r="AF208" s="92">
        <v>0</v>
      </c>
      <c r="AG208" s="88">
        <v>0</v>
      </c>
      <c r="AH208" s="97"/>
      <c r="AJ208" s="66" t="s">
        <v>112</v>
      </c>
      <c r="AK208" s="67">
        <v>0</v>
      </c>
      <c r="AL208" s="88">
        <v>0</v>
      </c>
      <c r="AM208" s="92">
        <v>0</v>
      </c>
      <c r="AN208" s="88">
        <v>0</v>
      </c>
      <c r="AO208" s="97"/>
      <c r="AQ208" s="66" t="s">
        <v>112</v>
      </c>
      <c r="AR208" s="67">
        <v>0</v>
      </c>
      <c r="AS208" s="88">
        <v>0</v>
      </c>
      <c r="AT208" s="92">
        <v>0</v>
      </c>
      <c r="AU208" s="88">
        <v>0</v>
      </c>
      <c r="AV208" s="97"/>
      <c r="AX208" s="66" t="s">
        <v>112</v>
      </c>
      <c r="AY208" s="67">
        <v>0</v>
      </c>
      <c r="AZ208" s="88">
        <v>0</v>
      </c>
      <c r="BA208" s="92">
        <v>0</v>
      </c>
      <c r="BB208" s="88">
        <v>0</v>
      </c>
      <c r="BC208" s="97"/>
      <c r="BE208" s="66" t="s">
        <v>112</v>
      </c>
      <c r="BF208" s="67">
        <v>0</v>
      </c>
      <c r="BG208" s="88">
        <v>0</v>
      </c>
      <c r="BH208" s="92">
        <v>0</v>
      </c>
      <c r="BI208" s="88">
        <v>0</v>
      </c>
      <c r="BJ208" s="97"/>
      <c r="BL208" s="114" t="s">
        <v>112</v>
      </c>
      <c r="BM208" s="115">
        <v>0</v>
      </c>
      <c r="BN208" s="128">
        <v>0</v>
      </c>
      <c r="BO208" s="132">
        <v>0</v>
      </c>
      <c r="BP208" s="128">
        <v>0</v>
      </c>
      <c r="BQ208" s="97"/>
      <c r="BS208" s="114" t="s">
        <v>112</v>
      </c>
      <c r="BT208" s="115">
        <v>0</v>
      </c>
      <c r="BU208" s="128">
        <v>0</v>
      </c>
      <c r="BV208" s="132">
        <v>0</v>
      </c>
      <c r="BW208" s="128">
        <v>0</v>
      </c>
      <c r="BX208" s="97"/>
      <c r="BZ208" s="114" t="s">
        <v>112</v>
      </c>
      <c r="CA208" s="115">
        <v>0</v>
      </c>
      <c r="CB208" s="128">
        <v>0</v>
      </c>
      <c r="CC208" s="132">
        <v>0</v>
      </c>
      <c r="CD208" s="128">
        <v>0</v>
      </c>
      <c r="CE208" s="97"/>
      <c r="CG208" s="114" t="s">
        <v>112</v>
      </c>
      <c r="CH208" s="115">
        <v>0</v>
      </c>
      <c r="CI208" s="128">
        <v>0</v>
      </c>
      <c r="CJ208" s="132">
        <v>0</v>
      </c>
      <c r="CK208" s="128">
        <v>0</v>
      </c>
      <c r="CL208" s="97"/>
      <c r="CN208" s="114" t="s">
        <v>112</v>
      </c>
      <c r="CO208" s="115">
        <v>0</v>
      </c>
      <c r="CP208" s="128">
        <v>0</v>
      </c>
      <c r="CQ208" s="132">
        <v>0</v>
      </c>
      <c r="CR208" s="128">
        <v>0</v>
      </c>
      <c r="CS208" s="97"/>
      <c r="CU208" s="114" t="s">
        <v>112</v>
      </c>
      <c r="CV208" s="115">
        <v>0</v>
      </c>
      <c r="CW208" s="128">
        <v>0</v>
      </c>
      <c r="CX208" s="132">
        <v>0</v>
      </c>
      <c r="CY208" s="128">
        <v>0</v>
      </c>
      <c r="CZ208" s="97"/>
      <c r="DB208" s="114" t="s">
        <v>112</v>
      </c>
      <c r="DC208" s="115">
        <v>0</v>
      </c>
      <c r="DD208" s="128">
        <v>0</v>
      </c>
      <c r="DE208" s="132">
        <v>0</v>
      </c>
      <c r="DF208" s="128">
        <v>0</v>
      </c>
      <c r="DG208" s="97"/>
      <c r="DI208" s="114" t="s">
        <v>112</v>
      </c>
      <c r="DJ208" s="115">
        <v>0</v>
      </c>
      <c r="DK208" s="128">
        <v>0</v>
      </c>
      <c r="DL208" s="132">
        <v>0</v>
      </c>
      <c r="DM208" s="128">
        <v>0</v>
      </c>
      <c r="DN208" s="97"/>
    </row>
    <row r="209" spans="1:118" s="196" customFormat="1" x14ac:dyDescent="0.3">
      <c r="A209" s="66" t="s">
        <v>113</v>
      </c>
      <c r="B209" s="67">
        <v>1493552.5</v>
      </c>
      <c r="C209" s="88">
        <v>2.2840222080125809E-2</v>
      </c>
      <c r="D209" s="92">
        <v>10</v>
      </c>
      <c r="E209" s="88">
        <v>2.8901734104046242E-2</v>
      </c>
      <c r="F209" s="97"/>
      <c r="H209" s="66" t="s">
        <v>113</v>
      </c>
      <c r="I209" s="67">
        <v>1493552.5</v>
      </c>
      <c r="J209" s="88">
        <v>2.2944427007557448E-2</v>
      </c>
      <c r="K209" s="92">
        <v>10</v>
      </c>
      <c r="L209" s="88">
        <v>2.9069767441860465E-2</v>
      </c>
      <c r="M209" s="97"/>
      <c r="O209" s="66" t="s">
        <v>113</v>
      </c>
      <c r="P209" s="67">
        <v>1493552.5</v>
      </c>
      <c r="Q209" s="88">
        <v>2.3176296402064932E-2</v>
      </c>
      <c r="R209" s="92">
        <v>10</v>
      </c>
      <c r="S209" s="88">
        <v>2.9498525073746312E-2</v>
      </c>
      <c r="T209" s="97"/>
      <c r="V209" s="66" t="s">
        <v>113</v>
      </c>
      <c r="W209" s="67">
        <v>1493552.5</v>
      </c>
      <c r="X209" s="88">
        <v>2.3394036253364735E-2</v>
      </c>
      <c r="Y209" s="92">
        <v>10</v>
      </c>
      <c r="Z209" s="88">
        <v>2.976190476190476E-2</v>
      </c>
      <c r="AA209" s="97"/>
      <c r="AC209" s="66" t="s">
        <v>113</v>
      </c>
      <c r="AD209" s="67">
        <v>1493552.5</v>
      </c>
      <c r="AE209" s="88">
        <v>2.3545872606907093E-2</v>
      </c>
      <c r="AF209" s="92">
        <v>10</v>
      </c>
      <c r="AG209" s="88">
        <v>3.003003003003003E-2</v>
      </c>
      <c r="AH209" s="97"/>
      <c r="AJ209" s="66" t="s">
        <v>113</v>
      </c>
      <c r="AK209" s="67">
        <v>1493552.5</v>
      </c>
      <c r="AL209" s="88">
        <v>2.3660507936397835E-2</v>
      </c>
      <c r="AM209" s="92">
        <v>10</v>
      </c>
      <c r="AN209" s="88">
        <v>3.0303030303030304E-2</v>
      </c>
      <c r="AO209" s="97"/>
      <c r="AQ209" s="66" t="s">
        <v>113</v>
      </c>
      <c r="AR209" s="67">
        <v>1493552.5</v>
      </c>
      <c r="AS209" s="88">
        <v>2.3997667806251989E-2</v>
      </c>
      <c r="AT209" s="92">
        <v>10</v>
      </c>
      <c r="AU209" s="88">
        <v>3.0769230769230771E-2</v>
      </c>
      <c r="AV209" s="97"/>
      <c r="AX209" s="66" t="s">
        <v>113</v>
      </c>
      <c r="AY209" s="67">
        <v>6048854.7699999996</v>
      </c>
      <c r="AZ209" s="88">
        <v>0.1014208464977317</v>
      </c>
      <c r="BA209" s="92">
        <v>30</v>
      </c>
      <c r="BB209" s="88">
        <v>9.7087378640776698E-2</v>
      </c>
      <c r="BC209" s="97"/>
      <c r="BE209" s="66" t="s">
        <v>113</v>
      </c>
      <c r="BF209" s="67">
        <v>6558339.9899999993</v>
      </c>
      <c r="BG209" s="88">
        <v>0.12324087108139253</v>
      </c>
      <c r="BH209" s="92">
        <v>30</v>
      </c>
      <c r="BI209" s="88">
        <v>0.10948905109489052</v>
      </c>
      <c r="BJ209" s="97"/>
      <c r="BL209" s="114" t="s">
        <v>113</v>
      </c>
      <c r="BM209" s="115">
        <v>6554451.5199999986</v>
      </c>
      <c r="BN209" s="128">
        <v>0.13833667369079333</v>
      </c>
      <c r="BO209" s="132">
        <v>30</v>
      </c>
      <c r="BP209" s="128">
        <v>0.12195121951219512</v>
      </c>
      <c r="BQ209" s="97"/>
      <c r="BS209" s="114" t="s">
        <v>113</v>
      </c>
      <c r="BT209" s="115">
        <v>6550539.7699999996</v>
      </c>
      <c r="BU209" s="128">
        <v>0.14990648992683542</v>
      </c>
      <c r="BV209" s="132">
        <v>30</v>
      </c>
      <c r="BW209" s="128">
        <v>0.13274336283185842</v>
      </c>
      <c r="BX209" s="97"/>
      <c r="BZ209" s="114" t="s">
        <v>113</v>
      </c>
      <c r="CA209" s="115">
        <v>5116288.6399999987</v>
      </c>
      <c r="CB209" s="128">
        <v>0.13503970488248676</v>
      </c>
      <c r="CC209" s="132">
        <v>24</v>
      </c>
      <c r="CD209" s="128">
        <v>0.11940298507462686</v>
      </c>
      <c r="CE209" s="97"/>
      <c r="CG209" s="114" t="s">
        <v>113</v>
      </c>
      <c r="CH209" s="115">
        <v>4397737.2699999996</v>
      </c>
      <c r="CI209" s="128">
        <v>0.12821324951308005</v>
      </c>
      <c r="CJ209" s="132">
        <v>21</v>
      </c>
      <c r="CK209" s="128">
        <v>0.11602209944751381</v>
      </c>
      <c r="CL209" s="97"/>
      <c r="CN209" s="114" t="s">
        <v>113</v>
      </c>
      <c r="CO209" s="115">
        <v>4393709.4799999995</v>
      </c>
      <c r="CP209" s="128">
        <v>0.1382870053366945</v>
      </c>
      <c r="CQ209" s="132">
        <v>21</v>
      </c>
      <c r="CR209" s="128">
        <v>0.12727272727272726</v>
      </c>
      <c r="CS209" s="97"/>
      <c r="CU209" s="114" t="s">
        <v>113</v>
      </c>
      <c r="CV209" s="115">
        <v>3179042.6999999997</v>
      </c>
      <c r="CW209" s="128">
        <v>0.11152340691864263</v>
      </c>
      <c r="CX209" s="132">
        <v>16</v>
      </c>
      <c r="CY209" s="128">
        <v>0.10738255033557047</v>
      </c>
      <c r="CZ209" s="97"/>
      <c r="DB209" s="114" t="s">
        <v>113</v>
      </c>
      <c r="DC209" s="115">
        <v>3174935.7199999993</v>
      </c>
      <c r="DD209" s="128">
        <v>0.12429261677391822</v>
      </c>
      <c r="DE209" s="132">
        <v>16</v>
      </c>
      <c r="DF209" s="128">
        <v>0.11764705882352941</v>
      </c>
      <c r="DG209" s="97"/>
      <c r="DI209" s="114" t="s">
        <v>113</v>
      </c>
      <c r="DJ209" s="115">
        <v>0</v>
      </c>
      <c r="DK209" s="128">
        <v>0</v>
      </c>
      <c r="DL209" s="132">
        <v>0</v>
      </c>
      <c r="DM209" s="128">
        <v>0</v>
      </c>
      <c r="DN209" s="97"/>
    </row>
    <row r="210" spans="1:118" s="196" customFormat="1" x14ac:dyDescent="0.3">
      <c r="A210" s="66" t="s">
        <v>114</v>
      </c>
      <c r="B210" s="67">
        <v>26662986.300000001</v>
      </c>
      <c r="C210" s="88">
        <v>0.40774497609648941</v>
      </c>
      <c r="D210" s="92">
        <v>138</v>
      </c>
      <c r="E210" s="88">
        <v>0.39884393063583817</v>
      </c>
      <c r="F210" s="97"/>
      <c r="H210" s="66" t="s">
        <v>114</v>
      </c>
      <c r="I210" s="67">
        <v>26555040.840000004</v>
      </c>
      <c r="J210" s="88">
        <v>0.40794695615727411</v>
      </c>
      <c r="K210" s="92">
        <v>137</v>
      </c>
      <c r="L210" s="88">
        <v>0.39825581395348836</v>
      </c>
      <c r="M210" s="97"/>
      <c r="O210" s="66" t="s">
        <v>114</v>
      </c>
      <c r="P210" s="67">
        <v>26166174.34</v>
      </c>
      <c r="Q210" s="88">
        <v>0.40603528313329845</v>
      </c>
      <c r="R210" s="92">
        <v>134</v>
      </c>
      <c r="S210" s="88">
        <v>0.39528023598820061</v>
      </c>
      <c r="T210" s="97"/>
      <c r="V210" s="66" t="s">
        <v>114</v>
      </c>
      <c r="W210" s="67">
        <v>25588975.100000001</v>
      </c>
      <c r="X210" s="88">
        <v>0.40080908516831354</v>
      </c>
      <c r="Y210" s="92">
        <v>131</v>
      </c>
      <c r="Z210" s="88">
        <v>0.38988095238095238</v>
      </c>
      <c r="AA210" s="97"/>
      <c r="AC210" s="66" t="s">
        <v>114</v>
      </c>
      <c r="AD210" s="67">
        <v>25247153.919999998</v>
      </c>
      <c r="AE210" s="88">
        <v>0.39802167643072139</v>
      </c>
      <c r="AF210" s="92">
        <v>128</v>
      </c>
      <c r="AG210" s="88">
        <v>0.38438438438438438</v>
      </c>
      <c r="AH210" s="97"/>
      <c r="AJ210" s="66" t="s">
        <v>114</v>
      </c>
      <c r="AK210" s="67">
        <v>24475208.630000003</v>
      </c>
      <c r="AL210" s="88">
        <v>0.38773050698593309</v>
      </c>
      <c r="AM210" s="92">
        <v>119</v>
      </c>
      <c r="AN210" s="88">
        <v>0.3606060606060606</v>
      </c>
      <c r="AO210" s="97"/>
      <c r="AQ210" s="66" t="s">
        <v>114</v>
      </c>
      <c r="AR210" s="67">
        <v>22545071.659999996</v>
      </c>
      <c r="AS210" s="88">
        <v>0.36224313531986724</v>
      </c>
      <c r="AT210" s="92">
        <v>107</v>
      </c>
      <c r="AU210" s="88">
        <v>0.32923076923076922</v>
      </c>
      <c r="AV210" s="97"/>
      <c r="AX210" s="66" t="s">
        <v>114</v>
      </c>
      <c r="AY210" s="67">
        <v>12409981.450000001</v>
      </c>
      <c r="AZ210" s="88">
        <v>0.20807754054907621</v>
      </c>
      <c r="BA210" s="92">
        <v>54</v>
      </c>
      <c r="BB210" s="88">
        <v>0.17475728155339806</v>
      </c>
      <c r="BC210" s="97"/>
      <c r="BE210" s="66" t="s">
        <v>114</v>
      </c>
      <c r="BF210" s="67">
        <v>8577427.3599999994</v>
      </c>
      <c r="BG210" s="88">
        <v>0.16118249756731035</v>
      </c>
      <c r="BH210" s="92">
        <v>34</v>
      </c>
      <c r="BI210" s="88">
        <v>0.12408759124087591</v>
      </c>
      <c r="BJ210" s="97"/>
      <c r="BL210" s="114" t="s">
        <v>114</v>
      </c>
      <c r="BM210" s="115">
        <v>8573627.6600000001</v>
      </c>
      <c r="BN210" s="128">
        <v>0.18095291853616158</v>
      </c>
      <c r="BO210" s="132">
        <v>34</v>
      </c>
      <c r="BP210" s="128">
        <v>0.13821138211382114</v>
      </c>
      <c r="BQ210" s="97"/>
      <c r="BS210" s="114" t="s">
        <v>114</v>
      </c>
      <c r="BT210" s="115">
        <v>7873252.3099999996</v>
      </c>
      <c r="BU210" s="128">
        <v>0.18017623883542175</v>
      </c>
      <c r="BV210" s="132">
        <v>31</v>
      </c>
      <c r="BW210" s="128">
        <v>0.13716814159292035</v>
      </c>
      <c r="BX210" s="97"/>
      <c r="BZ210" s="114" t="s">
        <v>114</v>
      </c>
      <c r="CA210" s="115">
        <v>6142976.7399999993</v>
      </c>
      <c r="CB210" s="128">
        <v>0.16213818735402322</v>
      </c>
      <c r="CC210" s="132">
        <v>27</v>
      </c>
      <c r="CD210" s="128">
        <v>0.13432835820895522</v>
      </c>
      <c r="CE210" s="97"/>
      <c r="CG210" s="114" t="s">
        <v>114</v>
      </c>
      <c r="CH210" s="115">
        <v>2388834.2000000002</v>
      </c>
      <c r="CI210" s="128">
        <v>6.9644950693013782E-2</v>
      </c>
      <c r="CJ210" s="132">
        <v>9</v>
      </c>
      <c r="CK210" s="128">
        <v>4.9723756906077346E-2</v>
      </c>
      <c r="CL210" s="97"/>
      <c r="CN210" s="114" t="s">
        <v>114</v>
      </c>
      <c r="CO210" s="115">
        <v>2481274.2000000002</v>
      </c>
      <c r="CP210" s="128">
        <v>7.8095281469816799E-2</v>
      </c>
      <c r="CQ210" s="132">
        <v>10</v>
      </c>
      <c r="CR210" s="128">
        <v>6.0606060606060608E-2</v>
      </c>
      <c r="CS210" s="97"/>
      <c r="CU210" s="114" t="s">
        <v>114</v>
      </c>
      <c r="CV210" s="115">
        <v>3351407.6199999996</v>
      </c>
      <c r="CW210" s="128">
        <v>0.1175701086857058</v>
      </c>
      <c r="CX210" s="132">
        <v>12</v>
      </c>
      <c r="CY210" s="128">
        <v>8.0536912751677847E-2</v>
      </c>
      <c r="CZ210" s="97"/>
      <c r="DB210" s="114" t="s">
        <v>114</v>
      </c>
      <c r="DC210" s="115">
        <v>2159287.1799999997</v>
      </c>
      <c r="DD210" s="128">
        <v>8.4531933127948364E-2</v>
      </c>
      <c r="DE210" s="132">
        <v>9</v>
      </c>
      <c r="DF210" s="128">
        <v>6.6176470588235295E-2</v>
      </c>
      <c r="DG210" s="97"/>
      <c r="DI210" s="114" t="s">
        <v>114</v>
      </c>
      <c r="DJ210" s="115">
        <v>0</v>
      </c>
      <c r="DK210" s="128">
        <v>0</v>
      </c>
      <c r="DL210" s="132">
        <v>0</v>
      </c>
      <c r="DM210" s="128">
        <v>0</v>
      </c>
      <c r="DN210" s="97"/>
    </row>
    <row r="211" spans="1:118" s="196" customFormat="1" x14ac:dyDescent="0.3">
      <c r="A211" s="66" t="s">
        <v>115</v>
      </c>
      <c r="B211" s="67">
        <v>16969383.099999998</v>
      </c>
      <c r="C211" s="88">
        <v>0.25950509176392106</v>
      </c>
      <c r="D211" s="92">
        <v>91</v>
      </c>
      <c r="E211" s="88">
        <v>0.26300578034682082</v>
      </c>
      <c r="F211" s="97"/>
      <c r="H211" s="66" t="s">
        <v>115</v>
      </c>
      <c r="I211" s="67">
        <v>16962187.019999996</v>
      </c>
      <c r="J211" s="88">
        <v>0.2605784945416571</v>
      </c>
      <c r="K211" s="92">
        <v>91</v>
      </c>
      <c r="L211" s="88">
        <v>0.26453488372093026</v>
      </c>
      <c r="M211" s="97"/>
      <c r="O211" s="66" t="s">
        <v>115</v>
      </c>
      <c r="P211" s="67">
        <v>16697690.66</v>
      </c>
      <c r="Q211" s="88">
        <v>0.25910748230554415</v>
      </c>
      <c r="R211" s="92">
        <v>89</v>
      </c>
      <c r="S211" s="88">
        <v>0.26253687315634217</v>
      </c>
      <c r="T211" s="97"/>
      <c r="V211" s="66" t="s">
        <v>115</v>
      </c>
      <c r="W211" s="67">
        <v>16690132.73</v>
      </c>
      <c r="X211" s="88">
        <v>0.26142339834661948</v>
      </c>
      <c r="Y211" s="92">
        <v>89</v>
      </c>
      <c r="Z211" s="88">
        <v>0.26488095238095238</v>
      </c>
      <c r="AA211" s="97"/>
      <c r="AC211" s="66" t="s">
        <v>115</v>
      </c>
      <c r="AD211" s="67">
        <v>16443895.369999999</v>
      </c>
      <c r="AE211" s="88">
        <v>0.2592382025695979</v>
      </c>
      <c r="AF211" s="92">
        <v>87</v>
      </c>
      <c r="AG211" s="88">
        <v>0.26126126126126126</v>
      </c>
      <c r="AH211" s="97"/>
      <c r="AJ211" s="66" t="s">
        <v>115</v>
      </c>
      <c r="AK211" s="67">
        <v>16321632.890000001</v>
      </c>
      <c r="AL211" s="88">
        <v>0.25856347502268379</v>
      </c>
      <c r="AM211" s="92">
        <v>86</v>
      </c>
      <c r="AN211" s="88">
        <v>0.26060606060606062</v>
      </c>
      <c r="AO211" s="97"/>
      <c r="AQ211" s="66" t="s">
        <v>115</v>
      </c>
      <c r="AR211" s="67">
        <v>12566244.859999999</v>
      </c>
      <c r="AS211" s="88">
        <v>0.20190824877083433</v>
      </c>
      <c r="AT211" s="92">
        <v>71</v>
      </c>
      <c r="AU211" s="88">
        <v>0.21846153846153846</v>
      </c>
      <c r="AV211" s="97"/>
      <c r="AX211" s="66" t="s">
        <v>115</v>
      </c>
      <c r="AY211" s="67">
        <v>7311907.9699999997</v>
      </c>
      <c r="AZ211" s="88">
        <v>0.12259839656076105</v>
      </c>
      <c r="BA211" s="92">
        <v>41</v>
      </c>
      <c r="BB211" s="88">
        <v>0.13268608414239483</v>
      </c>
      <c r="BC211" s="97"/>
      <c r="BE211" s="66" t="s">
        <v>115</v>
      </c>
      <c r="BF211" s="67">
        <v>5464198.9799999995</v>
      </c>
      <c r="BG211" s="88">
        <v>0.10268034946100082</v>
      </c>
      <c r="BH211" s="92">
        <v>30</v>
      </c>
      <c r="BI211" s="88">
        <v>0.10948905109489052</v>
      </c>
      <c r="BJ211" s="97"/>
      <c r="BL211" s="114" t="s">
        <v>115</v>
      </c>
      <c r="BM211" s="115">
        <v>5461984.5499999998</v>
      </c>
      <c r="BN211" s="128">
        <v>0.11527932918443569</v>
      </c>
      <c r="BO211" s="132">
        <v>30</v>
      </c>
      <c r="BP211" s="128">
        <v>0.12195121951219512</v>
      </c>
      <c r="BQ211" s="97"/>
      <c r="BS211" s="114" t="s">
        <v>115</v>
      </c>
      <c r="BT211" s="115">
        <v>4783922.0999999996</v>
      </c>
      <c r="BU211" s="128">
        <v>0.10947814917157817</v>
      </c>
      <c r="BV211" s="132">
        <v>27</v>
      </c>
      <c r="BW211" s="128">
        <v>0.11946902654867257</v>
      </c>
      <c r="BX211" s="97"/>
      <c r="BZ211" s="114" t="s">
        <v>115</v>
      </c>
      <c r="CA211" s="115">
        <v>5102088.05</v>
      </c>
      <c r="CB211" s="128">
        <v>0.13466489344832241</v>
      </c>
      <c r="CC211" s="132">
        <v>28</v>
      </c>
      <c r="CD211" s="128">
        <v>0.13930348258706468</v>
      </c>
      <c r="CE211" s="97"/>
      <c r="CG211" s="114" t="s">
        <v>115</v>
      </c>
      <c r="CH211" s="115">
        <v>4334018.83</v>
      </c>
      <c r="CI211" s="128">
        <v>0.12635557868266592</v>
      </c>
      <c r="CJ211" s="132">
        <v>19</v>
      </c>
      <c r="CK211" s="128">
        <v>0.10497237569060773</v>
      </c>
      <c r="CL211" s="97"/>
      <c r="CN211" s="114" t="s">
        <v>115</v>
      </c>
      <c r="CO211" s="115">
        <v>4508428.54</v>
      </c>
      <c r="CP211" s="128">
        <v>0.1418976571867209</v>
      </c>
      <c r="CQ211" s="132">
        <v>20</v>
      </c>
      <c r="CR211" s="128">
        <v>0.12121212121212122</v>
      </c>
      <c r="CS211" s="97"/>
      <c r="CU211" s="114" t="s">
        <v>115</v>
      </c>
      <c r="CV211" s="115">
        <v>3276460.78</v>
      </c>
      <c r="CW211" s="128">
        <v>0.11494091250202874</v>
      </c>
      <c r="CX211" s="132">
        <v>15</v>
      </c>
      <c r="CY211" s="128">
        <v>0.10067114093959731</v>
      </c>
      <c r="CZ211" s="97"/>
      <c r="DB211" s="114" t="s">
        <v>115</v>
      </c>
      <c r="DC211" s="115">
        <v>2949230.79</v>
      </c>
      <c r="DD211" s="128">
        <v>0.11545670359565899</v>
      </c>
      <c r="DE211" s="132">
        <v>13</v>
      </c>
      <c r="DF211" s="128">
        <v>9.5588235294117641E-2</v>
      </c>
      <c r="DG211" s="97"/>
      <c r="DI211" s="114" t="s">
        <v>115</v>
      </c>
      <c r="DJ211" s="115">
        <v>0</v>
      </c>
      <c r="DK211" s="128">
        <v>0</v>
      </c>
      <c r="DL211" s="132">
        <v>0</v>
      </c>
      <c r="DM211" s="128">
        <v>0</v>
      </c>
      <c r="DN211" s="97"/>
    </row>
    <row r="212" spans="1:118" s="196" customFormat="1" x14ac:dyDescent="0.3">
      <c r="A212" s="66" t="s">
        <v>116</v>
      </c>
      <c r="B212" s="67">
        <v>19489108.129999999</v>
      </c>
      <c r="C212" s="88">
        <v>0.29803810567943573</v>
      </c>
      <c r="D212" s="92">
        <v>103</v>
      </c>
      <c r="E212" s="88">
        <v>0.29768786127167629</v>
      </c>
      <c r="F212" s="97"/>
      <c r="H212" s="66" t="s">
        <v>116</v>
      </c>
      <c r="I212" s="67">
        <v>19307266.93</v>
      </c>
      <c r="J212" s="88">
        <v>0.29660435558228637</v>
      </c>
      <c r="K212" s="92">
        <v>102</v>
      </c>
      <c r="L212" s="88">
        <v>0.29651162790697677</v>
      </c>
      <c r="M212" s="97"/>
      <c r="O212" s="66" t="s">
        <v>116</v>
      </c>
      <c r="P212" s="67">
        <v>19309387.389999997</v>
      </c>
      <c r="Q212" s="88">
        <v>0.29963465327997169</v>
      </c>
      <c r="R212" s="92">
        <v>102</v>
      </c>
      <c r="S212" s="88">
        <v>0.30088495575221241</v>
      </c>
      <c r="T212" s="97"/>
      <c r="V212" s="66" t="s">
        <v>116</v>
      </c>
      <c r="W212" s="67">
        <v>19294340.750000004</v>
      </c>
      <c r="X212" s="88">
        <v>0.3022140212615711</v>
      </c>
      <c r="Y212" s="92">
        <v>102</v>
      </c>
      <c r="Z212" s="88">
        <v>0.30357142857142855</v>
      </c>
      <c r="AA212" s="97"/>
      <c r="AC212" s="66" t="s">
        <v>116</v>
      </c>
      <c r="AD212" s="67">
        <v>19590778.609999999</v>
      </c>
      <c r="AE212" s="88">
        <v>0.30884885360319131</v>
      </c>
      <c r="AF212" s="92">
        <v>105</v>
      </c>
      <c r="AG212" s="88">
        <v>0.31531531531531531</v>
      </c>
      <c r="AH212" s="97"/>
      <c r="AJ212" s="66" t="s">
        <v>116</v>
      </c>
      <c r="AK212" s="67">
        <v>20728809.800000001</v>
      </c>
      <c r="AL212" s="88">
        <v>0.32838093658239753</v>
      </c>
      <c r="AM212" s="92">
        <v>114</v>
      </c>
      <c r="AN212" s="88">
        <v>0.34545454545454546</v>
      </c>
      <c r="AO212" s="97"/>
      <c r="AQ212" s="66" t="s">
        <v>116</v>
      </c>
      <c r="AR212" s="67">
        <v>25632533.050000004</v>
      </c>
      <c r="AS212" s="88">
        <v>0.41185094810304645</v>
      </c>
      <c r="AT212" s="92">
        <v>137</v>
      </c>
      <c r="AU212" s="88">
        <v>0.42153846153846153</v>
      </c>
      <c r="AV212" s="97"/>
      <c r="AX212" s="66" t="s">
        <v>116</v>
      </c>
      <c r="AY212" s="67">
        <v>33870394.479999997</v>
      </c>
      <c r="AZ212" s="88">
        <v>0.56790321639243113</v>
      </c>
      <c r="BA212" s="92">
        <v>184</v>
      </c>
      <c r="BB212" s="88">
        <v>0.59546925566343045</v>
      </c>
      <c r="BC212" s="97"/>
      <c r="BE212" s="66" t="s">
        <v>116</v>
      </c>
      <c r="BF212" s="67">
        <v>32615658.750000004</v>
      </c>
      <c r="BG212" s="88">
        <v>0.61289628189029632</v>
      </c>
      <c r="BH212" s="92">
        <v>180</v>
      </c>
      <c r="BI212" s="88">
        <v>0.65693430656934304</v>
      </c>
      <c r="BJ212" s="97"/>
      <c r="BL212" s="114" t="s">
        <v>116</v>
      </c>
      <c r="BM212" s="115">
        <v>26790369.420000006</v>
      </c>
      <c r="BN212" s="128">
        <v>0.56543107858860941</v>
      </c>
      <c r="BO212" s="132">
        <v>152</v>
      </c>
      <c r="BP212" s="128">
        <v>0.61788617886178865</v>
      </c>
      <c r="BQ212" s="97"/>
      <c r="BS212" s="114" t="s">
        <v>116</v>
      </c>
      <c r="BT212" s="115">
        <v>24489792.000000004</v>
      </c>
      <c r="BU212" s="128">
        <v>0.56043912206616453</v>
      </c>
      <c r="BV212" s="132">
        <v>138</v>
      </c>
      <c r="BW212" s="128">
        <v>0.61061946902654862</v>
      </c>
      <c r="BX212" s="97"/>
      <c r="BZ212" s="114" t="s">
        <v>116</v>
      </c>
      <c r="CA212" s="115">
        <v>21525937.899999995</v>
      </c>
      <c r="CB212" s="128">
        <v>0.56815721431516741</v>
      </c>
      <c r="CC212" s="132">
        <v>122</v>
      </c>
      <c r="CD212" s="128">
        <v>0.60696517412935325</v>
      </c>
      <c r="CE212" s="97"/>
      <c r="CG212" s="114" t="s">
        <v>116</v>
      </c>
      <c r="CH212" s="115">
        <v>11228287.910000002</v>
      </c>
      <c r="CI212" s="128">
        <v>0.32735363461344991</v>
      </c>
      <c r="CJ212" s="132">
        <v>55</v>
      </c>
      <c r="CK212" s="128">
        <v>0.30386740331491713</v>
      </c>
      <c r="CL212" s="97"/>
      <c r="CN212" s="114" t="s">
        <v>116</v>
      </c>
      <c r="CO212" s="115">
        <v>20388983.669999998</v>
      </c>
      <c r="CP212" s="128">
        <v>0.64172005600676785</v>
      </c>
      <c r="CQ212" s="132">
        <v>114</v>
      </c>
      <c r="CR212" s="128">
        <v>0.69090909090909092</v>
      </c>
      <c r="CS212" s="97"/>
      <c r="CU212" s="114" t="s">
        <v>116</v>
      </c>
      <c r="CV212" s="115">
        <v>9360708.660000002</v>
      </c>
      <c r="CW212" s="128">
        <v>0.32838128312527615</v>
      </c>
      <c r="CX212" s="132">
        <v>46</v>
      </c>
      <c r="CY212" s="128">
        <v>0.3087248322147651</v>
      </c>
      <c r="CZ212" s="97"/>
      <c r="DB212" s="114" t="s">
        <v>116</v>
      </c>
      <c r="DC212" s="115">
        <v>9428153.9900000002</v>
      </c>
      <c r="DD212" s="128">
        <v>0.36909406492316582</v>
      </c>
      <c r="DE212" s="132">
        <v>46</v>
      </c>
      <c r="DF212" s="128">
        <v>0.33823529411764708</v>
      </c>
      <c r="DG212" s="97"/>
      <c r="DI212" s="114" t="s">
        <v>116</v>
      </c>
      <c r="DJ212" s="115">
        <v>0</v>
      </c>
      <c r="DK212" s="128">
        <v>0</v>
      </c>
      <c r="DL212" s="132">
        <v>0</v>
      </c>
      <c r="DM212" s="128">
        <v>0</v>
      </c>
      <c r="DN212" s="97"/>
    </row>
    <row r="213" spans="1:118" s="196" customFormat="1" x14ac:dyDescent="0.3">
      <c r="A213" s="66" t="s">
        <v>117</v>
      </c>
      <c r="B213" s="67">
        <v>776300</v>
      </c>
      <c r="C213" s="88">
        <v>1.1871604380027932E-2</v>
      </c>
      <c r="D213" s="92">
        <v>4</v>
      </c>
      <c r="E213" s="88">
        <v>1.1560693641618497E-2</v>
      </c>
      <c r="F213" s="97"/>
      <c r="H213" s="66" t="s">
        <v>117</v>
      </c>
      <c r="I213" s="67">
        <v>776300</v>
      </c>
      <c r="J213" s="88">
        <v>1.1925766711224981E-2</v>
      </c>
      <c r="K213" s="92">
        <v>4</v>
      </c>
      <c r="L213" s="88">
        <v>1.1627906976744186E-2</v>
      </c>
      <c r="M213" s="97"/>
      <c r="O213" s="66" t="s">
        <v>117</v>
      </c>
      <c r="P213" s="67">
        <v>776300</v>
      </c>
      <c r="Q213" s="88">
        <v>1.2046284879120758E-2</v>
      </c>
      <c r="R213" s="92">
        <v>4</v>
      </c>
      <c r="S213" s="88">
        <v>1.1799410029498525E-2</v>
      </c>
      <c r="T213" s="97"/>
      <c r="V213" s="66" t="s">
        <v>117</v>
      </c>
      <c r="W213" s="67">
        <v>776300</v>
      </c>
      <c r="X213" s="88">
        <v>1.2159458970131312E-2</v>
      </c>
      <c r="Y213" s="92">
        <v>4</v>
      </c>
      <c r="Z213" s="88">
        <v>1.1904761904761904E-2</v>
      </c>
      <c r="AA213" s="97"/>
      <c r="AC213" s="66" t="s">
        <v>117</v>
      </c>
      <c r="AD213" s="67">
        <v>656225</v>
      </c>
      <c r="AE213" s="88">
        <v>1.0345394789582293E-2</v>
      </c>
      <c r="AF213" s="92">
        <v>3</v>
      </c>
      <c r="AG213" s="88">
        <v>9.0090090090090089E-3</v>
      </c>
      <c r="AH213" s="97"/>
      <c r="AJ213" s="66" t="s">
        <v>117</v>
      </c>
      <c r="AK213" s="67">
        <v>105075</v>
      </c>
      <c r="AL213" s="88">
        <v>1.6645734725876744E-3</v>
      </c>
      <c r="AM213" s="92">
        <v>1</v>
      </c>
      <c r="AN213" s="88">
        <v>3.0303030303030303E-3</v>
      </c>
      <c r="AO213" s="97"/>
      <c r="AQ213" s="66" t="s">
        <v>117</v>
      </c>
      <c r="AR213" s="67">
        <v>0</v>
      </c>
      <c r="AS213" s="88">
        <v>0</v>
      </c>
      <c r="AT213" s="92">
        <v>0</v>
      </c>
      <c r="AU213" s="88">
        <v>0</v>
      </c>
      <c r="AV213" s="97"/>
      <c r="AX213" s="66" t="s">
        <v>117</v>
      </c>
      <c r="AY213" s="67">
        <v>0</v>
      </c>
      <c r="AZ213" s="88">
        <v>0</v>
      </c>
      <c r="BA213" s="92">
        <v>0</v>
      </c>
      <c r="BB213" s="88">
        <v>0</v>
      </c>
      <c r="BC213" s="97"/>
      <c r="BE213" s="66" t="s">
        <v>117</v>
      </c>
      <c r="BF213" s="67">
        <v>0</v>
      </c>
      <c r="BG213" s="88">
        <v>0</v>
      </c>
      <c r="BH213" s="92">
        <v>0</v>
      </c>
      <c r="BI213" s="88">
        <v>0</v>
      </c>
      <c r="BJ213" s="97"/>
      <c r="BL213" s="114" t="s">
        <v>117</v>
      </c>
      <c r="BM213" s="115">
        <v>0</v>
      </c>
      <c r="BN213" s="128">
        <v>0</v>
      </c>
      <c r="BO213" s="132">
        <v>0</v>
      </c>
      <c r="BP213" s="128">
        <v>0</v>
      </c>
      <c r="BQ213" s="97"/>
      <c r="BS213" s="114" t="s">
        <v>117</v>
      </c>
      <c r="BT213" s="115">
        <v>0</v>
      </c>
      <c r="BU213" s="128">
        <v>0</v>
      </c>
      <c r="BV213" s="132">
        <v>0</v>
      </c>
      <c r="BW213" s="128">
        <v>0</v>
      </c>
      <c r="BX213" s="97"/>
      <c r="BZ213" s="114" t="s">
        <v>117</v>
      </c>
      <c r="CA213" s="115">
        <v>0</v>
      </c>
      <c r="CB213" s="128">
        <v>0</v>
      </c>
      <c r="CC213" s="132">
        <v>0</v>
      </c>
      <c r="CD213" s="128">
        <v>0</v>
      </c>
      <c r="CE213" s="97"/>
      <c r="CG213" s="114" t="s">
        <v>117</v>
      </c>
      <c r="CH213" s="115">
        <v>11951299.709999999</v>
      </c>
      <c r="CI213" s="128">
        <v>0.34843258649779035</v>
      </c>
      <c r="CJ213" s="132">
        <v>77</v>
      </c>
      <c r="CK213" s="128">
        <v>0.425414364640884</v>
      </c>
      <c r="CL213" s="97"/>
      <c r="CN213" s="114" t="s">
        <v>117</v>
      </c>
      <c r="CO213" s="115">
        <v>0</v>
      </c>
      <c r="CP213" s="128">
        <v>0</v>
      </c>
      <c r="CQ213" s="132">
        <v>0</v>
      </c>
      <c r="CR213" s="128">
        <v>0</v>
      </c>
      <c r="CS213" s="97"/>
      <c r="CU213" s="114" t="s">
        <v>117</v>
      </c>
      <c r="CV213" s="115">
        <v>9337989.8499999996</v>
      </c>
      <c r="CW213" s="128">
        <v>0.32758428876834672</v>
      </c>
      <c r="CX213" s="132">
        <v>60</v>
      </c>
      <c r="CY213" s="128">
        <v>0.40268456375838924</v>
      </c>
      <c r="CZ213" s="97"/>
      <c r="DB213" s="114" t="s">
        <v>117</v>
      </c>
      <c r="DC213" s="115">
        <v>7832433.4899999993</v>
      </c>
      <c r="DD213" s="128">
        <v>0.30662468157930861</v>
      </c>
      <c r="DE213" s="132">
        <v>52</v>
      </c>
      <c r="DF213" s="128">
        <v>0.38235294117647056</v>
      </c>
      <c r="DG213" s="97"/>
      <c r="DI213" s="114" t="s">
        <v>117</v>
      </c>
      <c r="DJ213" s="115">
        <v>0</v>
      </c>
      <c r="DK213" s="128">
        <v>0</v>
      </c>
      <c r="DL213" s="132">
        <v>0</v>
      </c>
      <c r="DM213" s="128">
        <v>0</v>
      </c>
      <c r="DN213" s="97"/>
    </row>
    <row r="214" spans="1:118" s="196" customFormat="1" x14ac:dyDescent="0.3">
      <c r="A214" s="66" t="s">
        <v>118</v>
      </c>
      <c r="B214" s="67">
        <v>0</v>
      </c>
      <c r="C214" s="88">
        <v>0</v>
      </c>
      <c r="D214" s="92">
        <v>0</v>
      </c>
      <c r="E214" s="88">
        <v>0</v>
      </c>
      <c r="F214" s="97"/>
      <c r="H214" s="66" t="s">
        <v>118</v>
      </c>
      <c r="I214" s="67">
        <v>0</v>
      </c>
      <c r="J214" s="88">
        <v>0</v>
      </c>
      <c r="K214" s="92">
        <v>0</v>
      </c>
      <c r="L214" s="88">
        <v>0</v>
      </c>
      <c r="M214" s="97"/>
      <c r="O214" s="66" t="s">
        <v>118</v>
      </c>
      <c r="P214" s="67">
        <v>0</v>
      </c>
      <c r="Q214" s="88">
        <v>0</v>
      </c>
      <c r="R214" s="92">
        <v>0</v>
      </c>
      <c r="S214" s="88">
        <v>0</v>
      </c>
      <c r="T214" s="97"/>
      <c r="V214" s="66" t="s">
        <v>118</v>
      </c>
      <c r="W214" s="67">
        <v>0</v>
      </c>
      <c r="X214" s="88">
        <v>0</v>
      </c>
      <c r="Y214" s="92">
        <v>0</v>
      </c>
      <c r="Z214" s="88">
        <v>0</v>
      </c>
      <c r="AA214" s="97"/>
      <c r="AC214" s="66" t="s">
        <v>118</v>
      </c>
      <c r="AD214" s="67">
        <v>0</v>
      </c>
      <c r="AE214" s="88">
        <v>0</v>
      </c>
      <c r="AF214" s="92">
        <v>0</v>
      </c>
      <c r="AG214" s="88">
        <v>0</v>
      </c>
      <c r="AH214" s="97"/>
      <c r="AJ214" s="66" t="s">
        <v>118</v>
      </c>
      <c r="AK214" s="67">
        <v>0</v>
      </c>
      <c r="AL214" s="88">
        <v>0</v>
      </c>
      <c r="AM214" s="92">
        <v>0</v>
      </c>
      <c r="AN214" s="88">
        <v>0</v>
      </c>
      <c r="AO214" s="97"/>
      <c r="AQ214" s="66" t="s">
        <v>118</v>
      </c>
      <c r="AR214" s="67">
        <v>0</v>
      </c>
      <c r="AS214" s="88">
        <v>0</v>
      </c>
      <c r="AT214" s="92">
        <v>0</v>
      </c>
      <c r="AU214" s="88">
        <v>0</v>
      </c>
      <c r="AV214" s="97"/>
      <c r="AX214" s="66" t="s">
        <v>118</v>
      </c>
      <c r="AY214" s="67">
        <v>0</v>
      </c>
      <c r="AZ214" s="88">
        <v>0</v>
      </c>
      <c r="BA214" s="92">
        <v>0</v>
      </c>
      <c r="BB214" s="88">
        <v>0</v>
      </c>
      <c r="BC214" s="97"/>
      <c r="BE214" s="66" t="s">
        <v>118</v>
      </c>
      <c r="BF214" s="67">
        <v>0</v>
      </c>
      <c r="BG214" s="88">
        <v>0</v>
      </c>
      <c r="BH214" s="92">
        <v>0</v>
      </c>
      <c r="BI214" s="88">
        <v>0</v>
      </c>
      <c r="BJ214" s="97"/>
      <c r="BL214" s="114" t="s">
        <v>118</v>
      </c>
      <c r="BM214" s="115">
        <v>0</v>
      </c>
      <c r="BN214" s="128">
        <v>0</v>
      </c>
      <c r="BO214" s="132">
        <v>0</v>
      </c>
      <c r="BP214" s="128">
        <v>0</v>
      </c>
      <c r="BQ214" s="97"/>
      <c r="BS214" s="114" t="s">
        <v>118</v>
      </c>
      <c r="BT214" s="115">
        <v>0</v>
      </c>
      <c r="BU214" s="128">
        <v>0</v>
      </c>
      <c r="BV214" s="132">
        <v>0</v>
      </c>
      <c r="BW214" s="128">
        <v>0</v>
      </c>
      <c r="BX214" s="97"/>
      <c r="BZ214" s="114" t="s">
        <v>118</v>
      </c>
      <c r="CA214" s="115">
        <v>0</v>
      </c>
      <c r="CB214" s="128">
        <v>0</v>
      </c>
      <c r="CC214" s="132">
        <v>0</v>
      </c>
      <c r="CD214" s="128">
        <v>0</v>
      </c>
      <c r="CE214" s="97"/>
      <c r="CG214" s="114" t="s">
        <v>118</v>
      </c>
      <c r="CH214" s="115">
        <v>0</v>
      </c>
      <c r="CI214" s="128">
        <v>0</v>
      </c>
      <c r="CJ214" s="132">
        <v>0</v>
      </c>
      <c r="CK214" s="128">
        <v>0</v>
      </c>
      <c r="CL214" s="97"/>
      <c r="CN214" s="114" t="s">
        <v>118</v>
      </c>
      <c r="CO214" s="115">
        <v>0</v>
      </c>
      <c r="CP214" s="128">
        <v>0</v>
      </c>
      <c r="CQ214" s="132">
        <v>0</v>
      </c>
      <c r="CR214" s="128">
        <v>0</v>
      </c>
      <c r="CS214" s="97"/>
      <c r="CU214" s="114" t="s">
        <v>118</v>
      </c>
      <c r="CV214" s="115">
        <v>0</v>
      </c>
      <c r="CW214" s="128">
        <v>0</v>
      </c>
      <c r="CX214" s="132">
        <v>0</v>
      </c>
      <c r="CY214" s="128">
        <v>0</v>
      </c>
      <c r="CZ214" s="97"/>
      <c r="DB214" s="114" t="s">
        <v>118</v>
      </c>
      <c r="DC214" s="115">
        <v>0</v>
      </c>
      <c r="DD214" s="128">
        <v>0</v>
      </c>
      <c r="DE214" s="132">
        <v>0</v>
      </c>
      <c r="DF214" s="128">
        <v>0</v>
      </c>
      <c r="DG214" s="97"/>
      <c r="DI214" s="114" t="s">
        <v>118</v>
      </c>
      <c r="DJ214" s="115">
        <v>0</v>
      </c>
      <c r="DK214" s="128">
        <v>0</v>
      </c>
      <c r="DL214" s="132">
        <v>0</v>
      </c>
      <c r="DM214" s="128">
        <v>0</v>
      </c>
      <c r="DN214" s="97"/>
    </row>
    <row r="215" spans="1:118" s="196" customFormat="1" x14ac:dyDescent="0.3">
      <c r="A215" s="66" t="s">
        <v>119</v>
      </c>
      <c r="B215" s="67">
        <v>0</v>
      </c>
      <c r="C215" s="88">
        <v>0</v>
      </c>
      <c r="D215" s="92">
        <v>0</v>
      </c>
      <c r="E215" s="88">
        <v>0</v>
      </c>
      <c r="F215" s="97"/>
      <c r="H215" s="66" t="s">
        <v>119</v>
      </c>
      <c r="I215" s="67">
        <v>0</v>
      </c>
      <c r="J215" s="88">
        <v>0</v>
      </c>
      <c r="K215" s="92">
        <v>0</v>
      </c>
      <c r="L215" s="88">
        <v>0</v>
      </c>
      <c r="M215" s="97"/>
      <c r="O215" s="66" t="s">
        <v>119</v>
      </c>
      <c r="P215" s="67">
        <v>0</v>
      </c>
      <c r="Q215" s="88">
        <v>0</v>
      </c>
      <c r="R215" s="92">
        <v>0</v>
      </c>
      <c r="S215" s="88">
        <v>0</v>
      </c>
      <c r="T215" s="97"/>
      <c r="V215" s="66" t="s">
        <v>119</v>
      </c>
      <c r="W215" s="67">
        <v>0</v>
      </c>
      <c r="X215" s="88">
        <v>0</v>
      </c>
      <c r="Y215" s="92">
        <v>0</v>
      </c>
      <c r="Z215" s="88">
        <v>0</v>
      </c>
      <c r="AA215" s="97"/>
      <c r="AC215" s="66" t="s">
        <v>119</v>
      </c>
      <c r="AD215" s="67">
        <v>0</v>
      </c>
      <c r="AE215" s="88">
        <v>0</v>
      </c>
      <c r="AF215" s="92">
        <v>0</v>
      </c>
      <c r="AG215" s="88">
        <v>0</v>
      </c>
      <c r="AH215" s="97"/>
      <c r="AJ215" s="66" t="s">
        <v>119</v>
      </c>
      <c r="AK215" s="67">
        <v>0</v>
      </c>
      <c r="AL215" s="88">
        <v>0</v>
      </c>
      <c r="AM215" s="92">
        <v>0</v>
      </c>
      <c r="AN215" s="88">
        <v>0</v>
      </c>
      <c r="AO215" s="97"/>
      <c r="AQ215" s="66" t="s">
        <v>119</v>
      </c>
      <c r="AR215" s="67">
        <v>0</v>
      </c>
      <c r="AS215" s="88">
        <v>0</v>
      </c>
      <c r="AT215" s="92">
        <v>0</v>
      </c>
      <c r="AU215" s="88">
        <v>0</v>
      </c>
      <c r="AV215" s="97"/>
      <c r="AX215" s="66" t="s">
        <v>119</v>
      </c>
      <c r="AY215" s="67">
        <v>0</v>
      </c>
      <c r="AZ215" s="88">
        <v>0</v>
      </c>
      <c r="BA215" s="92">
        <v>0</v>
      </c>
      <c r="BB215" s="88">
        <v>0</v>
      </c>
      <c r="BC215" s="97"/>
      <c r="BE215" s="66" t="s">
        <v>119</v>
      </c>
      <c r="BF215" s="67">
        <v>0</v>
      </c>
      <c r="BG215" s="88">
        <v>0</v>
      </c>
      <c r="BH215" s="92">
        <v>0</v>
      </c>
      <c r="BI215" s="88">
        <v>0</v>
      </c>
      <c r="BJ215" s="97"/>
      <c r="BL215" s="114" t="s">
        <v>119</v>
      </c>
      <c r="BM215" s="115">
        <v>0</v>
      </c>
      <c r="BN215" s="128">
        <v>0</v>
      </c>
      <c r="BO215" s="132">
        <v>0</v>
      </c>
      <c r="BP215" s="128">
        <v>0</v>
      </c>
      <c r="BQ215" s="97"/>
      <c r="BS215" s="114" t="s">
        <v>119</v>
      </c>
      <c r="BT215" s="115">
        <v>0</v>
      </c>
      <c r="BU215" s="128">
        <v>0</v>
      </c>
      <c r="BV215" s="132">
        <v>0</v>
      </c>
      <c r="BW215" s="128">
        <v>0</v>
      </c>
      <c r="BX215" s="97"/>
      <c r="BZ215" s="114" t="s">
        <v>119</v>
      </c>
      <c r="CA215" s="115">
        <v>0</v>
      </c>
      <c r="CB215" s="128">
        <v>0</v>
      </c>
      <c r="CC215" s="132">
        <v>0</v>
      </c>
      <c r="CD215" s="128">
        <v>0</v>
      </c>
      <c r="CE215" s="97"/>
      <c r="CG215" s="114" t="s">
        <v>119</v>
      </c>
      <c r="CH215" s="115">
        <v>0</v>
      </c>
      <c r="CI215" s="128">
        <v>0</v>
      </c>
      <c r="CJ215" s="132">
        <v>0</v>
      </c>
      <c r="CK215" s="128">
        <v>0</v>
      </c>
      <c r="CL215" s="97"/>
      <c r="CN215" s="114" t="s">
        <v>119</v>
      </c>
      <c r="CO215" s="115">
        <v>0</v>
      </c>
      <c r="CP215" s="128">
        <v>0</v>
      </c>
      <c r="CQ215" s="132">
        <v>0</v>
      </c>
      <c r="CR215" s="128">
        <v>0</v>
      </c>
      <c r="CS215" s="97"/>
      <c r="CU215" s="114" t="s">
        <v>119</v>
      </c>
      <c r="CV215" s="115">
        <v>0</v>
      </c>
      <c r="CW215" s="128">
        <v>0</v>
      </c>
      <c r="CX215" s="132">
        <v>0</v>
      </c>
      <c r="CY215" s="128">
        <v>0</v>
      </c>
      <c r="CZ215" s="97"/>
      <c r="DB215" s="114" t="s">
        <v>119</v>
      </c>
      <c r="DC215" s="115">
        <v>0</v>
      </c>
      <c r="DD215" s="128">
        <v>0</v>
      </c>
      <c r="DE215" s="132">
        <v>0</v>
      </c>
      <c r="DF215" s="128">
        <v>0</v>
      </c>
      <c r="DG215" s="97"/>
      <c r="DI215" s="114" t="s">
        <v>119</v>
      </c>
      <c r="DJ215" s="115">
        <v>0</v>
      </c>
      <c r="DK215" s="128">
        <v>0</v>
      </c>
      <c r="DL215" s="132">
        <v>0</v>
      </c>
      <c r="DM215" s="128">
        <v>0</v>
      </c>
      <c r="DN215" s="97"/>
    </row>
    <row r="216" spans="1:118" s="196" customFormat="1" x14ac:dyDescent="0.3">
      <c r="A216" s="66" t="s">
        <v>120</v>
      </c>
      <c r="B216" s="67">
        <v>0</v>
      </c>
      <c r="C216" s="88">
        <v>0</v>
      </c>
      <c r="D216" s="92">
        <v>0</v>
      </c>
      <c r="E216" s="88">
        <v>0</v>
      </c>
      <c r="F216" s="97"/>
      <c r="H216" s="66" t="s">
        <v>120</v>
      </c>
      <c r="I216" s="67">
        <v>0</v>
      </c>
      <c r="J216" s="88">
        <v>0</v>
      </c>
      <c r="K216" s="92">
        <v>0</v>
      </c>
      <c r="L216" s="88">
        <v>0</v>
      </c>
      <c r="M216" s="97"/>
      <c r="O216" s="66" t="s">
        <v>120</v>
      </c>
      <c r="P216" s="67">
        <v>0</v>
      </c>
      <c r="Q216" s="88">
        <v>0</v>
      </c>
      <c r="R216" s="92">
        <v>0</v>
      </c>
      <c r="S216" s="88">
        <v>0</v>
      </c>
      <c r="T216" s="97"/>
      <c r="V216" s="66" t="s">
        <v>120</v>
      </c>
      <c r="W216" s="67">
        <v>0</v>
      </c>
      <c r="X216" s="88">
        <v>0</v>
      </c>
      <c r="Y216" s="92">
        <v>0</v>
      </c>
      <c r="Z216" s="88">
        <v>0</v>
      </c>
      <c r="AA216" s="97"/>
      <c r="AC216" s="66" t="s">
        <v>120</v>
      </c>
      <c r="AD216" s="67">
        <v>0</v>
      </c>
      <c r="AE216" s="88">
        <v>0</v>
      </c>
      <c r="AF216" s="92">
        <v>0</v>
      </c>
      <c r="AG216" s="88">
        <v>0</v>
      </c>
      <c r="AH216" s="97"/>
      <c r="AJ216" s="66" t="s">
        <v>120</v>
      </c>
      <c r="AK216" s="67">
        <v>0</v>
      </c>
      <c r="AL216" s="88">
        <v>0</v>
      </c>
      <c r="AM216" s="92">
        <v>0</v>
      </c>
      <c r="AN216" s="88">
        <v>0</v>
      </c>
      <c r="AO216" s="97"/>
      <c r="AQ216" s="66" t="s">
        <v>120</v>
      </c>
      <c r="AR216" s="67">
        <v>0</v>
      </c>
      <c r="AS216" s="88">
        <v>0</v>
      </c>
      <c r="AT216" s="92">
        <v>0</v>
      </c>
      <c r="AU216" s="88">
        <v>0</v>
      </c>
      <c r="AV216" s="97"/>
      <c r="AX216" s="66" t="s">
        <v>120</v>
      </c>
      <c r="AY216" s="67">
        <v>0</v>
      </c>
      <c r="AZ216" s="88">
        <v>0</v>
      </c>
      <c r="BA216" s="92">
        <v>0</v>
      </c>
      <c r="BB216" s="88">
        <v>0</v>
      </c>
      <c r="BC216" s="97"/>
      <c r="BE216" s="66" t="s">
        <v>120</v>
      </c>
      <c r="BF216" s="67">
        <v>0</v>
      </c>
      <c r="BG216" s="88">
        <v>0</v>
      </c>
      <c r="BH216" s="92">
        <v>0</v>
      </c>
      <c r="BI216" s="88">
        <v>0</v>
      </c>
      <c r="BJ216" s="97"/>
      <c r="BL216" s="114" t="s">
        <v>120</v>
      </c>
      <c r="BM216" s="115">
        <v>0</v>
      </c>
      <c r="BN216" s="128">
        <v>0</v>
      </c>
      <c r="BO216" s="132">
        <v>0</v>
      </c>
      <c r="BP216" s="128">
        <v>0</v>
      </c>
      <c r="BQ216" s="97"/>
      <c r="BS216" s="114" t="s">
        <v>120</v>
      </c>
      <c r="BT216" s="115">
        <v>0</v>
      </c>
      <c r="BU216" s="128">
        <v>0</v>
      </c>
      <c r="BV216" s="132">
        <v>0</v>
      </c>
      <c r="BW216" s="128">
        <v>0</v>
      </c>
      <c r="BX216" s="97"/>
      <c r="BZ216" s="114" t="s">
        <v>120</v>
      </c>
      <c r="CA216" s="115">
        <v>0</v>
      </c>
      <c r="CB216" s="128">
        <v>0</v>
      </c>
      <c r="CC216" s="132">
        <v>0</v>
      </c>
      <c r="CD216" s="128">
        <v>0</v>
      </c>
      <c r="CE216" s="97"/>
      <c r="CG216" s="114" t="s">
        <v>120</v>
      </c>
      <c r="CH216" s="115">
        <v>0</v>
      </c>
      <c r="CI216" s="128">
        <v>0</v>
      </c>
      <c r="CJ216" s="132">
        <v>0</v>
      </c>
      <c r="CK216" s="128">
        <v>0</v>
      </c>
      <c r="CL216" s="97"/>
      <c r="CN216" s="114" t="s">
        <v>120</v>
      </c>
      <c r="CO216" s="115">
        <v>0</v>
      </c>
      <c r="CP216" s="128">
        <v>0</v>
      </c>
      <c r="CQ216" s="132">
        <v>0</v>
      </c>
      <c r="CR216" s="128">
        <v>0</v>
      </c>
      <c r="CS216" s="97"/>
      <c r="CU216" s="114" t="s">
        <v>120</v>
      </c>
      <c r="CV216" s="115">
        <v>0</v>
      </c>
      <c r="CW216" s="128">
        <v>0</v>
      </c>
      <c r="CX216" s="132">
        <v>0</v>
      </c>
      <c r="CY216" s="128">
        <v>0</v>
      </c>
      <c r="CZ216" s="97"/>
      <c r="DB216" s="114" t="s">
        <v>120</v>
      </c>
      <c r="DC216" s="115">
        <v>0</v>
      </c>
      <c r="DD216" s="128">
        <v>0</v>
      </c>
      <c r="DE216" s="132">
        <v>0</v>
      </c>
      <c r="DF216" s="128">
        <v>0</v>
      </c>
      <c r="DG216" s="97"/>
      <c r="DI216" s="114" t="s">
        <v>120</v>
      </c>
      <c r="DJ216" s="115">
        <v>0</v>
      </c>
      <c r="DK216" s="128">
        <v>0</v>
      </c>
      <c r="DL216" s="132">
        <v>0</v>
      </c>
      <c r="DM216" s="128">
        <v>0</v>
      </c>
      <c r="DN216" s="97"/>
    </row>
    <row r="217" spans="1:118" s="196" customFormat="1" x14ac:dyDescent="0.3">
      <c r="A217" s="66" t="s">
        <v>121</v>
      </c>
      <c r="B217" s="67">
        <v>0</v>
      </c>
      <c r="C217" s="88">
        <v>0</v>
      </c>
      <c r="D217" s="92">
        <v>0</v>
      </c>
      <c r="E217" s="88">
        <v>0</v>
      </c>
      <c r="F217" s="98"/>
      <c r="H217" s="66" t="s">
        <v>121</v>
      </c>
      <c r="I217" s="67">
        <v>0</v>
      </c>
      <c r="J217" s="88">
        <v>0</v>
      </c>
      <c r="K217" s="92">
        <v>0</v>
      </c>
      <c r="L217" s="88">
        <v>0</v>
      </c>
      <c r="M217" s="98"/>
      <c r="O217" s="66" t="s">
        <v>121</v>
      </c>
      <c r="P217" s="67">
        <v>0</v>
      </c>
      <c r="Q217" s="88">
        <v>0</v>
      </c>
      <c r="R217" s="92">
        <v>0</v>
      </c>
      <c r="S217" s="88">
        <v>0</v>
      </c>
      <c r="T217" s="98"/>
      <c r="V217" s="66" t="s">
        <v>121</v>
      </c>
      <c r="W217" s="67">
        <v>0</v>
      </c>
      <c r="X217" s="88">
        <v>0</v>
      </c>
      <c r="Y217" s="92">
        <v>0</v>
      </c>
      <c r="Z217" s="88">
        <v>0</v>
      </c>
      <c r="AA217" s="98"/>
      <c r="AC217" s="66" t="s">
        <v>121</v>
      </c>
      <c r="AD217" s="67">
        <v>0</v>
      </c>
      <c r="AE217" s="88">
        <v>0</v>
      </c>
      <c r="AF217" s="92">
        <v>0</v>
      </c>
      <c r="AG217" s="88">
        <v>0</v>
      </c>
      <c r="AH217" s="98"/>
      <c r="AJ217" s="66" t="s">
        <v>121</v>
      </c>
      <c r="AK217" s="67">
        <v>0</v>
      </c>
      <c r="AL217" s="88">
        <v>0</v>
      </c>
      <c r="AM217" s="92">
        <v>0</v>
      </c>
      <c r="AN217" s="88">
        <v>0</v>
      </c>
      <c r="AO217" s="98"/>
      <c r="AQ217" s="66" t="s">
        <v>121</v>
      </c>
      <c r="AR217" s="67">
        <v>0</v>
      </c>
      <c r="AS217" s="88">
        <v>0</v>
      </c>
      <c r="AT217" s="92">
        <v>0</v>
      </c>
      <c r="AU217" s="88">
        <v>0</v>
      </c>
      <c r="AV217" s="98"/>
      <c r="AX217" s="66" t="s">
        <v>121</v>
      </c>
      <c r="AY217" s="67">
        <v>0</v>
      </c>
      <c r="AZ217" s="88">
        <v>0</v>
      </c>
      <c r="BA217" s="92">
        <v>0</v>
      </c>
      <c r="BB217" s="88">
        <v>0</v>
      </c>
      <c r="BC217" s="98"/>
      <c r="BE217" s="66" t="s">
        <v>121</v>
      </c>
      <c r="BF217" s="67">
        <v>0</v>
      </c>
      <c r="BG217" s="88">
        <v>0</v>
      </c>
      <c r="BH217" s="92">
        <v>0</v>
      </c>
      <c r="BI217" s="88">
        <v>0</v>
      </c>
      <c r="BJ217" s="98"/>
      <c r="BL217" s="114" t="s">
        <v>121</v>
      </c>
      <c r="BM217" s="115">
        <v>0</v>
      </c>
      <c r="BN217" s="128">
        <v>0</v>
      </c>
      <c r="BO217" s="132">
        <v>0</v>
      </c>
      <c r="BP217" s="128">
        <v>0</v>
      </c>
      <c r="BQ217" s="98"/>
      <c r="BS217" s="114" t="s">
        <v>121</v>
      </c>
      <c r="BT217" s="115">
        <v>0</v>
      </c>
      <c r="BU217" s="128">
        <v>0</v>
      </c>
      <c r="BV217" s="132">
        <v>0</v>
      </c>
      <c r="BW217" s="128">
        <v>0</v>
      </c>
      <c r="BX217" s="98"/>
      <c r="BZ217" s="114" t="s">
        <v>121</v>
      </c>
      <c r="CA217" s="115">
        <v>0</v>
      </c>
      <c r="CB217" s="128">
        <v>0</v>
      </c>
      <c r="CC217" s="132">
        <v>0</v>
      </c>
      <c r="CD217" s="128">
        <v>0</v>
      </c>
      <c r="CE217" s="98"/>
      <c r="CG217" s="114" t="s">
        <v>121</v>
      </c>
      <c r="CH217" s="115">
        <v>0</v>
      </c>
      <c r="CI217" s="128">
        <v>0</v>
      </c>
      <c r="CJ217" s="132">
        <v>0</v>
      </c>
      <c r="CK217" s="128">
        <v>0</v>
      </c>
      <c r="CL217" s="98"/>
      <c r="CN217" s="114" t="s">
        <v>121</v>
      </c>
      <c r="CO217" s="115">
        <v>0</v>
      </c>
      <c r="CP217" s="128">
        <v>0</v>
      </c>
      <c r="CQ217" s="132">
        <v>0</v>
      </c>
      <c r="CR217" s="128">
        <v>0</v>
      </c>
      <c r="CS217" s="98"/>
      <c r="CU217" s="114" t="s">
        <v>121</v>
      </c>
      <c r="CV217" s="115">
        <v>0</v>
      </c>
      <c r="CW217" s="128">
        <v>0</v>
      </c>
      <c r="CX217" s="132">
        <v>0</v>
      </c>
      <c r="CY217" s="128">
        <v>0</v>
      </c>
      <c r="CZ217" s="98"/>
      <c r="DB217" s="114" t="s">
        <v>121</v>
      </c>
      <c r="DC217" s="115">
        <v>0</v>
      </c>
      <c r="DD217" s="128">
        <v>0</v>
      </c>
      <c r="DE217" s="132">
        <v>0</v>
      </c>
      <c r="DF217" s="128">
        <v>0</v>
      </c>
      <c r="DG217" s="98"/>
      <c r="DI217" s="114" t="s">
        <v>121</v>
      </c>
      <c r="DJ217" s="115">
        <v>0</v>
      </c>
      <c r="DK217" s="128">
        <v>0</v>
      </c>
      <c r="DL217" s="132">
        <v>0</v>
      </c>
      <c r="DM217" s="128">
        <v>0</v>
      </c>
      <c r="DN217" s="98"/>
    </row>
    <row r="218" spans="1:118" s="196" customFormat="1" x14ac:dyDescent="0.3">
      <c r="A218" s="66" t="s">
        <v>122</v>
      </c>
      <c r="B218" s="67">
        <v>0</v>
      </c>
      <c r="C218" s="88">
        <v>0</v>
      </c>
      <c r="D218" s="92">
        <v>0</v>
      </c>
      <c r="E218" s="88">
        <v>0</v>
      </c>
      <c r="F218" s="98"/>
      <c r="H218" s="66" t="s">
        <v>122</v>
      </c>
      <c r="I218" s="67">
        <v>0</v>
      </c>
      <c r="J218" s="88">
        <v>0</v>
      </c>
      <c r="K218" s="92">
        <v>0</v>
      </c>
      <c r="L218" s="88">
        <v>0</v>
      </c>
      <c r="M218" s="98"/>
      <c r="O218" s="66" t="s">
        <v>122</v>
      </c>
      <c r="P218" s="67">
        <v>0</v>
      </c>
      <c r="Q218" s="88">
        <v>0</v>
      </c>
      <c r="R218" s="92">
        <v>0</v>
      </c>
      <c r="S218" s="88">
        <v>0</v>
      </c>
      <c r="T218" s="98"/>
      <c r="V218" s="66" t="s">
        <v>122</v>
      </c>
      <c r="W218" s="67">
        <v>0</v>
      </c>
      <c r="X218" s="88">
        <v>0</v>
      </c>
      <c r="Y218" s="92">
        <v>0</v>
      </c>
      <c r="Z218" s="88">
        <v>0</v>
      </c>
      <c r="AA218" s="98"/>
      <c r="AC218" s="66" t="s">
        <v>122</v>
      </c>
      <c r="AD218" s="67">
        <v>0</v>
      </c>
      <c r="AE218" s="88">
        <v>0</v>
      </c>
      <c r="AF218" s="92">
        <v>0</v>
      </c>
      <c r="AG218" s="88">
        <v>0</v>
      </c>
      <c r="AH218" s="98"/>
      <c r="AJ218" s="66" t="s">
        <v>122</v>
      </c>
      <c r="AK218" s="67">
        <v>0</v>
      </c>
      <c r="AL218" s="88">
        <v>0</v>
      </c>
      <c r="AM218" s="92">
        <v>0</v>
      </c>
      <c r="AN218" s="88">
        <v>0</v>
      </c>
      <c r="AO218" s="98"/>
      <c r="AQ218" s="66" t="s">
        <v>122</v>
      </c>
      <c r="AR218" s="67">
        <v>0</v>
      </c>
      <c r="AS218" s="88">
        <v>0</v>
      </c>
      <c r="AT218" s="92">
        <v>0</v>
      </c>
      <c r="AU218" s="88">
        <v>0</v>
      </c>
      <c r="AV218" s="98"/>
      <c r="AX218" s="66" t="s">
        <v>122</v>
      </c>
      <c r="AY218" s="67">
        <v>0</v>
      </c>
      <c r="AZ218" s="88">
        <v>0</v>
      </c>
      <c r="BA218" s="92">
        <v>0</v>
      </c>
      <c r="BB218" s="88">
        <v>0</v>
      </c>
      <c r="BC218" s="98"/>
      <c r="BE218" s="66" t="s">
        <v>122</v>
      </c>
      <c r="BF218" s="67">
        <v>0</v>
      </c>
      <c r="BG218" s="88">
        <v>0</v>
      </c>
      <c r="BH218" s="92">
        <v>0</v>
      </c>
      <c r="BI218" s="88">
        <v>0</v>
      </c>
      <c r="BJ218" s="98"/>
      <c r="BL218" s="114" t="s">
        <v>122</v>
      </c>
      <c r="BM218" s="115">
        <v>0</v>
      </c>
      <c r="BN218" s="128">
        <v>0</v>
      </c>
      <c r="BO218" s="132">
        <v>0</v>
      </c>
      <c r="BP218" s="128">
        <v>0</v>
      </c>
      <c r="BQ218" s="98"/>
      <c r="BS218" s="114" t="s">
        <v>122</v>
      </c>
      <c r="BT218" s="115">
        <v>0</v>
      </c>
      <c r="BU218" s="128">
        <v>0</v>
      </c>
      <c r="BV218" s="132">
        <v>0</v>
      </c>
      <c r="BW218" s="128">
        <v>0</v>
      </c>
      <c r="BX218" s="98"/>
      <c r="BZ218" s="114" t="s">
        <v>122</v>
      </c>
      <c r="CA218" s="115">
        <v>0</v>
      </c>
      <c r="CB218" s="128">
        <v>0</v>
      </c>
      <c r="CC218" s="132">
        <v>0</v>
      </c>
      <c r="CD218" s="128">
        <v>0</v>
      </c>
      <c r="CE218" s="98"/>
      <c r="CG218" s="114" t="s">
        <v>122</v>
      </c>
      <c r="CH218" s="115">
        <v>0</v>
      </c>
      <c r="CI218" s="128">
        <v>0</v>
      </c>
      <c r="CJ218" s="132">
        <v>0</v>
      </c>
      <c r="CK218" s="128">
        <v>0</v>
      </c>
      <c r="CL218" s="98"/>
      <c r="CN218" s="114" t="s">
        <v>122</v>
      </c>
      <c r="CO218" s="115">
        <v>0</v>
      </c>
      <c r="CP218" s="128">
        <v>0</v>
      </c>
      <c r="CQ218" s="132">
        <v>0</v>
      </c>
      <c r="CR218" s="128">
        <v>0</v>
      </c>
      <c r="CS218" s="98"/>
      <c r="CU218" s="114" t="s">
        <v>122</v>
      </c>
      <c r="CV218" s="115">
        <v>0</v>
      </c>
      <c r="CW218" s="128">
        <v>0</v>
      </c>
      <c r="CX218" s="132">
        <v>0</v>
      </c>
      <c r="CY218" s="128">
        <v>0</v>
      </c>
      <c r="CZ218" s="98"/>
      <c r="DB218" s="114" t="s">
        <v>122</v>
      </c>
      <c r="DC218" s="115">
        <v>0</v>
      </c>
      <c r="DD218" s="128">
        <v>0</v>
      </c>
      <c r="DE218" s="132">
        <v>0</v>
      </c>
      <c r="DF218" s="128">
        <v>0</v>
      </c>
      <c r="DG218" s="98"/>
      <c r="DI218" s="114" t="s">
        <v>122</v>
      </c>
      <c r="DJ218" s="115">
        <v>0</v>
      </c>
      <c r="DK218" s="128">
        <v>0</v>
      </c>
      <c r="DL218" s="132">
        <v>0</v>
      </c>
      <c r="DM218" s="128">
        <v>0</v>
      </c>
      <c r="DN218" s="98"/>
    </row>
    <row r="219" spans="1:118" s="196" customFormat="1" x14ac:dyDescent="0.3">
      <c r="A219" s="66"/>
      <c r="B219" s="70"/>
      <c r="C219" s="68"/>
      <c r="D219" s="69"/>
      <c r="E219" s="68"/>
      <c r="F219" s="98"/>
      <c r="H219" s="66"/>
      <c r="I219" s="70"/>
      <c r="J219" s="68"/>
      <c r="K219" s="69"/>
      <c r="L219" s="68"/>
      <c r="M219" s="98"/>
      <c r="O219" s="66"/>
      <c r="P219" s="70"/>
      <c r="Q219" s="68"/>
      <c r="R219" s="69"/>
      <c r="S219" s="68"/>
      <c r="T219" s="98"/>
      <c r="V219" s="66"/>
      <c r="W219" s="70"/>
      <c r="X219" s="68"/>
      <c r="Y219" s="69"/>
      <c r="Z219" s="68"/>
      <c r="AA219" s="98"/>
      <c r="AC219" s="66"/>
      <c r="AD219" s="70"/>
      <c r="AE219" s="68"/>
      <c r="AF219" s="69"/>
      <c r="AG219" s="68"/>
      <c r="AH219" s="98"/>
      <c r="AJ219" s="66"/>
      <c r="AK219" s="70"/>
      <c r="AL219" s="68"/>
      <c r="AM219" s="69"/>
      <c r="AN219" s="68"/>
      <c r="AO219" s="98"/>
      <c r="AQ219" s="66"/>
      <c r="AR219" s="70"/>
      <c r="AS219" s="68"/>
      <c r="AT219" s="69"/>
      <c r="AU219" s="68"/>
      <c r="AV219" s="98"/>
      <c r="AX219" s="66"/>
      <c r="AY219" s="70"/>
      <c r="AZ219" s="68"/>
      <c r="BA219" s="69"/>
      <c r="BB219" s="68"/>
      <c r="BC219" s="98"/>
      <c r="BE219" s="66"/>
      <c r="BF219" s="70"/>
      <c r="BG219" s="68"/>
      <c r="BH219" s="69"/>
      <c r="BI219" s="68"/>
      <c r="BJ219" s="98"/>
      <c r="BL219" s="114"/>
      <c r="BM219" s="118"/>
      <c r="BN219" s="116"/>
      <c r="BO219" s="117"/>
      <c r="BP219" s="116"/>
      <c r="BQ219" s="98"/>
      <c r="BS219" s="114"/>
      <c r="BT219" s="118"/>
      <c r="BU219" s="116"/>
      <c r="BV219" s="117"/>
      <c r="BW219" s="116"/>
      <c r="BX219" s="98"/>
      <c r="BZ219" s="114"/>
      <c r="CA219" s="118"/>
      <c r="CB219" s="116"/>
      <c r="CC219" s="117"/>
      <c r="CD219" s="116"/>
      <c r="CE219" s="98"/>
      <c r="CG219" s="114"/>
      <c r="CH219" s="118"/>
      <c r="CI219" s="116"/>
      <c r="CJ219" s="117"/>
      <c r="CK219" s="116"/>
      <c r="CL219" s="98"/>
      <c r="CN219" s="114"/>
      <c r="CO219" s="118"/>
      <c r="CP219" s="116"/>
      <c r="CQ219" s="117"/>
      <c r="CR219" s="116"/>
      <c r="CS219" s="98"/>
      <c r="CU219" s="114"/>
      <c r="CV219" s="118"/>
      <c r="CW219" s="116"/>
      <c r="CX219" s="117"/>
      <c r="CY219" s="116"/>
      <c r="CZ219" s="98"/>
      <c r="DB219" s="114"/>
      <c r="DC219" s="118"/>
      <c r="DD219" s="116"/>
      <c r="DE219" s="117"/>
      <c r="DF219" s="116"/>
      <c r="DG219" s="98"/>
      <c r="DI219" s="114"/>
      <c r="DJ219" s="118"/>
      <c r="DK219" s="116"/>
      <c r="DL219" s="117"/>
      <c r="DM219" s="116"/>
      <c r="DN219" s="98"/>
    </row>
    <row r="220" spans="1:118" s="196" customFormat="1" ht="14.4" thickBot="1" x14ac:dyDescent="0.35">
      <c r="A220" s="66"/>
      <c r="B220" s="71">
        <v>65391330.030000001</v>
      </c>
      <c r="C220" s="68"/>
      <c r="D220" s="72">
        <v>346</v>
      </c>
      <c r="E220" s="68"/>
      <c r="F220" s="99"/>
      <c r="H220" s="66"/>
      <c r="I220" s="71">
        <v>65094347.289999999</v>
      </c>
      <c r="J220" s="68"/>
      <c r="K220" s="72">
        <v>344</v>
      </c>
      <c r="L220" s="68"/>
      <c r="M220" s="99"/>
      <c r="O220" s="66"/>
      <c r="P220" s="71">
        <v>64443104.890000001</v>
      </c>
      <c r="Q220" s="68"/>
      <c r="R220" s="72">
        <v>339</v>
      </c>
      <c r="S220" s="68"/>
      <c r="T220" s="99"/>
      <c r="V220" s="66"/>
      <c r="W220" s="71">
        <v>63843301.079999998</v>
      </c>
      <c r="X220" s="68"/>
      <c r="Y220" s="72">
        <v>336</v>
      </c>
      <c r="Z220" s="68"/>
      <c r="AA220" s="99"/>
      <c r="AC220" s="66"/>
      <c r="AD220" s="71">
        <v>63431605.399999999</v>
      </c>
      <c r="AE220" s="68"/>
      <c r="AF220" s="72">
        <v>333</v>
      </c>
      <c r="AG220" s="68"/>
      <c r="AH220" s="99"/>
      <c r="AJ220" s="66"/>
      <c r="AK220" s="71">
        <v>63124278.820000008</v>
      </c>
      <c r="AL220" s="68"/>
      <c r="AM220" s="72">
        <v>330</v>
      </c>
      <c r="AN220" s="68"/>
      <c r="AO220" s="99"/>
      <c r="AQ220" s="66"/>
      <c r="AR220" s="71">
        <v>62237402.07</v>
      </c>
      <c r="AS220" s="68"/>
      <c r="AT220" s="72">
        <v>325</v>
      </c>
      <c r="AU220" s="68"/>
      <c r="AV220" s="99"/>
      <c r="AX220" s="66"/>
      <c r="AY220" s="71">
        <v>59641138.669999994</v>
      </c>
      <c r="AZ220" s="68"/>
      <c r="BA220" s="72">
        <v>309</v>
      </c>
      <c r="BB220" s="68"/>
      <c r="BC220" s="99"/>
      <c r="BE220" s="66"/>
      <c r="BF220" s="71">
        <v>53215625.079999998</v>
      </c>
      <c r="BG220" s="68"/>
      <c r="BH220" s="72">
        <v>274</v>
      </c>
      <c r="BI220" s="68"/>
      <c r="BJ220" s="99"/>
      <c r="BL220" s="114"/>
      <c r="BM220" s="119">
        <v>47380433.150000006</v>
      </c>
      <c r="BN220" s="116"/>
      <c r="BO220" s="120">
        <v>246</v>
      </c>
      <c r="BP220" s="116"/>
      <c r="BQ220" s="99"/>
      <c r="BS220" s="114"/>
      <c r="BT220" s="119">
        <v>43697506.180000007</v>
      </c>
      <c r="BU220" s="116"/>
      <c r="BV220" s="120">
        <v>226</v>
      </c>
      <c r="BW220" s="116"/>
      <c r="BX220" s="99"/>
      <c r="BZ220" s="114"/>
      <c r="CA220" s="119">
        <v>37887291.329999998</v>
      </c>
      <c r="CB220" s="116"/>
      <c r="CC220" s="120">
        <v>201</v>
      </c>
      <c r="CD220" s="116"/>
      <c r="CE220" s="99"/>
      <c r="CG220" s="114"/>
      <c r="CH220" s="119">
        <v>34300177.920000002</v>
      </c>
      <c r="CI220" s="116"/>
      <c r="CJ220" s="120">
        <v>181</v>
      </c>
      <c r="CK220" s="116"/>
      <c r="CL220" s="99"/>
      <c r="CN220" s="114"/>
      <c r="CO220" s="119">
        <v>31772395.889999997</v>
      </c>
      <c r="CP220" s="116"/>
      <c r="CQ220" s="120">
        <v>165</v>
      </c>
      <c r="CR220" s="116"/>
      <c r="CS220" s="99"/>
      <c r="CU220" s="114"/>
      <c r="CV220" s="119">
        <v>28505609.609999999</v>
      </c>
      <c r="CW220" s="116"/>
      <c r="CX220" s="120">
        <v>149</v>
      </c>
      <c r="CY220" s="116"/>
      <c r="CZ220" s="99"/>
      <c r="DB220" s="114"/>
      <c r="DC220" s="119">
        <v>25544041.169999998</v>
      </c>
      <c r="DD220" s="116"/>
      <c r="DE220" s="120">
        <v>136</v>
      </c>
      <c r="DF220" s="116"/>
      <c r="DG220" s="99"/>
      <c r="DI220" s="114"/>
      <c r="DJ220" s="119">
        <v>0</v>
      </c>
      <c r="DK220" s="116"/>
      <c r="DL220" s="120">
        <v>0</v>
      </c>
      <c r="DM220" s="116"/>
      <c r="DN220" s="99"/>
    </row>
    <row r="221" spans="1:118" s="196" customFormat="1" ht="14.4" thickTop="1" x14ac:dyDescent="0.3">
      <c r="A221" s="66"/>
      <c r="B221" s="70"/>
      <c r="C221" s="68"/>
      <c r="D221" s="69"/>
      <c r="E221" s="68"/>
      <c r="F221" s="98"/>
      <c r="H221" s="66"/>
      <c r="I221" s="70"/>
      <c r="J221" s="68"/>
      <c r="K221" s="69"/>
      <c r="L221" s="68"/>
      <c r="M221" s="98"/>
      <c r="O221" s="66"/>
      <c r="P221" s="70"/>
      <c r="Q221" s="68"/>
      <c r="R221" s="69"/>
      <c r="S221" s="68"/>
      <c r="T221" s="98"/>
      <c r="V221" s="66"/>
      <c r="W221" s="70"/>
      <c r="X221" s="68"/>
      <c r="Y221" s="69"/>
      <c r="Z221" s="68"/>
      <c r="AA221" s="98"/>
      <c r="AC221" s="66"/>
      <c r="AD221" s="70"/>
      <c r="AE221" s="68"/>
      <c r="AF221" s="69"/>
      <c r="AG221" s="68"/>
      <c r="AH221" s="98"/>
      <c r="AJ221" s="66"/>
      <c r="AK221" s="70"/>
      <c r="AL221" s="68"/>
      <c r="AM221" s="69"/>
      <c r="AN221" s="68"/>
      <c r="AO221" s="98"/>
      <c r="AQ221" s="66"/>
      <c r="AR221" s="70"/>
      <c r="AS221" s="68"/>
      <c r="AT221" s="69"/>
      <c r="AU221" s="68"/>
      <c r="AV221" s="98"/>
      <c r="AX221" s="66"/>
      <c r="AY221" s="70"/>
      <c r="AZ221" s="68"/>
      <c r="BA221" s="69"/>
      <c r="BB221" s="68"/>
      <c r="BC221" s="98"/>
      <c r="BE221" s="66"/>
      <c r="BF221" s="70"/>
      <c r="BG221" s="68"/>
      <c r="BH221" s="69"/>
      <c r="BI221" s="68"/>
      <c r="BJ221" s="98"/>
      <c r="BL221" s="114"/>
      <c r="BM221" s="118"/>
      <c r="BN221" s="116"/>
      <c r="BO221" s="117"/>
      <c r="BP221" s="116"/>
      <c r="BQ221" s="98"/>
      <c r="BS221" s="114"/>
      <c r="BT221" s="118"/>
      <c r="BU221" s="116"/>
      <c r="BV221" s="117"/>
      <c r="BW221" s="116"/>
      <c r="BX221" s="98"/>
      <c r="BZ221" s="114"/>
      <c r="CA221" s="118"/>
      <c r="CB221" s="116"/>
      <c r="CC221" s="117"/>
      <c r="CD221" s="116"/>
      <c r="CE221" s="98"/>
      <c r="CG221" s="114"/>
      <c r="CH221" s="118"/>
      <c r="CI221" s="116"/>
      <c r="CJ221" s="117"/>
      <c r="CK221" s="116"/>
      <c r="CL221" s="98"/>
      <c r="CN221" s="114"/>
      <c r="CO221" s="118"/>
      <c r="CP221" s="116"/>
      <c r="CQ221" s="117"/>
      <c r="CR221" s="116"/>
      <c r="CS221" s="98"/>
      <c r="CU221" s="114"/>
      <c r="CV221" s="118"/>
      <c r="CW221" s="116"/>
      <c r="CX221" s="117"/>
      <c r="CY221" s="116"/>
      <c r="CZ221" s="98"/>
      <c r="DB221" s="114"/>
      <c r="DC221" s="118"/>
      <c r="DD221" s="116"/>
      <c r="DE221" s="117"/>
      <c r="DF221" s="116"/>
      <c r="DG221" s="98"/>
      <c r="DI221" s="114"/>
      <c r="DJ221" s="118"/>
      <c r="DK221" s="116"/>
      <c r="DL221" s="117"/>
      <c r="DM221" s="116"/>
      <c r="DN221" s="98"/>
    </row>
    <row r="222" spans="1:118" s="196" customFormat="1" x14ac:dyDescent="0.3">
      <c r="A222" s="73" t="s">
        <v>123</v>
      </c>
      <c r="B222" s="100"/>
      <c r="C222" s="73"/>
      <c r="D222" s="101">
        <v>4.8563580384098214E-2</v>
      </c>
      <c r="E222" s="68"/>
      <c r="F222" s="66"/>
      <c r="H222" s="73" t="s">
        <v>123</v>
      </c>
      <c r="I222" s="100"/>
      <c r="J222" s="73"/>
      <c r="K222" s="101">
        <v>4.854968505003348E-2</v>
      </c>
      <c r="L222" s="68"/>
      <c r="M222" s="66"/>
      <c r="O222" s="73" t="s">
        <v>123</v>
      </c>
      <c r="P222" s="100"/>
      <c r="Q222" s="73"/>
      <c r="R222" s="101">
        <v>4.8569339352280243E-2</v>
      </c>
      <c r="S222" s="68"/>
      <c r="T222" s="66"/>
      <c r="V222" s="73" t="s">
        <v>123</v>
      </c>
      <c r="W222" s="100"/>
      <c r="X222" s="73"/>
      <c r="Y222" s="101">
        <v>4.860776559527176E-2</v>
      </c>
      <c r="Z222" s="68"/>
      <c r="AA222" s="66"/>
      <c r="AC222" s="73" t="s">
        <v>123</v>
      </c>
      <c r="AD222" s="100"/>
      <c r="AE222" s="73"/>
      <c r="AF222" s="101">
        <v>4.8634645670705356E-2</v>
      </c>
      <c r="AG222" s="68"/>
      <c r="AH222" s="66"/>
      <c r="AJ222" s="73" t="s">
        <v>123</v>
      </c>
      <c r="AK222" s="100"/>
      <c r="AL222" s="73"/>
      <c r="AM222" s="101">
        <v>4.8648276504491869E-2</v>
      </c>
      <c r="AN222" s="68"/>
      <c r="AO222" s="66"/>
      <c r="AQ222" s="73" t="s">
        <v>123</v>
      </c>
      <c r="AR222" s="100"/>
      <c r="AS222" s="73"/>
      <c r="AT222" s="101">
        <v>4.8422346858717456E-2</v>
      </c>
      <c r="AU222" s="68"/>
      <c r="AV222" s="66"/>
      <c r="AX222" s="73" t="s">
        <v>123</v>
      </c>
      <c r="AY222" s="100"/>
      <c r="AZ222" s="73"/>
      <c r="BA222" s="101">
        <v>4.8420945933961998E-2</v>
      </c>
      <c r="BB222" s="68"/>
      <c r="BC222" s="66"/>
      <c r="BE222" s="73" t="s">
        <v>123</v>
      </c>
      <c r="BF222" s="100"/>
      <c r="BG222" s="73"/>
      <c r="BH222" s="101">
        <v>4.8640900936402186E-2</v>
      </c>
      <c r="BI222" s="68"/>
      <c r="BJ222" s="66"/>
      <c r="BL222" s="121" t="s">
        <v>123</v>
      </c>
      <c r="BM222" s="134"/>
      <c r="BN222" s="121"/>
      <c r="BO222" s="135">
        <v>4.8290028000218907E-2</v>
      </c>
      <c r="BP222" s="116"/>
      <c r="BQ222" s="66"/>
      <c r="BS222" s="121" t="s">
        <v>123</v>
      </c>
      <c r="BT222" s="134"/>
      <c r="BU222" s="121"/>
      <c r="BV222" s="135">
        <v>4.823051736196355E-2</v>
      </c>
      <c r="BW222" s="116"/>
      <c r="BX222" s="66"/>
      <c r="BZ222" s="121" t="s">
        <v>123</v>
      </c>
      <c r="CA222" s="134"/>
      <c r="CB222" s="121"/>
      <c r="CC222" s="135">
        <v>4.9581794497289548E-2</v>
      </c>
      <c r="CD222" s="116"/>
      <c r="CE222" s="66"/>
      <c r="CG222" s="121" t="s">
        <v>123</v>
      </c>
      <c r="CH222" s="134"/>
      <c r="CI222" s="121"/>
      <c r="CJ222" s="135">
        <v>5.0906756582445159E-2</v>
      </c>
      <c r="CK222" s="116"/>
      <c r="CL222" s="66"/>
      <c r="CN222" s="121" t="s">
        <v>123</v>
      </c>
      <c r="CO222" s="134"/>
      <c r="CP222" s="121"/>
      <c r="CQ222" s="135">
        <v>5.0088535706143744E-2</v>
      </c>
      <c r="CR222" s="116"/>
      <c r="CS222" s="66"/>
      <c r="CU222" s="121" t="s">
        <v>123</v>
      </c>
      <c r="CV222" s="134"/>
      <c r="CW222" s="121"/>
      <c r="CX222" s="135">
        <v>5.1256868703219445E-2</v>
      </c>
      <c r="CY222" s="116"/>
      <c r="CZ222" s="66"/>
      <c r="DB222" s="121" t="s">
        <v>123</v>
      </c>
      <c r="DC222" s="134"/>
      <c r="DD222" s="121"/>
      <c r="DE222" s="135">
        <v>5.1870807363328414E-2</v>
      </c>
      <c r="DF222" s="116"/>
      <c r="DG222" s="66"/>
      <c r="DI222" s="121" t="s">
        <v>123</v>
      </c>
      <c r="DJ222" s="134"/>
      <c r="DK222" s="121"/>
      <c r="DL222" s="135">
        <v>0</v>
      </c>
      <c r="DM222" s="116"/>
      <c r="DN222" s="66"/>
    </row>
    <row r="223" spans="1:118" s="196" customFormat="1" x14ac:dyDescent="0.3">
      <c r="A223" s="59"/>
      <c r="B223" s="57"/>
      <c r="C223" s="58"/>
      <c r="D223" s="61"/>
      <c r="E223" s="58"/>
      <c r="F223" s="59"/>
      <c r="H223" s="59"/>
      <c r="I223" s="57"/>
      <c r="J223" s="58"/>
      <c r="K223" s="61"/>
      <c r="L223" s="58"/>
      <c r="M223" s="59"/>
      <c r="O223" s="59"/>
      <c r="P223" s="57"/>
      <c r="Q223" s="58"/>
      <c r="R223" s="61"/>
      <c r="S223" s="58"/>
      <c r="T223" s="59"/>
      <c r="V223" s="59"/>
      <c r="W223" s="57"/>
      <c r="X223" s="58"/>
      <c r="Y223" s="61"/>
      <c r="Z223" s="58"/>
      <c r="AA223" s="59"/>
      <c r="AC223" s="59"/>
      <c r="AD223" s="57"/>
      <c r="AE223" s="58"/>
      <c r="AF223" s="61"/>
      <c r="AG223" s="58"/>
      <c r="AH223" s="59"/>
      <c r="AJ223" s="59"/>
      <c r="AK223" s="57"/>
      <c r="AL223" s="58"/>
      <c r="AM223" s="61"/>
      <c r="AN223" s="58"/>
      <c r="AO223" s="59"/>
      <c r="AQ223" s="59"/>
      <c r="AR223" s="57"/>
      <c r="AS223" s="58"/>
      <c r="AT223" s="61"/>
      <c r="AU223" s="58"/>
      <c r="AV223" s="59"/>
      <c r="AX223" s="59"/>
      <c r="AY223" s="57"/>
      <c r="AZ223" s="58"/>
      <c r="BA223" s="61"/>
      <c r="BB223" s="58"/>
      <c r="BC223" s="59"/>
      <c r="BE223" s="59"/>
      <c r="BF223" s="57"/>
      <c r="BG223" s="58"/>
      <c r="BH223" s="61"/>
      <c r="BI223" s="58"/>
      <c r="BJ223" s="59"/>
      <c r="BL223" s="114"/>
      <c r="BM223" s="118"/>
      <c r="BN223" s="116"/>
      <c r="BO223" s="117"/>
      <c r="BP223" s="116"/>
      <c r="BQ223" s="59"/>
      <c r="BS223" s="114"/>
      <c r="BT223" s="118"/>
      <c r="BU223" s="116"/>
      <c r="BV223" s="117"/>
      <c r="BW223" s="116"/>
      <c r="BX223" s="59"/>
      <c r="BZ223" s="114"/>
      <c r="CA223" s="118"/>
      <c r="CB223" s="116"/>
      <c r="CC223" s="117"/>
      <c r="CD223" s="116"/>
      <c r="CE223" s="59"/>
      <c r="CG223" s="114"/>
      <c r="CH223" s="118"/>
      <c r="CI223" s="116"/>
      <c r="CJ223" s="117"/>
      <c r="CK223" s="116"/>
      <c r="CL223" s="59"/>
      <c r="CN223" s="114"/>
      <c r="CO223" s="118"/>
      <c r="CP223" s="116"/>
      <c r="CQ223" s="117"/>
      <c r="CR223" s="116"/>
      <c r="CS223" s="59"/>
      <c r="CU223" s="114"/>
      <c r="CV223" s="118"/>
      <c r="CW223" s="116"/>
      <c r="CX223" s="117"/>
      <c r="CY223" s="116"/>
      <c r="CZ223" s="59"/>
      <c r="DB223" s="114"/>
      <c r="DC223" s="118"/>
      <c r="DD223" s="116"/>
      <c r="DE223" s="117"/>
      <c r="DF223" s="116"/>
      <c r="DG223" s="59"/>
      <c r="DI223" s="114"/>
      <c r="DJ223" s="118"/>
      <c r="DK223" s="116"/>
      <c r="DL223" s="117"/>
      <c r="DM223" s="116"/>
      <c r="DN223" s="59"/>
    </row>
    <row r="224" spans="1:118" s="196" customFormat="1" x14ac:dyDescent="0.3">
      <c r="A224" s="59"/>
      <c r="B224" s="57"/>
      <c r="C224" s="58"/>
      <c r="D224" s="61"/>
      <c r="E224" s="58"/>
      <c r="F224" s="59"/>
      <c r="H224" s="59"/>
      <c r="I224" s="57"/>
      <c r="J224" s="58"/>
      <c r="K224" s="61"/>
      <c r="L224" s="58"/>
      <c r="M224" s="59"/>
      <c r="O224" s="59"/>
      <c r="P224" s="57"/>
      <c r="Q224" s="58"/>
      <c r="R224" s="61"/>
      <c r="S224" s="58"/>
      <c r="T224" s="59"/>
      <c r="V224" s="59"/>
      <c r="W224" s="57"/>
      <c r="X224" s="58"/>
      <c r="Y224" s="61"/>
      <c r="Z224" s="58"/>
      <c r="AA224" s="59"/>
      <c r="AC224" s="59"/>
      <c r="AD224" s="57"/>
      <c r="AE224" s="58"/>
      <c r="AF224" s="61"/>
      <c r="AG224" s="58"/>
      <c r="AH224" s="59"/>
      <c r="AJ224" s="59"/>
      <c r="AK224" s="57"/>
      <c r="AL224" s="58"/>
      <c r="AM224" s="61"/>
      <c r="AN224" s="58"/>
      <c r="AO224" s="59"/>
      <c r="AQ224" s="59"/>
      <c r="AR224" s="57"/>
      <c r="AS224" s="58"/>
      <c r="AT224" s="61"/>
      <c r="AU224" s="58"/>
      <c r="AV224" s="59"/>
      <c r="AX224" s="59"/>
      <c r="AY224" s="57"/>
      <c r="AZ224" s="58"/>
      <c r="BA224" s="61"/>
      <c r="BB224" s="58"/>
      <c r="BC224" s="59"/>
      <c r="BE224" s="59"/>
      <c r="BF224" s="57"/>
      <c r="BG224" s="58"/>
      <c r="BH224" s="61"/>
      <c r="BI224" s="58"/>
      <c r="BJ224" s="59"/>
      <c r="BL224" s="114"/>
      <c r="BM224" s="118"/>
      <c r="BN224" s="116"/>
      <c r="BO224" s="117"/>
      <c r="BP224" s="116"/>
      <c r="BQ224" s="59"/>
      <c r="BS224" s="114"/>
      <c r="BT224" s="118"/>
      <c r="BU224" s="116"/>
      <c r="BV224" s="117"/>
      <c r="BW224" s="116"/>
      <c r="BX224" s="59"/>
      <c r="BZ224" s="114"/>
      <c r="CA224" s="118"/>
      <c r="CB224" s="116"/>
      <c r="CC224" s="117"/>
      <c r="CD224" s="116"/>
      <c r="CE224" s="59"/>
      <c r="CG224" s="114"/>
      <c r="CH224" s="118"/>
      <c r="CI224" s="116"/>
      <c r="CJ224" s="117"/>
      <c r="CK224" s="116"/>
      <c r="CL224" s="59"/>
      <c r="CN224" s="114"/>
      <c r="CO224" s="118"/>
      <c r="CP224" s="116"/>
      <c r="CQ224" s="117"/>
      <c r="CR224" s="116"/>
      <c r="CS224" s="59"/>
      <c r="CU224" s="114"/>
      <c r="CV224" s="118"/>
      <c r="CW224" s="116"/>
      <c r="CX224" s="117"/>
      <c r="CY224" s="116"/>
      <c r="CZ224" s="59"/>
      <c r="DB224" s="114"/>
      <c r="DC224" s="118"/>
      <c r="DD224" s="116"/>
      <c r="DE224" s="117"/>
      <c r="DF224" s="116"/>
      <c r="DG224" s="59"/>
      <c r="DI224" s="114"/>
      <c r="DJ224" s="118"/>
      <c r="DK224" s="116"/>
      <c r="DL224" s="117"/>
      <c r="DM224" s="116"/>
      <c r="DN224" s="59"/>
    </row>
    <row r="225" spans="1:118" s="196" customFormat="1" x14ac:dyDescent="0.3">
      <c r="A225" s="102" t="s">
        <v>170</v>
      </c>
      <c r="B225" s="57"/>
      <c r="C225" s="58"/>
      <c r="D225" s="61"/>
      <c r="E225" s="58"/>
      <c r="F225" s="59"/>
      <c r="H225" s="102" t="s">
        <v>170</v>
      </c>
      <c r="I225" s="57"/>
      <c r="J225" s="58"/>
      <c r="K225" s="61"/>
      <c r="L225" s="58"/>
      <c r="M225" s="59"/>
      <c r="O225" s="102" t="s">
        <v>170</v>
      </c>
      <c r="P225" s="57"/>
      <c r="Q225" s="58"/>
      <c r="R225" s="61"/>
      <c r="S225" s="58"/>
      <c r="T225" s="59"/>
      <c r="V225" s="102" t="s">
        <v>170</v>
      </c>
      <c r="W225" s="57"/>
      <c r="X225" s="58"/>
      <c r="Y225" s="61"/>
      <c r="Z225" s="58"/>
      <c r="AA225" s="59"/>
      <c r="AC225" s="102" t="s">
        <v>170</v>
      </c>
      <c r="AD225" s="57"/>
      <c r="AE225" s="58"/>
      <c r="AF225" s="61"/>
      <c r="AG225" s="58"/>
      <c r="AH225" s="59"/>
      <c r="AJ225" s="102" t="s">
        <v>170</v>
      </c>
      <c r="AK225" s="57"/>
      <c r="AL225" s="58"/>
      <c r="AM225" s="61"/>
      <c r="AN225" s="58"/>
      <c r="AO225" s="59"/>
      <c r="AQ225" s="102" t="s">
        <v>170</v>
      </c>
      <c r="AR225" s="57"/>
      <c r="AS225" s="58"/>
      <c r="AT225" s="61"/>
      <c r="AU225" s="58"/>
      <c r="AV225" s="59"/>
      <c r="AX225" s="102" t="s">
        <v>170</v>
      </c>
      <c r="AY225" s="57"/>
      <c r="AZ225" s="58"/>
      <c r="BA225" s="61"/>
      <c r="BB225" s="58"/>
      <c r="BC225" s="59"/>
      <c r="BE225" s="102" t="s">
        <v>170</v>
      </c>
      <c r="BF225" s="57"/>
      <c r="BG225" s="58"/>
      <c r="BH225" s="61"/>
      <c r="BI225" s="58"/>
      <c r="BJ225" s="59"/>
      <c r="BL225" s="113" t="s">
        <v>170</v>
      </c>
      <c r="BM225" s="118"/>
      <c r="BN225" s="116"/>
      <c r="BO225" s="117"/>
      <c r="BP225" s="116"/>
      <c r="BQ225" s="59"/>
      <c r="BS225" s="113" t="s">
        <v>170</v>
      </c>
      <c r="BT225" s="118"/>
      <c r="BU225" s="116"/>
      <c r="BV225" s="117"/>
      <c r="BW225" s="116"/>
      <c r="BX225" s="59"/>
      <c r="BZ225" s="113" t="s">
        <v>170</v>
      </c>
      <c r="CA225" s="118"/>
      <c r="CB225" s="116"/>
      <c r="CC225" s="117"/>
      <c r="CD225" s="116"/>
      <c r="CE225" s="59"/>
      <c r="CG225" s="113" t="s">
        <v>170</v>
      </c>
      <c r="CH225" s="118"/>
      <c r="CI225" s="116"/>
      <c r="CJ225" s="117"/>
      <c r="CK225" s="116"/>
      <c r="CL225" s="59"/>
      <c r="CN225" s="113" t="s">
        <v>170</v>
      </c>
      <c r="CO225" s="118"/>
      <c r="CP225" s="116"/>
      <c r="CQ225" s="117"/>
      <c r="CR225" s="116"/>
      <c r="CS225" s="59"/>
      <c r="CU225" s="113" t="s">
        <v>170</v>
      </c>
      <c r="CV225" s="118"/>
      <c r="CW225" s="116"/>
      <c r="CX225" s="117"/>
      <c r="CY225" s="116"/>
      <c r="CZ225" s="59"/>
      <c r="DB225" s="113" t="s">
        <v>170</v>
      </c>
      <c r="DC225" s="118"/>
      <c r="DD225" s="116"/>
      <c r="DE225" s="117"/>
      <c r="DF225" s="116"/>
      <c r="DG225" s="59"/>
      <c r="DI225" s="113" t="s">
        <v>170</v>
      </c>
      <c r="DJ225" s="118"/>
      <c r="DK225" s="116"/>
      <c r="DL225" s="117"/>
      <c r="DM225" s="116"/>
      <c r="DN225" s="59"/>
    </row>
    <row r="226" spans="1:118" s="196" customFormat="1" x14ac:dyDescent="0.3">
      <c r="A226" s="59"/>
      <c r="B226" s="57"/>
      <c r="C226" s="58"/>
      <c r="D226" s="61"/>
      <c r="E226" s="58"/>
      <c r="F226" s="59"/>
      <c r="H226" s="59"/>
      <c r="I226" s="57"/>
      <c r="J226" s="58"/>
      <c r="K226" s="61"/>
      <c r="L226" s="58"/>
      <c r="M226" s="59"/>
      <c r="O226" s="59"/>
      <c r="P226" s="57"/>
      <c r="Q226" s="58"/>
      <c r="R226" s="61"/>
      <c r="S226" s="58"/>
      <c r="T226" s="59"/>
      <c r="V226" s="59"/>
      <c r="W226" s="57"/>
      <c r="X226" s="58"/>
      <c r="Y226" s="61"/>
      <c r="Z226" s="58"/>
      <c r="AA226" s="59"/>
      <c r="AC226" s="59"/>
      <c r="AD226" s="57"/>
      <c r="AE226" s="58"/>
      <c r="AF226" s="61"/>
      <c r="AG226" s="58"/>
      <c r="AH226" s="59"/>
      <c r="AJ226" s="59"/>
      <c r="AK226" s="57"/>
      <c r="AL226" s="58"/>
      <c r="AM226" s="61"/>
      <c r="AN226" s="58"/>
      <c r="AO226" s="59"/>
      <c r="AQ226" s="59"/>
      <c r="AR226" s="57"/>
      <c r="AS226" s="58"/>
      <c r="AT226" s="61"/>
      <c r="AU226" s="58"/>
      <c r="AV226" s="59"/>
      <c r="AX226" s="59"/>
      <c r="AY226" s="57"/>
      <c r="AZ226" s="58"/>
      <c r="BA226" s="61"/>
      <c r="BB226" s="58"/>
      <c r="BC226" s="59"/>
      <c r="BE226" s="59"/>
      <c r="BF226" s="57"/>
      <c r="BG226" s="58"/>
      <c r="BH226" s="61"/>
      <c r="BI226" s="58"/>
      <c r="BJ226" s="59"/>
      <c r="BL226" s="59"/>
      <c r="BM226" s="57"/>
      <c r="BN226" s="58"/>
      <c r="BO226" s="61"/>
      <c r="BP226" s="58"/>
      <c r="BQ226" s="59"/>
      <c r="BS226" s="59"/>
      <c r="BT226" s="57"/>
      <c r="BU226" s="58"/>
      <c r="BV226" s="61"/>
      <c r="BW226" s="58"/>
      <c r="BX226" s="59"/>
      <c r="BZ226" s="59"/>
      <c r="CA226" s="57"/>
      <c r="CB226" s="58"/>
      <c r="CC226" s="61"/>
      <c r="CD226" s="58"/>
      <c r="CE226" s="59"/>
      <c r="CG226" s="59"/>
      <c r="CH226" s="57"/>
      <c r="CI226" s="58"/>
      <c r="CJ226" s="61"/>
      <c r="CK226" s="58"/>
      <c r="CL226" s="59"/>
      <c r="CN226" s="59"/>
      <c r="CO226" s="57"/>
      <c r="CP226" s="58"/>
      <c r="CQ226" s="61"/>
      <c r="CR226" s="58"/>
      <c r="CS226" s="59"/>
      <c r="CU226" s="59"/>
      <c r="CV226" s="57"/>
      <c r="CW226" s="58"/>
      <c r="CX226" s="61"/>
      <c r="CY226" s="58"/>
      <c r="CZ226" s="59"/>
      <c r="DB226" s="59"/>
      <c r="DC226" s="57"/>
      <c r="DD226" s="58"/>
      <c r="DE226" s="61"/>
      <c r="DF226" s="58"/>
      <c r="DG226" s="59"/>
      <c r="DI226" s="59"/>
      <c r="DJ226" s="57"/>
      <c r="DK226" s="58"/>
      <c r="DL226" s="61"/>
      <c r="DM226" s="58"/>
      <c r="DN226" s="59"/>
    </row>
    <row r="227" spans="1:118" s="196" customFormat="1" ht="27.6" x14ac:dyDescent="0.3">
      <c r="A227" s="62" t="s">
        <v>124</v>
      </c>
      <c r="B227" s="63" t="s">
        <v>26</v>
      </c>
      <c r="C227" s="64" t="s">
        <v>27</v>
      </c>
      <c r="D227" s="65" t="s">
        <v>28</v>
      </c>
      <c r="E227" s="64" t="s">
        <v>27</v>
      </c>
      <c r="F227" s="59"/>
      <c r="H227" s="62" t="s">
        <v>124</v>
      </c>
      <c r="I227" s="63" t="s">
        <v>26</v>
      </c>
      <c r="J227" s="64" t="s">
        <v>27</v>
      </c>
      <c r="K227" s="65" t="s">
        <v>28</v>
      </c>
      <c r="L227" s="64" t="s">
        <v>27</v>
      </c>
      <c r="M227" s="59"/>
      <c r="O227" s="62" t="s">
        <v>124</v>
      </c>
      <c r="P227" s="63" t="s">
        <v>26</v>
      </c>
      <c r="Q227" s="64" t="s">
        <v>27</v>
      </c>
      <c r="R227" s="65" t="s">
        <v>28</v>
      </c>
      <c r="S227" s="64" t="s">
        <v>27</v>
      </c>
      <c r="T227" s="59"/>
      <c r="V227" s="62" t="s">
        <v>124</v>
      </c>
      <c r="W227" s="63" t="s">
        <v>26</v>
      </c>
      <c r="X227" s="64" t="s">
        <v>27</v>
      </c>
      <c r="Y227" s="65" t="s">
        <v>28</v>
      </c>
      <c r="Z227" s="64" t="s">
        <v>27</v>
      </c>
      <c r="AA227" s="59"/>
      <c r="AC227" s="62" t="s">
        <v>124</v>
      </c>
      <c r="AD227" s="63" t="s">
        <v>26</v>
      </c>
      <c r="AE227" s="64" t="s">
        <v>27</v>
      </c>
      <c r="AF227" s="65" t="s">
        <v>28</v>
      </c>
      <c r="AG227" s="64" t="s">
        <v>27</v>
      </c>
      <c r="AH227" s="59"/>
      <c r="AJ227" s="62" t="s">
        <v>124</v>
      </c>
      <c r="AK227" s="63" t="s">
        <v>26</v>
      </c>
      <c r="AL227" s="64" t="s">
        <v>27</v>
      </c>
      <c r="AM227" s="65" t="s">
        <v>28</v>
      </c>
      <c r="AN227" s="64" t="s">
        <v>27</v>
      </c>
      <c r="AO227" s="59"/>
      <c r="AQ227" s="62" t="s">
        <v>124</v>
      </c>
      <c r="AR227" s="63" t="s">
        <v>26</v>
      </c>
      <c r="AS227" s="64" t="s">
        <v>27</v>
      </c>
      <c r="AT227" s="65" t="s">
        <v>28</v>
      </c>
      <c r="AU227" s="64" t="s">
        <v>27</v>
      </c>
      <c r="AV227" s="59"/>
      <c r="AX227" s="62" t="s">
        <v>124</v>
      </c>
      <c r="AY227" s="63" t="s">
        <v>26</v>
      </c>
      <c r="AZ227" s="64" t="s">
        <v>27</v>
      </c>
      <c r="BA227" s="65" t="s">
        <v>28</v>
      </c>
      <c r="BB227" s="64" t="s">
        <v>27</v>
      </c>
      <c r="BC227" s="59"/>
      <c r="BE227" s="62" t="s">
        <v>124</v>
      </c>
      <c r="BF227" s="63" t="s">
        <v>26</v>
      </c>
      <c r="BG227" s="64" t="s">
        <v>27</v>
      </c>
      <c r="BH227" s="65" t="s">
        <v>28</v>
      </c>
      <c r="BI227" s="64" t="s">
        <v>27</v>
      </c>
      <c r="BJ227" s="59"/>
      <c r="BL227" s="108" t="s">
        <v>124</v>
      </c>
      <c r="BM227" s="109" t="s">
        <v>26</v>
      </c>
      <c r="BN227" s="110" t="s">
        <v>27</v>
      </c>
      <c r="BO227" s="111" t="s">
        <v>28</v>
      </c>
      <c r="BP227" s="110" t="s">
        <v>27</v>
      </c>
      <c r="BQ227" s="59"/>
      <c r="BS227" s="108" t="s">
        <v>124</v>
      </c>
      <c r="BT227" s="109" t="s">
        <v>26</v>
      </c>
      <c r="BU227" s="110" t="s">
        <v>27</v>
      </c>
      <c r="BV227" s="111" t="s">
        <v>28</v>
      </c>
      <c r="BW227" s="110" t="s">
        <v>27</v>
      </c>
      <c r="BX227" s="59"/>
      <c r="BZ227" s="108" t="s">
        <v>124</v>
      </c>
      <c r="CA227" s="109" t="s">
        <v>26</v>
      </c>
      <c r="CB227" s="110" t="s">
        <v>27</v>
      </c>
      <c r="CC227" s="111" t="s">
        <v>28</v>
      </c>
      <c r="CD227" s="110" t="s">
        <v>27</v>
      </c>
      <c r="CE227" s="59"/>
      <c r="CG227" s="108" t="s">
        <v>124</v>
      </c>
      <c r="CH227" s="109" t="s">
        <v>26</v>
      </c>
      <c r="CI227" s="110" t="s">
        <v>27</v>
      </c>
      <c r="CJ227" s="111" t="s">
        <v>28</v>
      </c>
      <c r="CK227" s="110" t="s">
        <v>27</v>
      </c>
      <c r="CL227" s="59"/>
      <c r="CN227" s="108" t="s">
        <v>124</v>
      </c>
      <c r="CO227" s="109" t="s">
        <v>26</v>
      </c>
      <c r="CP227" s="110" t="s">
        <v>27</v>
      </c>
      <c r="CQ227" s="111" t="s">
        <v>28</v>
      </c>
      <c r="CR227" s="110" t="s">
        <v>27</v>
      </c>
      <c r="CS227" s="59"/>
      <c r="CU227" s="108" t="s">
        <v>124</v>
      </c>
      <c r="CV227" s="109" t="s">
        <v>26</v>
      </c>
      <c r="CW227" s="110" t="s">
        <v>27</v>
      </c>
      <c r="CX227" s="111" t="s">
        <v>28</v>
      </c>
      <c r="CY227" s="110" t="s">
        <v>27</v>
      </c>
      <c r="CZ227" s="59"/>
      <c r="DB227" s="108" t="s">
        <v>124</v>
      </c>
      <c r="DC227" s="109" t="s">
        <v>26</v>
      </c>
      <c r="DD227" s="110" t="s">
        <v>27</v>
      </c>
      <c r="DE227" s="111" t="s">
        <v>28</v>
      </c>
      <c r="DF227" s="110" t="s">
        <v>27</v>
      </c>
      <c r="DG227" s="59"/>
      <c r="DI227" s="108" t="s">
        <v>124</v>
      </c>
      <c r="DJ227" s="109" t="s">
        <v>26</v>
      </c>
      <c r="DK227" s="110" t="s">
        <v>27</v>
      </c>
      <c r="DL227" s="111" t="s">
        <v>28</v>
      </c>
      <c r="DM227" s="110" t="s">
        <v>27</v>
      </c>
      <c r="DN227" s="59"/>
    </row>
    <row r="228" spans="1:118" s="196" customFormat="1" x14ac:dyDescent="0.3">
      <c r="A228" s="59"/>
      <c r="B228" s="103"/>
      <c r="C228" s="58"/>
      <c r="D228" s="61"/>
      <c r="E228" s="58"/>
      <c r="F228" s="59"/>
      <c r="H228" s="59"/>
      <c r="I228" s="103"/>
      <c r="J228" s="58"/>
      <c r="K228" s="61"/>
      <c r="L228" s="58"/>
      <c r="M228" s="59"/>
      <c r="O228" s="59"/>
      <c r="P228" s="103"/>
      <c r="Q228" s="58"/>
      <c r="R228" s="61"/>
      <c r="S228" s="58"/>
      <c r="T228" s="59"/>
      <c r="V228" s="59"/>
      <c r="W228" s="103"/>
      <c r="X228" s="58"/>
      <c r="Y228" s="61"/>
      <c r="Z228" s="58"/>
      <c r="AA228" s="59"/>
      <c r="AC228" s="59"/>
      <c r="AD228" s="103"/>
      <c r="AE228" s="58"/>
      <c r="AF228" s="61"/>
      <c r="AG228" s="58"/>
      <c r="AH228" s="59"/>
      <c r="AJ228" s="59"/>
      <c r="AK228" s="103"/>
      <c r="AL228" s="58"/>
      <c r="AM228" s="61"/>
      <c r="AN228" s="58"/>
      <c r="AO228" s="59"/>
      <c r="AQ228" s="59"/>
      <c r="AR228" s="103"/>
      <c r="AS228" s="58"/>
      <c r="AT228" s="61"/>
      <c r="AU228" s="58"/>
      <c r="AV228" s="59"/>
      <c r="AX228" s="59"/>
      <c r="AY228" s="103"/>
      <c r="AZ228" s="58"/>
      <c r="BA228" s="61"/>
      <c r="BB228" s="58"/>
      <c r="BC228" s="59"/>
      <c r="BE228" s="59"/>
      <c r="BF228" s="103"/>
      <c r="BG228" s="58"/>
      <c r="BH228" s="61"/>
      <c r="BI228" s="58"/>
      <c r="BJ228" s="59"/>
      <c r="BL228" s="59"/>
      <c r="BM228" s="103"/>
      <c r="BN228" s="58"/>
      <c r="BO228" s="61"/>
      <c r="BP228" s="58"/>
      <c r="BQ228" s="59"/>
      <c r="BS228" s="59"/>
      <c r="BT228" s="103"/>
      <c r="BU228" s="58"/>
      <c r="BV228" s="61"/>
      <c r="BW228" s="58"/>
      <c r="BX228" s="59"/>
      <c r="BZ228" s="59"/>
      <c r="CA228" s="103"/>
      <c r="CB228" s="58"/>
      <c r="CC228" s="61"/>
      <c r="CD228" s="58"/>
      <c r="CE228" s="59"/>
      <c r="CG228" s="59"/>
      <c r="CH228" s="103"/>
      <c r="CI228" s="58"/>
      <c r="CJ228" s="61"/>
      <c r="CK228" s="58"/>
      <c r="CL228" s="59"/>
      <c r="CN228" s="59"/>
      <c r="CO228" s="103"/>
      <c r="CP228" s="58"/>
      <c r="CQ228" s="61"/>
      <c r="CR228" s="58"/>
      <c r="CS228" s="59"/>
      <c r="CU228" s="59"/>
      <c r="CV228" s="103"/>
      <c r="CW228" s="58"/>
      <c r="CX228" s="61"/>
      <c r="CY228" s="58"/>
      <c r="CZ228" s="59"/>
      <c r="DB228" s="59"/>
      <c r="DC228" s="103"/>
      <c r="DD228" s="58"/>
      <c r="DE228" s="61"/>
      <c r="DF228" s="58"/>
      <c r="DG228" s="59"/>
      <c r="DI228" s="59"/>
      <c r="DJ228" s="103"/>
      <c r="DK228" s="58"/>
      <c r="DL228" s="61"/>
      <c r="DM228" s="58"/>
      <c r="DN228" s="59"/>
    </row>
    <row r="229" spans="1:118" s="196" customFormat="1" x14ac:dyDescent="0.3">
      <c r="A229" s="66" t="s">
        <v>125</v>
      </c>
      <c r="B229" s="67">
        <v>65391330.030000016</v>
      </c>
      <c r="C229" s="88">
        <v>1</v>
      </c>
      <c r="D229" s="69">
        <v>346</v>
      </c>
      <c r="E229" s="88">
        <v>1</v>
      </c>
      <c r="F229" s="59"/>
      <c r="H229" s="66" t="s">
        <v>125</v>
      </c>
      <c r="I229" s="67">
        <v>65094347.289999999</v>
      </c>
      <c r="J229" s="88">
        <v>1</v>
      </c>
      <c r="K229" s="69">
        <v>344</v>
      </c>
      <c r="L229" s="88">
        <v>1</v>
      </c>
      <c r="M229" s="59"/>
      <c r="O229" s="66" t="s">
        <v>125</v>
      </c>
      <c r="P229" s="67">
        <v>64443104.890000008</v>
      </c>
      <c r="Q229" s="88">
        <v>1</v>
      </c>
      <c r="R229" s="69">
        <v>339</v>
      </c>
      <c r="S229" s="88">
        <v>1</v>
      </c>
      <c r="T229" s="59"/>
      <c r="V229" s="66" t="s">
        <v>125</v>
      </c>
      <c r="W229" s="67">
        <v>63843301.080000006</v>
      </c>
      <c r="X229" s="88">
        <v>1</v>
      </c>
      <c r="Y229" s="69">
        <v>336</v>
      </c>
      <c r="Z229" s="88">
        <v>1</v>
      </c>
      <c r="AA229" s="59"/>
      <c r="AC229" s="66" t="s">
        <v>125</v>
      </c>
      <c r="AD229" s="67">
        <v>63431605.399999991</v>
      </c>
      <c r="AE229" s="88">
        <v>1</v>
      </c>
      <c r="AF229" s="69">
        <v>333</v>
      </c>
      <c r="AG229" s="88">
        <v>1</v>
      </c>
      <c r="AH229" s="59"/>
      <c r="AJ229" s="66" t="s">
        <v>125</v>
      </c>
      <c r="AK229" s="67">
        <v>63124278.819999993</v>
      </c>
      <c r="AL229" s="88">
        <v>1</v>
      </c>
      <c r="AM229" s="69">
        <v>330</v>
      </c>
      <c r="AN229" s="88">
        <v>1</v>
      </c>
      <c r="AO229" s="59"/>
      <c r="AQ229" s="66" t="s">
        <v>125</v>
      </c>
      <c r="AR229" s="67">
        <v>62237402.070000038</v>
      </c>
      <c r="AS229" s="88">
        <v>1</v>
      </c>
      <c r="AT229" s="69">
        <v>325</v>
      </c>
      <c r="AU229" s="88">
        <v>1</v>
      </c>
      <c r="AV229" s="59"/>
      <c r="AX229" s="66" t="s">
        <v>125</v>
      </c>
      <c r="AY229" s="67">
        <v>59641138.670000017</v>
      </c>
      <c r="AZ229" s="88">
        <v>1</v>
      </c>
      <c r="BA229" s="69">
        <v>309</v>
      </c>
      <c r="BB229" s="88">
        <v>1</v>
      </c>
      <c r="BC229" s="59"/>
      <c r="BE229" s="66" t="s">
        <v>125</v>
      </c>
      <c r="BF229" s="67">
        <v>53215625.080000006</v>
      </c>
      <c r="BG229" s="88">
        <v>1</v>
      </c>
      <c r="BH229" s="69">
        <v>274</v>
      </c>
      <c r="BI229" s="88">
        <v>1</v>
      </c>
      <c r="BJ229" s="59"/>
      <c r="BL229" s="114" t="s">
        <v>125</v>
      </c>
      <c r="BM229" s="115">
        <v>47380433.149999991</v>
      </c>
      <c r="BN229" s="128">
        <v>1</v>
      </c>
      <c r="BO229" s="117">
        <v>246</v>
      </c>
      <c r="BP229" s="128">
        <v>1</v>
      </c>
      <c r="BQ229" s="59"/>
      <c r="BS229" s="114" t="s">
        <v>125</v>
      </c>
      <c r="BT229" s="115">
        <v>43697506.180000022</v>
      </c>
      <c r="BU229" s="128">
        <v>1</v>
      </c>
      <c r="BV229" s="117">
        <v>226</v>
      </c>
      <c r="BW229" s="128">
        <v>1</v>
      </c>
      <c r="BX229" s="59"/>
      <c r="BZ229" s="114" t="s">
        <v>125</v>
      </c>
      <c r="CA229" s="115">
        <v>37887291.330000021</v>
      </c>
      <c r="CB229" s="128">
        <v>1</v>
      </c>
      <c r="CC229" s="117">
        <v>201</v>
      </c>
      <c r="CD229" s="128">
        <v>1</v>
      </c>
      <c r="CE229" s="59"/>
      <c r="CG229" s="114" t="s">
        <v>125</v>
      </c>
      <c r="CH229" s="115">
        <v>34300177.919999994</v>
      </c>
      <c r="CI229" s="128">
        <v>1</v>
      </c>
      <c r="CJ229" s="117">
        <v>181</v>
      </c>
      <c r="CK229" s="128">
        <v>1</v>
      </c>
      <c r="CL229" s="59"/>
      <c r="CN229" s="114" t="s">
        <v>125</v>
      </c>
      <c r="CO229" s="115">
        <v>31772395.890000004</v>
      </c>
      <c r="CP229" s="128">
        <v>1</v>
      </c>
      <c r="CQ229" s="117">
        <v>165</v>
      </c>
      <c r="CR229" s="128">
        <v>1</v>
      </c>
      <c r="CS229" s="59"/>
      <c r="CU229" s="114" t="s">
        <v>125</v>
      </c>
      <c r="CV229" s="115">
        <v>28505609.610000003</v>
      </c>
      <c r="CW229" s="128">
        <v>1</v>
      </c>
      <c r="CX229" s="117">
        <v>149</v>
      </c>
      <c r="CY229" s="128">
        <v>1</v>
      </c>
      <c r="CZ229" s="59"/>
      <c r="DB229" s="114" t="s">
        <v>125</v>
      </c>
      <c r="DC229" s="115">
        <v>24217866.170000006</v>
      </c>
      <c r="DD229" s="128">
        <v>0.94808280368896702</v>
      </c>
      <c r="DE229" s="117">
        <v>135</v>
      </c>
      <c r="DF229" s="128">
        <v>0.99264705882352944</v>
      </c>
      <c r="DG229" s="59"/>
      <c r="DI229" s="114" t="s">
        <v>125</v>
      </c>
      <c r="DJ229" s="115">
        <v>0</v>
      </c>
      <c r="DK229" s="128">
        <v>0</v>
      </c>
      <c r="DL229" s="117">
        <v>0</v>
      </c>
      <c r="DM229" s="128">
        <v>0</v>
      </c>
      <c r="DN229" s="59"/>
    </row>
    <row r="230" spans="1:118" s="196" customFormat="1" x14ac:dyDescent="0.3">
      <c r="A230" s="66" t="s">
        <v>126</v>
      </c>
      <c r="B230" s="67">
        <v>0</v>
      </c>
      <c r="C230" s="88">
        <v>0</v>
      </c>
      <c r="D230" s="69">
        <v>0</v>
      </c>
      <c r="E230" s="88">
        <v>0</v>
      </c>
      <c r="F230" s="59"/>
      <c r="H230" s="66" t="s">
        <v>126</v>
      </c>
      <c r="I230" s="67">
        <v>0</v>
      </c>
      <c r="J230" s="88">
        <v>0</v>
      </c>
      <c r="K230" s="69">
        <v>0</v>
      </c>
      <c r="L230" s="88">
        <v>0</v>
      </c>
      <c r="M230" s="59"/>
      <c r="O230" s="66" t="s">
        <v>126</v>
      </c>
      <c r="P230" s="67">
        <v>0</v>
      </c>
      <c r="Q230" s="88">
        <v>0</v>
      </c>
      <c r="R230" s="69">
        <v>0</v>
      </c>
      <c r="S230" s="88">
        <v>0</v>
      </c>
      <c r="T230" s="59"/>
      <c r="V230" s="66" t="s">
        <v>126</v>
      </c>
      <c r="W230" s="67">
        <v>0</v>
      </c>
      <c r="X230" s="88">
        <v>0</v>
      </c>
      <c r="Y230" s="69">
        <v>0</v>
      </c>
      <c r="Z230" s="88">
        <v>0</v>
      </c>
      <c r="AA230" s="59"/>
      <c r="AC230" s="66" t="s">
        <v>126</v>
      </c>
      <c r="AD230" s="67">
        <v>0</v>
      </c>
      <c r="AE230" s="88">
        <v>0</v>
      </c>
      <c r="AF230" s="69">
        <v>0</v>
      </c>
      <c r="AG230" s="88">
        <v>0</v>
      </c>
      <c r="AH230" s="59"/>
      <c r="AJ230" s="66" t="s">
        <v>126</v>
      </c>
      <c r="AK230" s="67">
        <v>0</v>
      </c>
      <c r="AL230" s="88">
        <v>0</v>
      </c>
      <c r="AM230" s="69">
        <v>0</v>
      </c>
      <c r="AN230" s="88">
        <v>0</v>
      </c>
      <c r="AO230" s="59"/>
      <c r="AQ230" s="66" t="s">
        <v>126</v>
      </c>
      <c r="AR230" s="67">
        <v>0</v>
      </c>
      <c r="AS230" s="88">
        <v>0</v>
      </c>
      <c r="AT230" s="69">
        <v>0</v>
      </c>
      <c r="AU230" s="88">
        <v>0</v>
      </c>
      <c r="AV230" s="59"/>
      <c r="AX230" s="66" t="s">
        <v>126</v>
      </c>
      <c r="AY230" s="67">
        <v>0</v>
      </c>
      <c r="AZ230" s="88">
        <v>0</v>
      </c>
      <c r="BA230" s="69">
        <v>0</v>
      </c>
      <c r="BB230" s="88">
        <v>0</v>
      </c>
      <c r="BC230" s="59"/>
      <c r="BE230" s="66" t="s">
        <v>126</v>
      </c>
      <c r="BF230" s="67">
        <v>0</v>
      </c>
      <c r="BG230" s="88">
        <v>0</v>
      </c>
      <c r="BH230" s="69">
        <v>0</v>
      </c>
      <c r="BI230" s="88">
        <v>0</v>
      </c>
      <c r="BJ230" s="59"/>
      <c r="BL230" s="114" t="s">
        <v>126</v>
      </c>
      <c r="BM230" s="115">
        <v>0</v>
      </c>
      <c r="BN230" s="128">
        <v>0</v>
      </c>
      <c r="BO230" s="117">
        <v>0</v>
      </c>
      <c r="BP230" s="128">
        <v>0</v>
      </c>
      <c r="BQ230" s="59"/>
      <c r="BS230" s="114" t="s">
        <v>126</v>
      </c>
      <c r="BT230" s="115">
        <v>0</v>
      </c>
      <c r="BU230" s="128">
        <v>0</v>
      </c>
      <c r="BV230" s="117">
        <v>0</v>
      </c>
      <c r="BW230" s="128">
        <v>0</v>
      </c>
      <c r="BX230" s="59"/>
      <c r="BZ230" s="114" t="s">
        <v>126</v>
      </c>
      <c r="CA230" s="115">
        <v>0</v>
      </c>
      <c r="CB230" s="128">
        <v>0</v>
      </c>
      <c r="CC230" s="117">
        <v>0</v>
      </c>
      <c r="CD230" s="128">
        <v>0</v>
      </c>
      <c r="CE230" s="59"/>
      <c r="CG230" s="114" t="s">
        <v>126</v>
      </c>
      <c r="CH230" s="115">
        <v>0</v>
      </c>
      <c r="CI230" s="128">
        <v>0</v>
      </c>
      <c r="CJ230" s="117">
        <v>0</v>
      </c>
      <c r="CK230" s="128">
        <v>0</v>
      </c>
      <c r="CL230" s="59"/>
      <c r="CN230" s="114" t="s">
        <v>126</v>
      </c>
      <c r="CO230" s="115">
        <v>0</v>
      </c>
      <c r="CP230" s="128">
        <v>0</v>
      </c>
      <c r="CQ230" s="117">
        <v>0</v>
      </c>
      <c r="CR230" s="128">
        <v>0</v>
      </c>
      <c r="CS230" s="59"/>
      <c r="CU230" s="114" t="s">
        <v>126</v>
      </c>
      <c r="CV230" s="115">
        <v>0</v>
      </c>
      <c r="CW230" s="128">
        <v>0</v>
      </c>
      <c r="CX230" s="117">
        <v>0</v>
      </c>
      <c r="CY230" s="128">
        <v>0</v>
      </c>
      <c r="CZ230" s="59"/>
      <c r="DB230" s="114" t="s">
        <v>126</v>
      </c>
      <c r="DC230" s="115">
        <v>0</v>
      </c>
      <c r="DD230" s="128">
        <v>0</v>
      </c>
      <c r="DE230" s="117">
        <v>0</v>
      </c>
      <c r="DF230" s="128">
        <v>0</v>
      </c>
      <c r="DG230" s="59"/>
      <c r="DI230" s="114" t="s">
        <v>126</v>
      </c>
      <c r="DJ230" s="115">
        <v>0</v>
      </c>
      <c r="DK230" s="128">
        <v>0</v>
      </c>
      <c r="DL230" s="117">
        <v>0</v>
      </c>
      <c r="DM230" s="128">
        <v>0</v>
      </c>
      <c r="DN230" s="59"/>
    </row>
    <row r="231" spans="1:118" s="196" customFormat="1" x14ac:dyDescent="0.3">
      <c r="A231" s="66" t="s">
        <v>127</v>
      </c>
      <c r="B231" s="67">
        <v>0</v>
      </c>
      <c r="C231" s="88">
        <v>0</v>
      </c>
      <c r="D231" s="69">
        <v>0</v>
      </c>
      <c r="E231" s="88">
        <v>0</v>
      </c>
      <c r="F231" s="59"/>
      <c r="H231" s="66" t="s">
        <v>127</v>
      </c>
      <c r="I231" s="67">
        <v>0</v>
      </c>
      <c r="J231" s="88">
        <v>0</v>
      </c>
      <c r="K231" s="69">
        <v>0</v>
      </c>
      <c r="L231" s="88">
        <v>0</v>
      </c>
      <c r="M231" s="59"/>
      <c r="O231" s="66" t="s">
        <v>127</v>
      </c>
      <c r="P231" s="67">
        <v>0</v>
      </c>
      <c r="Q231" s="88">
        <v>0</v>
      </c>
      <c r="R231" s="69">
        <v>0</v>
      </c>
      <c r="S231" s="88">
        <v>0</v>
      </c>
      <c r="T231" s="59"/>
      <c r="V231" s="66" t="s">
        <v>127</v>
      </c>
      <c r="W231" s="67">
        <v>0</v>
      </c>
      <c r="X231" s="88">
        <v>0</v>
      </c>
      <c r="Y231" s="69">
        <v>0</v>
      </c>
      <c r="Z231" s="88">
        <v>0</v>
      </c>
      <c r="AA231" s="59"/>
      <c r="AC231" s="66" t="s">
        <v>127</v>
      </c>
      <c r="AD231" s="67">
        <v>0</v>
      </c>
      <c r="AE231" s="88">
        <v>0</v>
      </c>
      <c r="AF231" s="69">
        <v>0</v>
      </c>
      <c r="AG231" s="88">
        <v>0</v>
      </c>
      <c r="AH231" s="59"/>
      <c r="AJ231" s="66" t="s">
        <v>127</v>
      </c>
      <c r="AK231" s="67">
        <v>0</v>
      </c>
      <c r="AL231" s="88">
        <v>0</v>
      </c>
      <c r="AM231" s="69">
        <v>0</v>
      </c>
      <c r="AN231" s="88">
        <v>0</v>
      </c>
      <c r="AO231" s="59"/>
      <c r="AQ231" s="66" t="s">
        <v>127</v>
      </c>
      <c r="AR231" s="67">
        <v>0</v>
      </c>
      <c r="AS231" s="88">
        <v>0</v>
      </c>
      <c r="AT231" s="69">
        <v>0</v>
      </c>
      <c r="AU231" s="88">
        <v>0</v>
      </c>
      <c r="AV231" s="59"/>
      <c r="AX231" s="66" t="s">
        <v>127</v>
      </c>
      <c r="AY231" s="67">
        <v>0</v>
      </c>
      <c r="AZ231" s="88">
        <v>0</v>
      </c>
      <c r="BA231" s="69">
        <v>0</v>
      </c>
      <c r="BB231" s="88">
        <v>0</v>
      </c>
      <c r="BC231" s="59"/>
      <c r="BE231" s="66" t="s">
        <v>127</v>
      </c>
      <c r="BF231" s="67">
        <v>0</v>
      </c>
      <c r="BG231" s="88">
        <v>0</v>
      </c>
      <c r="BH231" s="69">
        <v>0</v>
      </c>
      <c r="BI231" s="88">
        <v>0</v>
      </c>
      <c r="BJ231" s="59"/>
      <c r="BL231" s="114" t="s">
        <v>127</v>
      </c>
      <c r="BM231" s="115">
        <v>0</v>
      </c>
      <c r="BN231" s="128">
        <v>0</v>
      </c>
      <c r="BO231" s="117">
        <v>0</v>
      </c>
      <c r="BP231" s="128">
        <v>0</v>
      </c>
      <c r="BQ231" s="59"/>
      <c r="BS231" s="114" t="s">
        <v>127</v>
      </c>
      <c r="BT231" s="115">
        <v>0</v>
      </c>
      <c r="BU231" s="128">
        <v>0</v>
      </c>
      <c r="BV231" s="117">
        <v>0</v>
      </c>
      <c r="BW231" s="128">
        <v>0</v>
      </c>
      <c r="BX231" s="59"/>
      <c r="BZ231" s="114" t="s">
        <v>127</v>
      </c>
      <c r="CA231" s="115">
        <v>0</v>
      </c>
      <c r="CB231" s="128">
        <v>0</v>
      </c>
      <c r="CC231" s="117">
        <v>0</v>
      </c>
      <c r="CD231" s="128">
        <v>0</v>
      </c>
      <c r="CE231" s="59"/>
      <c r="CG231" s="114" t="s">
        <v>127</v>
      </c>
      <c r="CH231" s="115">
        <v>0</v>
      </c>
      <c r="CI231" s="128">
        <v>0</v>
      </c>
      <c r="CJ231" s="117">
        <v>0</v>
      </c>
      <c r="CK231" s="128">
        <v>0</v>
      </c>
      <c r="CL231" s="59"/>
      <c r="CN231" s="114" t="s">
        <v>127</v>
      </c>
      <c r="CO231" s="115">
        <v>0</v>
      </c>
      <c r="CP231" s="128">
        <v>0</v>
      </c>
      <c r="CQ231" s="117">
        <v>0</v>
      </c>
      <c r="CR231" s="128">
        <v>0</v>
      </c>
      <c r="CS231" s="59"/>
      <c r="CU231" s="114" t="s">
        <v>127</v>
      </c>
      <c r="CV231" s="115">
        <v>0</v>
      </c>
      <c r="CW231" s="128">
        <v>0</v>
      </c>
      <c r="CX231" s="117">
        <v>0</v>
      </c>
      <c r="CY231" s="128">
        <v>0</v>
      </c>
      <c r="CZ231" s="59"/>
      <c r="DB231" s="114" t="s">
        <v>127</v>
      </c>
      <c r="DC231" s="115">
        <v>1326175</v>
      </c>
      <c r="DD231" s="128">
        <v>5.1917196311033025E-2</v>
      </c>
      <c r="DE231" s="117">
        <v>1</v>
      </c>
      <c r="DF231" s="128">
        <v>7.3529411764705881E-3</v>
      </c>
      <c r="DG231" s="59"/>
      <c r="DI231" s="114" t="s">
        <v>127</v>
      </c>
      <c r="DJ231" s="115">
        <v>0</v>
      </c>
      <c r="DK231" s="128">
        <v>0</v>
      </c>
      <c r="DL231" s="117">
        <v>0</v>
      </c>
      <c r="DM231" s="128">
        <v>0</v>
      </c>
      <c r="DN231" s="59"/>
    </row>
    <row r="232" spans="1:118" s="196" customFormat="1" x14ac:dyDescent="0.3">
      <c r="A232" s="66" t="s">
        <v>128</v>
      </c>
      <c r="B232" s="67">
        <v>0</v>
      </c>
      <c r="C232" s="88">
        <v>0</v>
      </c>
      <c r="D232" s="69">
        <v>0</v>
      </c>
      <c r="E232" s="88">
        <v>0</v>
      </c>
      <c r="F232" s="59"/>
      <c r="H232" s="66" t="s">
        <v>128</v>
      </c>
      <c r="I232" s="67">
        <v>0</v>
      </c>
      <c r="J232" s="88">
        <v>0</v>
      </c>
      <c r="K232" s="69">
        <v>0</v>
      </c>
      <c r="L232" s="88">
        <v>0</v>
      </c>
      <c r="M232" s="59"/>
      <c r="O232" s="66" t="s">
        <v>128</v>
      </c>
      <c r="P232" s="67">
        <v>0</v>
      </c>
      <c r="Q232" s="88">
        <v>0</v>
      </c>
      <c r="R232" s="69">
        <v>0</v>
      </c>
      <c r="S232" s="88">
        <v>0</v>
      </c>
      <c r="T232" s="59"/>
      <c r="V232" s="66" t="s">
        <v>128</v>
      </c>
      <c r="W232" s="67">
        <v>0</v>
      </c>
      <c r="X232" s="88">
        <v>0</v>
      </c>
      <c r="Y232" s="69">
        <v>0</v>
      </c>
      <c r="Z232" s="88">
        <v>0</v>
      </c>
      <c r="AA232" s="59"/>
      <c r="AC232" s="66" t="s">
        <v>128</v>
      </c>
      <c r="AD232" s="67">
        <v>0</v>
      </c>
      <c r="AE232" s="88">
        <v>0</v>
      </c>
      <c r="AF232" s="69">
        <v>0</v>
      </c>
      <c r="AG232" s="88">
        <v>0</v>
      </c>
      <c r="AH232" s="59"/>
      <c r="AJ232" s="66" t="s">
        <v>128</v>
      </c>
      <c r="AK232" s="67">
        <v>0</v>
      </c>
      <c r="AL232" s="88">
        <v>0</v>
      </c>
      <c r="AM232" s="69">
        <v>0</v>
      </c>
      <c r="AN232" s="88">
        <v>0</v>
      </c>
      <c r="AO232" s="59"/>
      <c r="AQ232" s="66" t="s">
        <v>128</v>
      </c>
      <c r="AR232" s="67">
        <v>0</v>
      </c>
      <c r="AS232" s="88">
        <v>0</v>
      </c>
      <c r="AT232" s="69">
        <v>0</v>
      </c>
      <c r="AU232" s="88">
        <v>0</v>
      </c>
      <c r="AV232" s="59"/>
      <c r="AX232" s="66" t="s">
        <v>128</v>
      </c>
      <c r="AY232" s="67">
        <v>0</v>
      </c>
      <c r="AZ232" s="88">
        <v>0</v>
      </c>
      <c r="BA232" s="69">
        <v>0</v>
      </c>
      <c r="BB232" s="88">
        <v>0</v>
      </c>
      <c r="BC232" s="59"/>
      <c r="BE232" s="66" t="s">
        <v>128</v>
      </c>
      <c r="BF232" s="67">
        <v>0</v>
      </c>
      <c r="BG232" s="88">
        <v>0</v>
      </c>
      <c r="BH232" s="69">
        <v>0</v>
      </c>
      <c r="BI232" s="88">
        <v>0</v>
      </c>
      <c r="BJ232" s="59"/>
      <c r="BL232" s="114" t="s">
        <v>128</v>
      </c>
      <c r="BM232" s="115">
        <v>0</v>
      </c>
      <c r="BN232" s="128">
        <v>0</v>
      </c>
      <c r="BO232" s="117">
        <v>0</v>
      </c>
      <c r="BP232" s="128">
        <v>0</v>
      </c>
      <c r="BQ232" s="59"/>
      <c r="BS232" s="114" t="s">
        <v>128</v>
      </c>
      <c r="BT232" s="115">
        <v>0</v>
      </c>
      <c r="BU232" s="128">
        <v>0</v>
      </c>
      <c r="BV232" s="117">
        <v>0</v>
      </c>
      <c r="BW232" s="128">
        <v>0</v>
      </c>
      <c r="BX232" s="59"/>
      <c r="BZ232" s="114" t="s">
        <v>128</v>
      </c>
      <c r="CA232" s="115">
        <v>0</v>
      </c>
      <c r="CB232" s="128">
        <v>0</v>
      </c>
      <c r="CC232" s="117">
        <v>0</v>
      </c>
      <c r="CD232" s="128">
        <v>0</v>
      </c>
      <c r="CE232" s="59"/>
      <c r="CG232" s="114" t="s">
        <v>128</v>
      </c>
      <c r="CH232" s="115">
        <v>0</v>
      </c>
      <c r="CI232" s="128">
        <v>0</v>
      </c>
      <c r="CJ232" s="117">
        <v>0</v>
      </c>
      <c r="CK232" s="128">
        <v>0</v>
      </c>
      <c r="CL232" s="59"/>
      <c r="CN232" s="114" t="s">
        <v>128</v>
      </c>
      <c r="CO232" s="115">
        <v>0</v>
      </c>
      <c r="CP232" s="128">
        <v>0</v>
      </c>
      <c r="CQ232" s="117">
        <v>0</v>
      </c>
      <c r="CR232" s="128">
        <v>0</v>
      </c>
      <c r="CS232" s="59"/>
      <c r="CU232" s="114" t="s">
        <v>128</v>
      </c>
      <c r="CV232" s="115">
        <v>0</v>
      </c>
      <c r="CW232" s="128">
        <v>0</v>
      </c>
      <c r="CX232" s="117">
        <v>0</v>
      </c>
      <c r="CY232" s="128">
        <v>0</v>
      </c>
      <c r="CZ232" s="59"/>
      <c r="DB232" s="114" t="s">
        <v>128</v>
      </c>
      <c r="DC232" s="115">
        <v>0</v>
      </c>
      <c r="DD232" s="128">
        <v>0</v>
      </c>
      <c r="DE232" s="117">
        <v>0</v>
      </c>
      <c r="DF232" s="128">
        <v>0</v>
      </c>
      <c r="DG232" s="59"/>
      <c r="DI232" s="114" t="s">
        <v>128</v>
      </c>
      <c r="DJ232" s="115">
        <v>0</v>
      </c>
      <c r="DK232" s="128">
        <v>0</v>
      </c>
      <c r="DL232" s="117">
        <v>0</v>
      </c>
      <c r="DM232" s="128">
        <v>0</v>
      </c>
      <c r="DN232" s="59"/>
    </row>
    <row r="233" spans="1:118" s="196" customFormat="1" x14ac:dyDescent="0.3">
      <c r="A233" s="66" t="s">
        <v>129</v>
      </c>
      <c r="B233" s="67">
        <v>0</v>
      </c>
      <c r="C233" s="88">
        <v>0</v>
      </c>
      <c r="D233" s="69">
        <v>0</v>
      </c>
      <c r="E233" s="88">
        <v>0</v>
      </c>
      <c r="F233" s="59"/>
      <c r="H233" s="66" t="s">
        <v>129</v>
      </c>
      <c r="I233" s="67">
        <v>0</v>
      </c>
      <c r="J233" s="88">
        <v>0</v>
      </c>
      <c r="K233" s="69">
        <v>0</v>
      </c>
      <c r="L233" s="88">
        <v>0</v>
      </c>
      <c r="M233" s="59"/>
      <c r="O233" s="66" t="s">
        <v>129</v>
      </c>
      <c r="P233" s="67">
        <v>0</v>
      </c>
      <c r="Q233" s="88">
        <v>0</v>
      </c>
      <c r="R233" s="69">
        <v>0</v>
      </c>
      <c r="S233" s="88">
        <v>0</v>
      </c>
      <c r="T233" s="59"/>
      <c r="V233" s="66" t="s">
        <v>129</v>
      </c>
      <c r="W233" s="67">
        <v>0</v>
      </c>
      <c r="X233" s="88">
        <v>0</v>
      </c>
      <c r="Y233" s="69">
        <v>0</v>
      </c>
      <c r="Z233" s="88">
        <v>0</v>
      </c>
      <c r="AA233" s="59"/>
      <c r="AC233" s="66" t="s">
        <v>129</v>
      </c>
      <c r="AD233" s="67">
        <v>0</v>
      </c>
      <c r="AE233" s="88">
        <v>0</v>
      </c>
      <c r="AF233" s="69">
        <v>0</v>
      </c>
      <c r="AG233" s="88">
        <v>0</v>
      </c>
      <c r="AH233" s="59"/>
      <c r="AJ233" s="66" t="s">
        <v>129</v>
      </c>
      <c r="AK233" s="67">
        <v>0</v>
      </c>
      <c r="AL233" s="88">
        <v>0</v>
      </c>
      <c r="AM233" s="69">
        <v>0</v>
      </c>
      <c r="AN233" s="88">
        <v>0</v>
      </c>
      <c r="AO233" s="59"/>
      <c r="AQ233" s="66" t="s">
        <v>129</v>
      </c>
      <c r="AR233" s="67">
        <v>0</v>
      </c>
      <c r="AS233" s="88">
        <v>0</v>
      </c>
      <c r="AT233" s="69">
        <v>0</v>
      </c>
      <c r="AU233" s="88">
        <v>0</v>
      </c>
      <c r="AV233" s="59"/>
      <c r="AX233" s="66" t="s">
        <v>129</v>
      </c>
      <c r="AY233" s="67">
        <v>0</v>
      </c>
      <c r="AZ233" s="88">
        <v>0</v>
      </c>
      <c r="BA233" s="69">
        <v>0</v>
      </c>
      <c r="BB233" s="88">
        <v>0</v>
      </c>
      <c r="BC233" s="59"/>
      <c r="BE233" s="66" t="s">
        <v>129</v>
      </c>
      <c r="BF233" s="67">
        <v>0</v>
      </c>
      <c r="BG233" s="88">
        <v>0</v>
      </c>
      <c r="BH233" s="69">
        <v>0</v>
      </c>
      <c r="BI233" s="88">
        <v>0</v>
      </c>
      <c r="BJ233" s="59"/>
      <c r="BL233" s="114" t="s">
        <v>129</v>
      </c>
      <c r="BM233" s="115">
        <v>0</v>
      </c>
      <c r="BN233" s="128">
        <v>0</v>
      </c>
      <c r="BO233" s="117">
        <v>0</v>
      </c>
      <c r="BP233" s="128">
        <v>0</v>
      </c>
      <c r="BQ233" s="59"/>
      <c r="BS233" s="114" t="s">
        <v>129</v>
      </c>
      <c r="BT233" s="115">
        <v>0</v>
      </c>
      <c r="BU233" s="128">
        <v>0</v>
      </c>
      <c r="BV233" s="117">
        <v>0</v>
      </c>
      <c r="BW233" s="128">
        <v>0</v>
      </c>
      <c r="BX233" s="59"/>
      <c r="BZ233" s="114" t="s">
        <v>129</v>
      </c>
      <c r="CA233" s="115">
        <v>0</v>
      </c>
      <c r="CB233" s="128">
        <v>0</v>
      </c>
      <c r="CC233" s="117">
        <v>0</v>
      </c>
      <c r="CD233" s="128">
        <v>0</v>
      </c>
      <c r="CE233" s="59"/>
      <c r="CG233" s="114" t="s">
        <v>129</v>
      </c>
      <c r="CH233" s="115">
        <v>0</v>
      </c>
      <c r="CI233" s="128">
        <v>0</v>
      </c>
      <c r="CJ233" s="117">
        <v>0</v>
      </c>
      <c r="CK233" s="128">
        <v>0</v>
      </c>
      <c r="CL233" s="59"/>
      <c r="CN233" s="114" t="s">
        <v>129</v>
      </c>
      <c r="CO233" s="115">
        <v>0</v>
      </c>
      <c r="CP233" s="128">
        <v>0</v>
      </c>
      <c r="CQ233" s="117">
        <v>0</v>
      </c>
      <c r="CR233" s="128">
        <v>0</v>
      </c>
      <c r="CS233" s="59"/>
      <c r="CU233" s="114" t="s">
        <v>129</v>
      </c>
      <c r="CV233" s="115">
        <v>0</v>
      </c>
      <c r="CW233" s="128">
        <v>0</v>
      </c>
      <c r="CX233" s="117">
        <v>0</v>
      </c>
      <c r="CY233" s="128">
        <v>0</v>
      </c>
      <c r="CZ233" s="59"/>
      <c r="DB233" s="114" t="s">
        <v>129</v>
      </c>
      <c r="DC233" s="115">
        <v>0</v>
      </c>
      <c r="DD233" s="128">
        <v>0</v>
      </c>
      <c r="DE233" s="117">
        <v>0</v>
      </c>
      <c r="DF233" s="128">
        <v>0</v>
      </c>
      <c r="DG233" s="59"/>
      <c r="DI233" s="114" t="s">
        <v>129</v>
      </c>
      <c r="DJ233" s="115">
        <v>0</v>
      </c>
      <c r="DK233" s="128">
        <v>0</v>
      </c>
      <c r="DL233" s="117">
        <v>0</v>
      </c>
      <c r="DM233" s="128">
        <v>0</v>
      </c>
      <c r="DN233" s="59"/>
    </row>
    <row r="234" spans="1:118" s="196" customFormat="1" x14ac:dyDescent="0.3">
      <c r="A234" s="66" t="s">
        <v>130</v>
      </c>
      <c r="B234" s="67">
        <v>0</v>
      </c>
      <c r="C234" s="88">
        <v>0</v>
      </c>
      <c r="D234" s="69">
        <v>0</v>
      </c>
      <c r="E234" s="88">
        <v>0</v>
      </c>
      <c r="F234" s="59"/>
      <c r="H234" s="66" t="s">
        <v>130</v>
      </c>
      <c r="I234" s="67">
        <v>0</v>
      </c>
      <c r="J234" s="88">
        <v>0</v>
      </c>
      <c r="K234" s="69">
        <v>0</v>
      </c>
      <c r="L234" s="88">
        <v>0</v>
      </c>
      <c r="M234" s="59"/>
      <c r="O234" s="66" t="s">
        <v>130</v>
      </c>
      <c r="P234" s="67">
        <v>0</v>
      </c>
      <c r="Q234" s="88">
        <v>0</v>
      </c>
      <c r="R234" s="69">
        <v>0</v>
      </c>
      <c r="S234" s="88">
        <v>0</v>
      </c>
      <c r="T234" s="59"/>
      <c r="V234" s="66" t="s">
        <v>130</v>
      </c>
      <c r="W234" s="67">
        <v>0</v>
      </c>
      <c r="X234" s="88">
        <v>0</v>
      </c>
      <c r="Y234" s="69">
        <v>0</v>
      </c>
      <c r="Z234" s="88">
        <v>0</v>
      </c>
      <c r="AA234" s="59"/>
      <c r="AC234" s="66" t="s">
        <v>130</v>
      </c>
      <c r="AD234" s="67">
        <v>0</v>
      </c>
      <c r="AE234" s="88">
        <v>0</v>
      </c>
      <c r="AF234" s="69">
        <v>0</v>
      </c>
      <c r="AG234" s="88">
        <v>0</v>
      </c>
      <c r="AH234" s="59"/>
      <c r="AJ234" s="66" t="s">
        <v>130</v>
      </c>
      <c r="AK234" s="67">
        <v>0</v>
      </c>
      <c r="AL234" s="88">
        <v>0</v>
      </c>
      <c r="AM234" s="69">
        <v>0</v>
      </c>
      <c r="AN234" s="88">
        <v>0</v>
      </c>
      <c r="AO234" s="59"/>
      <c r="AQ234" s="66" t="s">
        <v>130</v>
      </c>
      <c r="AR234" s="67">
        <v>0</v>
      </c>
      <c r="AS234" s="88">
        <v>0</v>
      </c>
      <c r="AT234" s="69">
        <v>0</v>
      </c>
      <c r="AU234" s="88">
        <v>0</v>
      </c>
      <c r="AV234" s="59"/>
      <c r="AX234" s="66" t="s">
        <v>130</v>
      </c>
      <c r="AY234" s="67">
        <v>0</v>
      </c>
      <c r="AZ234" s="88">
        <v>0</v>
      </c>
      <c r="BA234" s="69">
        <v>0</v>
      </c>
      <c r="BB234" s="88">
        <v>0</v>
      </c>
      <c r="BC234" s="59"/>
      <c r="BE234" s="66" t="s">
        <v>130</v>
      </c>
      <c r="BF234" s="67">
        <v>0</v>
      </c>
      <c r="BG234" s="88">
        <v>0</v>
      </c>
      <c r="BH234" s="69">
        <v>0</v>
      </c>
      <c r="BI234" s="88">
        <v>0</v>
      </c>
      <c r="BJ234" s="59"/>
      <c r="BL234" s="114" t="s">
        <v>130</v>
      </c>
      <c r="BM234" s="115">
        <v>0</v>
      </c>
      <c r="BN234" s="128">
        <v>0</v>
      </c>
      <c r="BO234" s="117">
        <v>0</v>
      </c>
      <c r="BP234" s="128">
        <v>0</v>
      </c>
      <c r="BQ234" s="59"/>
      <c r="BS234" s="114" t="s">
        <v>130</v>
      </c>
      <c r="BT234" s="115">
        <v>0</v>
      </c>
      <c r="BU234" s="128">
        <v>0</v>
      </c>
      <c r="BV234" s="117">
        <v>0</v>
      </c>
      <c r="BW234" s="128">
        <v>0</v>
      </c>
      <c r="BX234" s="59"/>
      <c r="BZ234" s="114" t="s">
        <v>130</v>
      </c>
      <c r="CA234" s="115">
        <v>0</v>
      </c>
      <c r="CB234" s="128">
        <v>0</v>
      </c>
      <c r="CC234" s="117">
        <v>0</v>
      </c>
      <c r="CD234" s="128">
        <v>0</v>
      </c>
      <c r="CE234" s="59"/>
      <c r="CG234" s="114" t="s">
        <v>130</v>
      </c>
      <c r="CH234" s="115">
        <v>0</v>
      </c>
      <c r="CI234" s="128">
        <v>0</v>
      </c>
      <c r="CJ234" s="117">
        <v>0</v>
      </c>
      <c r="CK234" s="128">
        <v>0</v>
      </c>
      <c r="CL234" s="59"/>
      <c r="CN234" s="114" t="s">
        <v>130</v>
      </c>
      <c r="CO234" s="115">
        <v>0</v>
      </c>
      <c r="CP234" s="128">
        <v>0</v>
      </c>
      <c r="CQ234" s="117">
        <v>0</v>
      </c>
      <c r="CR234" s="128">
        <v>0</v>
      </c>
      <c r="CS234" s="59"/>
      <c r="CU234" s="114" t="s">
        <v>130</v>
      </c>
      <c r="CV234" s="115">
        <v>0</v>
      </c>
      <c r="CW234" s="128">
        <v>0</v>
      </c>
      <c r="CX234" s="117">
        <v>0</v>
      </c>
      <c r="CY234" s="128">
        <v>0</v>
      </c>
      <c r="CZ234" s="59"/>
      <c r="DB234" s="114" t="s">
        <v>130</v>
      </c>
      <c r="DC234" s="115">
        <v>0</v>
      </c>
      <c r="DD234" s="128">
        <v>0</v>
      </c>
      <c r="DE234" s="117">
        <v>0</v>
      </c>
      <c r="DF234" s="128">
        <v>0</v>
      </c>
      <c r="DG234" s="59"/>
      <c r="DI234" s="114" t="s">
        <v>130</v>
      </c>
      <c r="DJ234" s="115">
        <v>0</v>
      </c>
      <c r="DK234" s="128">
        <v>0</v>
      </c>
      <c r="DL234" s="117">
        <v>0</v>
      </c>
      <c r="DM234" s="128">
        <v>0</v>
      </c>
      <c r="DN234" s="59"/>
    </row>
    <row r="235" spans="1:118" s="196" customFormat="1" x14ac:dyDescent="0.3">
      <c r="A235" s="66" t="s">
        <v>131</v>
      </c>
      <c r="B235" s="67">
        <v>0</v>
      </c>
      <c r="C235" s="88">
        <v>0</v>
      </c>
      <c r="D235" s="69">
        <v>0</v>
      </c>
      <c r="E235" s="88">
        <v>0</v>
      </c>
      <c r="F235" s="59"/>
      <c r="H235" s="66" t="s">
        <v>131</v>
      </c>
      <c r="I235" s="67">
        <v>0</v>
      </c>
      <c r="J235" s="88">
        <v>0</v>
      </c>
      <c r="K235" s="69">
        <v>0</v>
      </c>
      <c r="L235" s="88">
        <v>0</v>
      </c>
      <c r="M235" s="59"/>
      <c r="O235" s="66" t="s">
        <v>131</v>
      </c>
      <c r="P235" s="67">
        <v>0</v>
      </c>
      <c r="Q235" s="88">
        <v>0</v>
      </c>
      <c r="R235" s="69">
        <v>0</v>
      </c>
      <c r="S235" s="88">
        <v>0</v>
      </c>
      <c r="T235" s="59"/>
      <c r="V235" s="66" t="s">
        <v>131</v>
      </c>
      <c r="W235" s="67">
        <v>0</v>
      </c>
      <c r="X235" s="88">
        <v>0</v>
      </c>
      <c r="Y235" s="69">
        <v>0</v>
      </c>
      <c r="Z235" s="88">
        <v>0</v>
      </c>
      <c r="AA235" s="59"/>
      <c r="AC235" s="66" t="s">
        <v>131</v>
      </c>
      <c r="AD235" s="67">
        <v>0</v>
      </c>
      <c r="AE235" s="88">
        <v>0</v>
      </c>
      <c r="AF235" s="69">
        <v>0</v>
      </c>
      <c r="AG235" s="88">
        <v>0</v>
      </c>
      <c r="AH235" s="59"/>
      <c r="AJ235" s="66" t="s">
        <v>131</v>
      </c>
      <c r="AK235" s="67">
        <v>0</v>
      </c>
      <c r="AL235" s="88">
        <v>0</v>
      </c>
      <c r="AM235" s="69">
        <v>0</v>
      </c>
      <c r="AN235" s="88">
        <v>0</v>
      </c>
      <c r="AO235" s="59"/>
      <c r="AQ235" s="66" t="s">
        <v>131</v>
      </c>
      <c r="AR235" s="67">
        <v>0</v>
      </c>
      <c r="AS235" s="88">
        <v>0</v>
      </c>
      <c r="AT235" s="69">
        <v>0</v>
      </c>
      <c r="AU235" s="88">
        <v>0</v>
      </c>
      <c r="AV235" s="59"/>
      <c r="AX235" s="66" t="s">
        <v>131</v>
      </c>
      <c r="AY235" s="67">
        <v>0</v>
      </c>
      <c r="AZ235" s="88">
        <v>0</v>
      </c>
      <c r="BA235" s="69">
        <v>0</v>
      </c>
      <c r="BB235" s="88">
        <v>0</v>
      </c>
      <c r="BC235" s="59"/>
      <c r="BE235" s="66" t="s">
        <v>131</v>
      </c>
      <c r="BF235" s="67">
        <v>0</v>
      </c>
      <c r="BG235" s="88">
        <v>0</v>
      </c>
      <c r="BH235" s="69">
        <v>0</v>
      </c>
      <c r="BI235" s="88">
        <v>0</v>
      </c>
      <c r="BJ235" s="59"/>
      <c r="BL235" s="114" t="s">
        <v>131</v>
      </c>
      <c r="BM235" s="115">
        <v>0</v>
      </c>
      <c r="BN235" s="128">
        <v>0</v>
      </c>
      <c r="BO235" s="117">
        <v>0</v>
      </c>
      <c r="BP235" s="128">
        <v>0</v>
      </c>
      <c r="BQ235" s="59"/>
      <c r="BS235" s="114" t="s">
        <v>131</v>
      </c>
      <c r="BT235" s="115">
        <v>0</v>
      </c>
      <c r="BU235" s="128">
        <v>0</v>
      </c>
      <c r="BV235" s="117">
        <v>0</v>
      </c>
      <c r="BW235" s="128">
        <v>0</v>
      </c>
      <c r="BX235" s="59"/>
      <c r="BZ235" s="114" t="s">
        <v>131</v>
      </c>
      <c r="CA235" s="115">
        <v>0</v>
      </c>
      <c r="CB235" s="128">
        <v>0</v>
      </c>
      <c r="CC235" s="117">
        <v>0</v>
      </c>
      <c r="CD235" s="128">
        <v>0</v>
      </c>
      <c r="CE235" s="59"/>
      <c r="CG235" s="114" t="s">
        <v>131</v>
      </c>
      <c r="CH235" s="115">
        <v>0</v>
      </c>
      <c r="CI235" s="128">
        <v>0</v>
      </c>
      <c r="CJ235" s="117">
        <v>0</v>
      </c>
      <c r="CK235" s="128">
        <v>0</v>
      </c>
      <c r="CL235" s="59"/>
      <c r="CN235" s="114" t="s">
        <v>131</v>
      </c>
      <c r="CO235" s="115">
        <v>0</v>
      </c>
      <c r="CP235" s="128">
        <v>0</v>
      </c>
      <c r="CQ235" s="117">
        <v>0</v>
      </c>
      <c r="CR235" s="128">
        <v>0</v>
      </c>
      <c r="CS235" s="59"/>
      <c r="CU235" s="114" t="s">
        <v>131</v>
      </c>
      <c r="CV235" s="115">
        <v>0</v>
      </c>
      <c r="CW235" s="128">
        <v>0</v>
      </c>
      <c r="CX235" s="117">
        <v>0</v>
      </c>
      <c r="CY235" s="128">
        <v>0</v>
      </c>
      <c r="CZ235" s="59"/>
      <c r="DB235" s="114" t="s">
        <v>131</v>
      </c>
      <c r="DC235" s="115">
        <v>0</v>
      </c>
      <c r="DD235" s="128">
        <v>0</v>
      </c>
      <c r="DE235" s="117">
        <v>0</v>
      </c>
      <c r="DF235" s="128">
        <v>0</v>
      </c>
      <c r="DG235" s="59"/>
      <c r="DI235" s="114" t="s">
        <v>131</v>
      </c>
      <c r="DJ235" s="115">
        <v>0</v>
      </c>
      <c r="DK235" s="128">
        <v>0</v>
      </c>
      <c r="DL235" s="117">
        <v>0</v>
      </c>
      <c r="DM235" s="128">
        <v>0</v>
      </c>
      <c r="DN235" s="59"/>
    </row>
    <row r="236" spans="1:118" s="196" customFormat="1" x14ac:dyDescent="0.3">
      <c r="A236" s="66" t="s">
        <v>132</v>
      </c>
      <c r="B236" s="67">
        <v>0</v>
      </c>
      <c r="C236" s="88">
        <v>0</v>
      </c>
      <c r="D236" s="69">
        <v>0</v>
      </c>
      <c r="E236" s="88">
        <v>0</v>
      </c>
      <c r="F236" s="59"/>
      <c r="H236" s="66" t="s">
        <v>132</v>
      </c>
      <c r="I236" s="67">
        <v>0</v>
      </c>
      <c r="J236" s="88">
        <v>0</v>
      </c>
      <c r="K236" s="69">
        <v>0</v>
      </c>
      <c r="L236" s="88">
        <v>0</v>
      </c>
      <c r="M236" s="59"/>
      <c r="O236" s="66" t="s">
        <v>132</v>
      </c>
      <c r="P236" s="67">
        <v>0</v>
      </c>
      <c r="Q236" s="88">
        <v>0</v>
      </c>
      <c r="R236" s="69">
        <v>0</v>
      </c>
      <c r="S236" s="88">
        <v>0</v>
      </c>
      <c r="T236" s="59"/>
      <c r="V236" s="66" t="s">
        <v>132</v>
      </c>
      <c r="W236" s="67">
        <v>0</v>
      </c>
      <c r="X236" s="88">
        <v>0</v>
      </c>
      <c r="Y236" s="69">
        <v>0</v>
      </c>
      <c r="Z236" s="88">
        <v>0</v>
      </c>
      <c r="AA236" s="59"/>
      <c r="AC236" s="66" t="s">
        <v>132</v>
      </c>
      <c r="AD236" s="67">
        <v>0</v>
      </c>
      <c r="AE236" s="88">
        <v>0</v>
      </c>
      <c r="AF236" s="69">
        <v>0</v>
      </c>
      <c r="AG236" s="88">
        <v>0</v>
      </c>
      <c r="AH236" s="59"/>
      <c r="AJ236" s="66" t="s">
        <v>132</v>
      </c>
      <c r="AK236" s="67">
        <v>0</v>
      </c>
      <c r="AL236" s="88">
        <v>0</v>
      </c>
      <c r="AM236" s="69">
        <v>0</v>
      </c>
      <c r="AN236" s="88">
        <v>0</v>
      </c>
      <c r="AO236" s="59"/>
      <c r="AQ236" s="66" t="s">
        <v>132</v>
      </c>
      <c r="AR236" s="67">
        <v>0</v>
      </c>
      <c r="AS236" s="88">
        <v>0</v>
      </c>
      <c r="AT236" s="69">
        <v>0</v>
      </c>
      <c r="AU236" s="88">
        <v>0</v>
      </c>
      <c r="AV236" s="59"/>
      <c r="AX236" s="66" t="s">
        <v>132</v>
      </c>
      <c r="AY236" s="67">
        <v>0</v>
      </c>
      <c r="AZ236" s="88">
        <v>0</v>
      </c>
      <c r="BA236" s="69">
        <v>0</v>
      </c>
      <c r="BB236" s="88">
        <v>0</v>
      </c>
      <c r="BC236" s="59"/>
      <c r="BE236" s="66" t="s">
        <v>132</v>
      </c>
      <c r="BF236" s="67">
        <v>0</v>
      </c>
      <c r="BG236" s="88">
        <v>0</v>
      </c>
      <c r="BH236" s="69">
        <v>0</v>
      </c>
      <c r="BI236" s="88">
        <v>0</v>
      </c>
      <c r="BJ236" s="59"/>
      <c r="BL236" s="114" t="s">
        <v>132</v>
      </c>
      <c r="BM236" s="115">
        <v>0</v>
      </c>
      <c r="BN236" s="128">
        <v>0</v>
      </c>
      <c r="BO236" s="117">
        <v>0</v>
      </c>
      <c r="BP236" s="128">
        <v>0</v>
      </c>
      <c r="BQ236" s="59"/>
      <c r="BS236" s="114" t="s">
        <v>132</v>
      </c>
      <c r="BT236" s="115">
        <v>0</v>
      </c>
      <c r="BU236" s="128">
        <v>0</v>
      </c>
      <c r="BV236" s="117">
        <v>0</v>
      </c>
      <c r="BW236" s="128">
        <v>0</v>
      </c>
      <c r="BX236" s="59"/>
      <c r="BZ236" s="114" t="s">
        <v>132</v>
      </c>
      <c r="CA236" s="115">
        <v>0</v>
      </c>
      <c r="CB236" s="128">
        <v>0</v>
      </c>
      <c r="CC236" s="117">
        <v>0</v>
      </c>
      <c r="CD236" s="128">
        <v>0</v>
      </c>
      <c r="CE236" s="59"/>
      <c r="CG236" s="114" t="s">
        <v>132</v>
      </c>
      <c r="CH236" s="115">
        <v>0</v>
      </c>
      <c r="CI236" s="128">
        <v>0</v>
      </c>
      <c r="CJ236" s="117">
        <v>0</v>
      </c>
      <c r="CK236" s="128">
        <v>0</v>
      </c>
      <c r="CL236" s="59"/>
      <c r="CN236" s="114" t="s">
        <v>132</v>
      </c>
      <c r="CO236" s="115">
        <v>0</v>
      </c>
      <c r="CP236" s="128">
        <v>0</v>
      </c>
      <c r="CQ236" s="117">
        <v>0</v>
      </c>
      <c r="CR236" s="128">
        <v>0</v>
      </c>
      <c r="CS236" s="59"/>
      <c r="CU236" s="114" t="s">
        <v>132</v>
      </c>
      <c r="CV236" s="115">
        <v>0</v>
      </c>
      <c r="CW236" s="128">
        <v>0</v>
      </c>
      <c r="CX236" s="117">
        <v>0</v>
      </c>
      <c r="CY236" s="128">
        <v>0</v>
      </c>
      <c r="CZ236" s="59"/>
      <c r="DB236" s="114" t="s">
        <v>132</v>
      </c>
      <c r="DC236" s="115">
        <v>0</v>
      </c>
      <c r="DD236" s="128">
        <v>0</v>
      </c>
      <c r="DE236" s="117">
        <v>0</v>
      </c>
      <c r="DF236" s="128">
        <v>0</v>
      </c>
      <c r="DG236" s="59"/>
      <c r="DI236" s="114" t="s">
        <v>132</v>
      </c>
      <c r="DJ236" s="115">
        <v>0</v>
      </c>
      <c r="DK236" s="128">
        <v>0</v>
      </c>
      <c r="DL236" s="117">
        <v>0</v>
      </c>
      <c r="DM236" s="128">
        <v>0</v>
      </c>
      <c r="DN236" s="59"/>
    </row>
    <row r="237" spans="1:118" s="196" customFormat="1" x14ac:dyDescent="0.3">
      <c r="A237" s="66"/>
      <c r="B237" s="70"/>
      <c r="C237" s="68"/>
      <c r="D237" s="69"/>
      <c r="E237" s="68"/>
      <c r="F237" s="59"/>
      <c r="H237" s="66"/>
      <c r="I237" s="70"/>
      <c r="J237" s="68"/>
      <c r="K237" s="69"/>
      <c r="L237" s="68"/>
      <c r="M237" s="59"/>
      <c r="O237" s="66"/>
      <c r="P237" s="70"/>
      <c r="Q237" s="68"/>
      <c r="R237" s="69"/>
      <c r="S237" s="68"/>
      <c r="T237" s="59"/>
      <c r="V237" s="66"/>
      <c r="W237" s="70"/>
      <c r="X237" s="68"/>
      <c r="Y237" s="69"/>
      <c r="Z237" s="68"/>
      <c r="AA237" s="59"/>
      <c r="AC237" s="66"/>
      <c r="AD237" s="70"/>
      <c r="AE237" s="68"/>
      <c r="AF237" s="69"/>
      <c r="AG237" s="68"/>
      <c r="AH237" s="59"/>
      <c r="AJ237" s="66"/>
      <c r="AK237" s="70"/>
      <c r="AL237" s="68"/>
      <c r="AM237" s="69"/>
      <c r="AN237" s="68"/>
      <c r="AO237" s="59"/>
      <c r="AQ237" s="66"/>
      <c r="AR237" s="70"/>
      <c r="AS237" s="68"/>
      <c r="AT237" s="69"/>
      <c r="AU237" s="68"/>
      <c r="AV237" s="59"/>
      <c r="AX237" s="66"/>
      <c r="AY237" s="70"/>
      <c r="AZ237" s="68"/>
      <c r="BA237" s="69"/>
      <c r="BB237" s="68"/>
      <c r="BC237" s="59"/>
      <c r="BE237" s="66"/>
      <c r="BF237" s="70"/>
      <c r="BG237" s="68"/>
      <c r="BH237" s="69"/>
      <c r="BI237" s="68"/>
      <c r="BJ237" s="59"/>
      <c r="BL237" s="114"/>
      <c r="BM237" s="118"/>
      <c r="BN237" s="116"/>
      <c r="BO237" s="117"/>
      <c r="BP237" s="116"/>
      <c r="BQ237" s="59"/>
      <c r="BS237" s="114"/>
      <c r="BT237" s="118"/>
      <c r="BU237" s="116"/>
      <c r="BV237" s="117"/>
      <c r="BW237" s="116"/>
      <c r="BX237" s="59"/>
      <c r="BZ237" s="114"/>
      <c r="CA237" s="118"/>
      <c r="CB237" s="116"/>
      <c r="CC237" s="117"/>
      <c r="CD237" s="116"/>
      <c r="CE237" s="59"/>
      <c r="CG237" s="114"/>
      <c r="CH237" s="118"/>
      <c r="CI237" s="116"/>
      <c r="CJ237" s="117"/>
      <c r="CK237" s="116"/>
      <c r="CL237" s="59"/>
      <c r="CN237" s="114"/>
      <c r="CO237" s="118"/>
      <c r="CP237" s="116"/>
      <c r="CQ237" s="117"/>
      <c r="CR237" s="116"/>
      <c r="CS237" s="59"/>
      <c r="CU237" s="114"/>
      <c r="CV237" s="118"/>
      <c r="CW237" s="116"/>
      <c r="CX237" s="117"/>
      <c r="CY237" s="116"/>
      <c r="CZ237" s="59"/>
      <c r="DB237" s="114"/>
      <c r="DC237" s="118"/>
      <c r="DD237" s="116"/>
      <c r="DE237" s="117"/>
      <c r="DF237" s="116"/>
      <c r="DG237" s="59"/>
      <c r="DI237" s="114"/>
      <c r="DJ237" s="118"/>
      <c r="DK237" s="116"/>
      <c r="DL237" s="117"/>
      <c r="DM237" s="116"/>
      <c r="DN237" s="59"/>
    </row>
    <row r="238" spans="1:118" s="196" customFormat="1" ht="14.4" thickBot="1" x14ac:dyDescent="0.35">
      <c r="A238" s="66"/>
      <c r="B238" s="71">
        <v>65391330.030000016</v>
      </c>
      <c r="C238" s="68"/>
      <c r="D238" s="72">
        <v>346</v>
      </c>
      <c r="E238" s="68"/>
      <c r="F238" s="59"/>
      <c r="H238" s="66"/>
      <c r="I238" s="71">
        <v>65094347.289999999</v>
      </c>
      <c r="J238" s="68"/>
      <c r="K238" s="72">
        <v>344</v>
      </c>
      <c r="L238" s="68"/>
      <c r="M238" s="59"/>
      <c r="O238" s="66"/>
      <c r="P238" s="71">
        <v>64443104.890000008</v>
      </c>
      <c r="Q238" s="68"/>
      <c r="R238" s="72">
        <v>339</v>
      </c>
      <c r="S238" s="68"/>
      <c r="T238" s="59"/>
      <c r="V238" s="66"/>
      <c r="W238" s="71">
        <v>63843301.080000006</v>
      </c>
      <c r="X238" s="68"/>
      <c r="Y238" s="72">
        <v>336</v>
      </c>
      <c r="Z238" s="68"/>
      <c r="AA238" s="59"/>
      <c r="AC238" s="66"/>
      <c r="AD238" s="71">
        <v>63431605.399999991</v>
      </c>
      <c r="AE238" s="68"/>
      <c r="AF238" s="72">
        <v>333</v>
      </c>
      <c r="AG238" s="68"/>
      <c r="AH238" s="59"/>
      <c r="AJ238" s="66"/>
      <c r="AK238" s="71">
        <v>63124278.819999993</v>
      </c>
      <c r="AL238" s="68"/>
      <c r="AM238" s="72">
        <v>330</v>
      </c>
      <c r="AN238" s="68"/>
      <c r="AO238" s="59"/>
      <c r="AQ238" s="66"/>
      <c r="AR238" s="71">
        <v>62237402.070000038</v>
      </c>
      <c r="AS238" s="68"/>
      <c r="AT238" s="72">
        <v>325</v>
      </c>
      <c r="AU238" s="68"/>
      <c r="AV238" s="59"/>
      <c r="AX238" s="66"/>
      <c r="AY238" s="71">
        <v>59641138.670000017</v>
      </c>
      <c r="AZ238" s="68"/>
      <c r="BA238" s="72">
        <v>309</v>
      </c>
      <c r="BB238" s="68"/>
      <c r="BC238" s="59"/>
      <c r="BE238" s="66"/>
      <c r="BF238" s="71">
        <v>53215625.080000006</v>
      </c>
      <c r="BG238" s="68"/>
      <c r="BH238" s="72">
        <v>274</v>
      </c>
      <c r="BI238" s="68"/>
      <c r="BJ238" s="59"/>
      <c r="BL238" s="114"/>
      <c r="BM238" s="119">
        <v>47380433.149999991</v>
      </c>
      <c r="BN238" s="116"/>
      <c r="BO238" s="120">
        <v>246</v>
      </c>
      <c r="BP238" s="116"/>
      <c r="BQ238" s="59"/>
      <c r="BS238" s="114"/>
      <c r="BT238" s="119">
        <v>43697506.180000022</v>
      </c>
      <c r="BU238" s="116"/>
      <c r="BV238" s="120">
        <v>226</v>
      </c>
      <c r="BW238" s="116"/>
      <c r="BX238" s="59"/>
      <c r="BZ238" s="114"/>
      <c r="CA238" s="119">
        <v>37887291.330000021</v>
      </c>
      <c r="CB238" s="116"/>
      <c r="CC238" s="120">
        <v>201</v>
      </c>
      <c r="CD238" s="116"/>
      <c r="CE238" s="59"/>
      <c r="CG238" s="114"/>
      <c r="CH238" s="119">
        <v>34300177.919999994</v>
      </c>
      <c r="CI238" s="116"/>
      <c r="CJ238" s="120">
        <v>181</v>
      </c>
      <c r="CK238" s="116"/>
      <c r="CL238" s="59"/>
      <c r="CN238" s="114"/>
      <c r="CO238" s="119">
        <v>31772395.890000004</v>
      </c>
      <c r="CP238" s="116"/>
      <c r="CQ238" s="120">
        <v>165</v>
      </c>
      <c r="CR238" s="116"/>
      <c r="CS238" s="59"/>
      <c r="CU238" s="114"/>
      <c r="CV238" s="119">
        <v>28505609.610000003</v>
      </c>
      <c r="CW238" s="116"/>
      <c r="CX238" s="120">
        <v>149</v>
      </c>
      <c r="CY238" s="116"/>
      <c r="CZ238" s="59"/>
      <c r="DB238" s="114"/>
      <c r="DC238" s="119">
        <v>25544041.170000006</v>
      </c>
      <c r="DD238" s="116"/>
      <c r="DE238" s="120">
        <v>136</v>
      </c>
      <c r="DF238" s="116"/>
      <c r="DG238" s="59"/>
      <c r="DI238" s="114"/>
      <c r="DJ238" s="119">
        <v>0</v>
      </c>
      <c r="DK238" s="116"/>
      <c r="DL238" s="120">
        <v>0</v>
      </c>
      <c r="DM238" s="116"/>
      <c r="DN238" s="59"/>
    </row>
    <row r="239" spans="1:118" s="196" customFormat="1" ht="14.4" thickTop="1" x14ac:dyDescent="0.3">
      <c r="A239" s="66"/>
      <c r="B239" s="70"/>
      <c r="C239" s="68"/>
      <c r="D239" s="69"/>
      <c r="E239" s="68"/>
      <c r="F239" s="59"/>
      <c r="H239" s="66"/>
      <c r="I239" s="70"/>
      <c r="J239" s="68"/>
      <c r="K239" s="69"/>
      <c r="L239" s="68"/>
      <c r="M239" s="59"/>
      <c r="O239" s="66"/>
      <c r="P239" s="70"/>
      <c r="Q239" s="68"/>
      <c r="R239" s="69"/>
      <c r="S239" s="68"/>
      <c r="T239" s="59"/>
      <c r="V239" s="66"/>
      <c r="W239" s="70"/>
      <c r="X239" s="68"/>
      <c r="Y239" s="69"/>
      <c r="Z239" s="68"/>
      <c r="AA239" s="59"/>
      <c r="AC239" s="66"/>
      <c r="AD239" s="70"/>
      <c r="AE239" s="68"/>
      <c r="AF239" s="69"/>
      <c r="AG239" s="68"/>
      <c r="AH239" s="59"/>
      <c r="AJ239" s="66"/>
      <c r="AK239" s="70"/>
      <c r="AL239" s="68"/>
      <c r="AM239" s="69"/>
      <c r="AN239" s="68"/>
      <c r="AO239" s="59"/>
      <c r="AQ239" s="66"/>
      <c r="AR239" s="70"/>
      <c r="AS239" s="68"/>
      <c r="AT239" s="69"/>
      <c r="AU239" s="68"/>
      <c r="AV239" s="59"/>
      <c r="AX239" s="66"/>
      <c r="AY239" s="70"/>
      <c r="AZ239" s="68"/>
      <c r="BA239" s="69"/>
      <c r="BB239" s="68"/>
      <c r="BC239" s="59"/>
      <c r="BE239" s="66"/>
      <c r="BF239" s="70"/>
      <c r="BG239" s="68"/>
      <c r="BH239" s="69"/>
      <c r="BI239" s="68"/>
      <c r="BJ239" s="59"/>
      <c r="BL239" s="114"/>
      <c r="BM239" s="118"/>
      <c r="BN239" s="116"/>
      <c r="BO239" s="117"/>
      <c r="BP239" s="116"/>
      <c r="BQ239" s="59"/>
      <c r="BS239" s="114"/>
      <c r="BT239" s="118"/>
      <c r="BU239" s="116"/>
      <c r="BV239" s="117"/>
      <c r="BW239" s="116"/>
      <c r="BX239" s="59"/>
      <c r="BZ239" s="114"/>
      <c r="CA239" s="118"/>
      <c r="CB239" s="116"/>
      <c r="CC239" s="117"/>
      <c r="CD239" s="116"/>
      <c r="CE239" s="59"/>
      <c r="CG239" s="114"/>
      <c r="CH239" s="118"/>
      <c r="CI239" s="116"/>
      <c r="CJ239" s="117"/>
      <c r="CK239" s="116"/>
      <c r="CL239" s="59"/>
      <c r="CN239" s="114"/>
      <c r="CO239" s="118"/>
      <c r="CP239" s="116"/>
      <c r="CQ239" s="117"/>
      <c r="CR239" s="116"/>
      <c r="CS239" s="59"/>
      <c r="CU239" s="114"/>
      <c r="CV239" s="118"/>
      <c r="CW239" s="116"/>
      <c r="CX239" s="117"/>
      <c r="CY239" s="116"/>
      <c r="CZ239" s="59"/>
      <c r="DB239" s="114"/>
      <c r="DC239" s="118"/>
      <c r="DD239" s="116"/>
      <c r="DE239" s="117"/>
      <c r="DF239" s="116"/>
      <c r="DG239" s="59"/>
      <c r="DI239" s="114"/>
      <c r="DJ239" s="118"/>
      <c r="DK239" s="116"/>
      <c r="DL239" s="117"/>
      <c r="DM239" s="116"/>
      <c r="DN239" s="59"/>
    </row>
    <row r="240" spans="1:118" s="196" customFormat="1" x14ac:dyDescent="0.3">
      <c r="A240" s="73" t="s">
        <v>133</v>
      </c>
      <c r="B240" s="70"/>
      <c r="C240" s="68"/>
      <c r="D240" s="104">
        <v>0</v>
      </c>
      <c r="E240" s="68"/>
      <c r="F240" s="59"/>
      <c r="H240" s="73" t="s">
        <v>133</v>
      </c>
      <c r="I240" s="70"/>
      <c r="J240" s="68"/>
      <c r="K240" s="104">
        <v>0</v>
      </c>
      <c r="L240" s="68"/>
      <c r="M240" s="59"/>
      <c r="O240" s="73" t="s">
        <v>133</v>
      </c>
      <c r="P240" s="70"/>
      <c r="Q240" s="68"/>
      <c r="R240" s="104">
        <v>0</v>
      </c>
      <c r="S240" s="68"/>
      <c r="T240" s="59"/>
      <c r="V240" s="73" t="s">
        <v>133</v>
      </c>
      <c r="W240" s="70"/>
      <c r="X240" s="68"/>
      <c r="Y240" s="104">
        <v>0</v>
      </c>
      <c r="Z240" s="68"/>
      <c r="AA240" s="59"/>
      <c r="AC240" s="73" t="s">
        <v>133</v>
      </c>
      <c r="AD240" s="70"/>
      <c r="AE240" s="68"/>
      <c r="AF240" s="104">
        <v>0</v>
      </c>
      <c r="AG240" s="68"/>
      <c r="AH240" s="59"/>
      <c r="AJ240" s="73" t="s">
        <v>133</v>
      </c>
      <c r="AK240" s="70"/>
      <c r="AL240" s="68"/>
      <c r="AM240" s="104">
        <v>0</v>
      </c>
      <c r="AN240" s="68"/>
      <c r="AO240" s="59"/>
      <c r="AQ240" s="73" t="s">
        <v>133</v>
      </c>
      <c r="AR240" s="70"/>
      <c r="AS240" s="68"/>
      <c r="AT240" s="104">
        <v>0</v>
      </c>
      <c r="AU240" s="68"/>
      <c r="AV240" s="59"/>
      <c r="AX240" s="73" t="s">
        <v>133</v>
      </c>
      <c r="AY240" s="70"/>
      <c r="AZ240" s="68"/>
      <c r="BA240" s="104">
        <v>0</v>
      </c>
      <c r="BB240" s="68"/>
      <c r="BC240" s="59"/>
      <c r="BE240" s="73" t="s">
        <v>133</v>
      </c>
      <c r="BF240" s="70"/>
      <c r="BG240" s="68"/>
      <c r="BH240" s="104">
        <v>0</v>
      </c>
      <c r="BI240" s="68"/>
      <c r="BJ240" s="59"/>
      <c r="BL240" s="121" t="s">
        <v>133</v>
      </c>
      <c r="BM240" s="118"/>
      <c r="BN240" s="116"/>
      <c r="BO240" s="137">
        <v>0</v>
      </c>
      <c r="BP240" s="116"/>
      <c r="BQ240" s="59"/>
      <c r="BS240" s="121" t="s">
        <v>133</v>
      </c>
      <c r="BT240" s="118"/>
      <c r="BU240" s="116"/>
      <c r="BV240" s="137">
        <v>0</v>
      </c>
      <c r="BW240" s="116"/>
      <c r="BX240" s="59"/>
      <c r="BZ240" s="121" t="s">
        <v>133</v>
      </c>
      <c r="CA240" s="118"/>
      <c r="CB240" s="116"/>
      <c r="CC240" s="137">
        <v>0</v>
      </c>
      <c r="CD240" s="116"/>
      <c r="CE240" s="59"/>
      <c r="CG240" s="121" t="s">
        <v>133</v>
      </c>
      <c r="CH240" s="118"/>
      <c r="CI240" s="116"/>
      <c r="CJ240" s="137">
        <v>0</v>
      </c>
      <c r="CK240" s="116"/>
      <c r="CL240" s="59"/>
      <c r="CN240" s="121" t="s">
        <v>133</v>
      </c>
      <c r="CO240" s="118"/>
      <c r="CP240" s="116"/>
      <c r="CQ240" s="137">
        <v>0</v>
      </c>
      <c r="CR240" s="116"/>
      <c r="CS240" s="59"/>
      <c r="CU240" s="121" t="s">
        <v>133</v>
      </c>
      <c r="CV240" s="118"/>
      <c r="CW240" s="116"/>
      <c r="CX240" s="137">
        <v>0</v>
      </c>
      <c r="CY240" s="116"/>
      <c r="CZ240" s="59"/>
      <c r="DB240" s="121" t="s">
        <v>133</v>
      </c>
      <c r="DC240" s="118"/>
      <c r="DD240" s="116"/>
      <c r="DE240" s="137">
        <v>2.9954450000000001</v>
      </c>
      <c r="DF240" s="116"/>
      <c r="DG240" s="59"/>
      <c r="DI240" s="121" t="s">
        <v>133</v>
      </c>
      <c r="DJ240" s="118"/>
      <c r="DK240" s="116"/>
      <c r="DL240" s="137">
        <v>0</v>
      </c>
      <c r="DM240" s="116"/>
      <c r="DN240" s="59"/>
    </row>
    <row r="241" spans="1:118" s="196" customFormat="1" x14ac:dyDescent="0.3">
      <c r="A241" s="59"/>
      <c r="B241" s="57"/>
      <c r="C241" s="58"/>
      <c r="D241" s="61"/>
      <c r="E241" s="58"/>
      <c r="F241" s="59"/>
      <c r="H241" s="59"/>
      <c r="I241" s="57"/>
      <c r="J241" s="58"/>
      <c r="K241" s="61"/>
      <c r="L241" s="58"/>
      <c r="M241" s="59"/>
      <c r="O241" s="59"/>
      <c r="P241" s="57"/>
      <c r="Q241" s="58"/>
      <c r="R241" s="61"/>
      <c r="S241" s="58"/>
      <c r="T241" s="59"/>
      <c r="V241" s="59"/>
      <c r="W241" s="57"/>
      <c r="X241" s="58"/>
      <c r="Y241" s="61"/>
      <c r="Z241" s="58"/>
      <c r="AA241" s="59"/>
      <c r="AC241" s="59"/>
      <c r="AD241" s="57"/>
      <c r="AE241" s="58"/>
      <c r="AF241" s="61"/>
      <c r="AG241" s="58"/>
      <c r="AH241" s="59"/>
      <c r="AJ241" s="59"/>
      <c r="AK241" s="57"/>
      <c r="AL241" s="58"/>
      <c r="AM241" s="61"/>
      <c r="AN241" s="58"/>
      <c r="AO241" s="59"/>
      <c r="AQ241" s="59"/>
      <c r="AR241" s="57"/>
      <c r="AS241" s="58"/>
      <c r="AT241" s="61"/>
      <c r="AU241" s="58"/>
      <c r="AV241" s="59"/>
      <c r="AX241" s="59"/>
      <c r="AY241" s="57"/>
      <c r="AZ241" s="58"/>
      <c r="BA241" s="61"/>
      <c r="BB241" s="58"/>
      <c r="BC241" s="59"/>
      <c r="BE241" s="59"/>
      <c r="BF241" s="57"/>
      <c r="BG241" s="58"/>
      <c r="BH241" s="61"/>
      <c r="BI241" s="58"/>
      <c r="BJ241" s="59"/>
      <c r="BL241" s="114"/>
      <c r="BM241" s="118"/>
      <c r="BN241" s="116"/>
      <c r="BO241" s="117"/>
      <c r="BP241" s="116"/>
      <c r="BQ241" s="59"/>
      <c r="BS241" s="114"/>
      <c r="BT241" s="118"/>
      <c r="BU241" s="116"/>
      <c r="BV241" s="117"/>
      <c r="BW241" s="116"/>
      <c r="BX241" s="59"/>
      <c r="BZ241" s="114"/>
      <c r="CA241" s="118"/>
      <c r="CB241" s="116"/>
      <c r="CC241" s="117"/>
      <c r="CD241" s="116"/>
      <c r="CE241" s="59"/>
      <c r="CG241" s="114"/>
      <c r="CH241" s="118"/>
      <c r="CI241" s="116"/>
      <c r="CJ241" s="117"/>
      <c r="CK241" s="116"/>
      <c r="CL241" s="59"/>
      <c r="CN241" s="114"/>
      <c r="CO241" s="118"/>
      <c r="CP241" s="116"/>
      <c r="CQ241" s="117"/>
      <c r="CR241" s="116"/>
      <c r="CS241" s="59"/>
      <c r="CU241" s="114"/>
      <c r="CV241" s="118"/>
      <c r="CW241" s="116"/>
      <c r="CX241" s="117"/>
      <c r="CY241" s="116"/>
      <c r="CZ241" s="59"/>
      <c r="DB241" s="114"/>
      <c r="DC241" s="118"/>
      <c r="DD241" s="116"/>
      <c r="DE241" s="117"/>
      <c r="DF241" s="116"/>
      <c r="DG241" s="59"/>
      <c r="DI241" s="114"/>
      <c r="DJ241" s="118"/>
      <c r="DK241" s="116"/>
      <c r="DL241" s="117"/>
      <c r="DM241" s="116"/>
      <c r="DN241" s="59"/>
    </row>
    <row r="242" spans="1:118" s="196" customFormat="1" x14ac:dyDescent="0.3">
      <c r="A242" s="59"/>
      <c r="B242" s="57"/>
      <c r="C242" s="58"/>
      <c r="D242" s="61"/>
      <c r="E242" s="58"/>
      <c r="F242" s="59"/>
      <c r="H242" s="59"/>
      <c r="I242" s="57"/>
      <c r="J242" s="58"/>
      <c r="K242" s="61"/>
      <c r="L242" s="58"/>
      <c r="M242" s="59"/>
      <c r="O242" s="59"/>
      <c r="P242" s="57"/>
      <c r="Q242" s="58"/>
      <c r="R242" s="61"/>
      <c r="S242" s="58"/>
      <c r="T242" s="59"/>
      <c r="V242" s="59"/>
      <c r="W242" s="57"/>
      <c r="X242" s="58"/>
      <c r="Y242" s="61"/>
      <c r="Z242" s="58"/>
      <c r="AA242" s="59"/>
      <c r="AC242" s="59"/>
      <c r="AD242" s="57"/>
      <c r="AE242" s="58"/>
      <c r="AF242" s="61"/>
      <c r="AG242" s="58"/>
      <c r="AH242" s="59"/>
      <c r="AJ242" s="59"/>
      <c r="AK242" s="57"/>
      <c r="AL242" s="58"/>
      <c r="AM242" s="61"/>
      <c r="AN242" s="58"/>
      <c r="AO242" s="59"/>
      <c r="AQ242" s="59"/>
      <c r="AR242" s="57"/>
      <c r="AS242" s="58"/>
      <c r="AT242" s="61"/>
      <c r="AU242" s="58"/>
      <c r="AV242" s="59"/>
      <c r="AX242" s="59"/>
      <c r="AY242" s="57"/>
      <c r="AZ242" s="58"/>
      <c r="BA242" s="61"/>
      <c r="BB242" s="58"/>
      <c r="BC242" s="59"/>
      <c r="BE242" s="59"/>
      <c r="BF242" s="57"/>
      <c r="BG242" s="58"/>
      <c r="BH242" s="61"/>
      <c r="BI242" s="58"/>
      <c r="BJ242" s="59"/>
      <c r="BL242" s="114"/>
      <c r="BM242" s="118"/>
      <c r="BN242" s="116"/>
      <c r="BO242" s="117"/>
      <c r="BP242" s="116"/>
      <c r="BQ242" s="59"/>
      <c r="BS242" s="114"/>
      <c r="BT242" s="118"/>
      <c r="BU242" s="116"/>
      <c r="BV242" s="117"/>
      <c r="BW242" s="116"/>
      <c r="BX242" s="59"/>
      <c r="BZ242" s="114"/>
      <c r="CA242" s="118"/>
      <c r="CB242" s="116"/>
      <c r="CC242" s="117"/>
      <c r="CD242" s="116"/>
      <c r="CE242" s="59"/>
      <c r="CG242" s="114"/>
      <c r="CH242" s="118"/>
      <c r="CI242" s="116"/>
      <c r="CJ242" s="117"/>
      <c r="CK242" s="116"/>
      <c r="CL242" s="59"/>
      <c r="CN242" s="114"/>
      <c r="CO242" s="118"/>
      <c r="CP242" s="116"/>
      <c r="CQ242" s="117"/>
      <c r="CR242" s="116"/>
      <c r="CS242" s="59"/>
      <c r="CU242" s="114"/>
      <c r="CV242" s="118"/>
      <c r="CW242" s="116"/>
      <c r="CX242" s="117"/>
      <c r="CY242" s="116"/>
      <c r="CZ242" s="59"/>
      <c r="DB242" s="114"/>
      <c r="DC242" s="118"/>
      <c r="DD242" s="116"/>
      <c r="DE242" s="117"/>
      <c r="DF242" s="116"/>
      <c r="DG242" s="59"/>
      <c r="DI242" s="114"/>
      <c r="DJ242" s="118"/>
      <c r="DK242" s="116"/>
      <c r="DL242" s="117"/>
      <c r="DM242" s="116"/>
      <c r="DN242" s="59"/>
    </row>
    <row r="243" spans="1:118" s="196" customFormat="1" x14ac:dyDescent="0.3">
      <c r="A243" s="56" t="s">
        <v>134</v>
      </c>
      <c r="B243" s="57"/>
      <c r="C243" s="58"/>
      <c r="D243" s="61"/>
      <c r="E243" s="58"/>
      <c r="F243" s="59"/>
      <c r="H243" s="56" t="s">
        <v>134</v>
      </c>
      <c r="I243" s="57"/>
      <c r="J243" s="58"/>
      <c r="K243" s="61"/>
      <c r="L243" s="58"/>
      <c r="M243" s="59"/>
      <c r="O243" s="56" t="s">
        <v>134</v>
      </c>
      <c r="P243" s="57"/>
      <c r="Q243" s="58"/>
      <c r="R243" s="61"/>
      <c r="S243" s="58"/>
      <c r="T243" s="59"/>
      <c r="V243" s="56" t="s">
        <v>134</v>
      </c>
      <c r="W243" s="57"/>
      <c r="X243" s="58"/>
      <c r="Y243" s="61"/>
      <c r="Z243" s="58"/>
      <c r="AA243" s="59"/>
      <c r="AC243" s="56" t="s">
        <v>134</v>
      </c>
      <c r="AD243" s="57"/>
      <c r="AE243" s="58"/>
      <c r="AF243" s="61"/>
      <c r="AG243" s="58"/>
      <c r="AH243" s="59"/>
      <c r="AJ243" s="56" t="s">
        <v>134</v>
      </c>
      <c r="AK243" s="57"/>
      <c r="AL243" s="58"/>
      <c r="AM243" s="61"/>
      <c r="AN243" s="58"/>
      <c r="AO243" s="59"/>
      <c r="AQ243" s="56" t="s">
        <v>134</v>
      </c>
      <c r="AR243" s="57"/>
      <c r="AS243" s="58"/>
      <c r="AT243" s="61"/>
      <c r="AU243" s="58"/>
      <c r="AV243" s="59"/>
      <c r="AX243" s="56" t="s">
        <v>134</v>
      </c>
      <c r="AY243" s="57"/>
      <c r="AZ243" s="58"/>
      <c r="BA243" s="61"/>
      <c r="BB243" s="58"/>
      <c r="BC243" s="59"/>
      <c r="BE243" s="56" t="s">
        <v>134</v>
      </c>
      <c r="BF243" s="57"/>
      <c r="BG243" s="58"/>
      <c r="BH243" s="61"/>
      <c r="BI243" s="58"/>
      <c r="BJ243" s="59"/>
      <c r="BL243" s="113" t="s">
        <v>134</v>
      </c>
      <c r="BM243" s="118"/>
      <c r="BN243" s="116"/>
      <c r="BO243" s="117"/>
      <c r="BP243" s="116"/>
      <c r="BQ243" s="59"/>
      <c r="BS243" s="113" t="s">
        <v>134</v>
      </c>
      <c r="BT243" s="118"/>
      <c r="BU243" s="116"/>
      <c r="BV243" s="117"/>
      <c r="BW243" s="116"/>
      <c r="BX243" s="59"/>
      <c r="BZ243" s="113" t="s">
        <v>134</v>
      </c>
      <c r="CA243" s="118"/>
      <c r="CB243" s="116"/>
      <c r="CC243" s="117"/>
      <c r="CD243" s="116"/>
      <c r="CE243" s="59"/>
      <c r="CG243" s="113" t="s">
        <v>134</v>
      </c>
      <c r="CH243" s="118"/>
      <c r="CI243" s="116"/>
      <c r="CJ243" s="117"/>
      <c r="CK243" s="116"/>
      <c r="CL243" s="59"/>
      <c r="CN243" s="113" t="s">
        <v>134</v>
      </c>
      <c r="CO243" s="118"/>
      <c r="CP243" s="116"/>
      <c r="CQ243" s="117"/>
      <c r="CR243" s="116"/>
      <c r="CS243" s="59"/>
      <c r="CU243" s="113" t="s">
        <v>134</v>
      </c>
      <c r="CV243" s="118"/>
      <c r="CW243" s="116"/>
      <c r="CX243" s="117"/>
      <c r="CY243" s="116"/>
      <c r="CZ243" s="59"/>
      <c r="DB243" s="113" t="s">
        <v>134</v>
      </c>
      <c r="DC243" s="118"/>
      <c r="DD243" s="116"/>
      <c r="DE243" s="117"/>
      <c r="DF243" s="116"/>
      <c r="DG243" s="59"/>
      <c r="DI243" s="113" t="s">
        <v>134</v>
      </c>
      <c r="DJ243" s="118"/>
      <c r="DK243" s="116"/>
      <c r="DL243" s="117"/>
      <c r="DM243" s="116"/>
      <c r="DN243" s="59"/>
    </row>
    <row r="244" spans="1:118" s="196" customFormat="1" x14ac:dyDescent="0.3">
      <c r="A244" s="59"/>
      <c r="B244" s="57"/>
      <c r="C244" s="58"/>
      <c r="D244" s="61"/>
      <c r="E244" s="58"/>
      <c r="F244" s="59"/>
      <c r="H244" s="59"/>
      <c r="I244" s="57"/>
      <c r="J244" s="58"/>
      <c r="K244" s="61"/>
      <c r="L244" s="58"/>
      <c r="M244" s="59"/>
      <c r="O244" s="59"/>
      <c r="P244" s="57"/>
      <c r="Q244" s="58"/>
      <c r="R244" s="61"/>
      <c r="S244" s="58"/>
      <c r="T244" s="59"/>
      <c r="V244" s="59"/>
      <c r="W244" s="57"/>
      <c r="X244" s="58"/>
      <c r="Y244" s="61"/>
      <c r="Z244" s="58"/>
      <c r="AA244" s="59"/>
      <c r="AC244" s="59"/>
      <c r="AD244" s="57"/>
      <c r="AE244" s="58"/>
      <c r="AF244" s="61"/>
      <c r="AG244" s="58"/>
      <c r="AH244" s="59"/>
      <c r="AJ244" s="59"/>
      <c r="AK244" s="57"/>
      <c r="AL244" s="58"/>
      <c r="AM244" s="61"/>
      <c r="AN244" s="58"/>
      <c r="AO244" s="59"/>
      <c r="AQ244" s="59"/>
      <c r="AR244" s="57"/>
      <c r="AS244" s="58"/>
      <c r="AT244" s="61"/>
      <c r="AU244" s="58"/>
      <c r="AV244" s="59"/>
      <c r="AX244" s="59"/>
      <c r="AY244" s="57"/>
      <c r="AZ244" s="58"/>
      <c r="BA244" s="61"/>
      <c r="BB244" s="58"/>
      <c r="BC244" s="59"/>
      <c r="BE244" s="59"/>
      <c r="BF244" s="57"/>
      <c r="BG244" s="58"/>
      <c r="BH244" s="61"/>
      <c r="BI244" s="58"/>
      <c r="BJ244" s="59"/>
      <c r="BL244" s="59"/>
      <c r="BM244" s="57"/>
      <c r="BN244" s="58"/>
      <c r="BO244" s="61"/>
      <c r="BP244" s="58"/>
      <c r="BQ244" s="59"/>
      <c r="BS244" s="59"/>
      <c r="BT244" s="57"/>
      <c r="BU244" s="58"/>
      <c r="BV244" s="61"/>
      <c r="BW244" s="58"/>
      <c r="BX244" s="59"/>
      <c r="BZ244" s="59"/>
      <c r="CA244" s="57"/>
      <c r="CB244" s="58"/>
      <c r="CC244" s="61"/>
      <c r="CD244" s="58"/>
      <c r="CE244" s="59"/>
      <c r="CG244" s="59"/>
      <c r="CH244" s="57"/>
      <c r="CI244" s="58"/>
      <c r="CJ244" s="61"/>
      <c r="CK244" s="58"/>
      <c r="CL244" s="59"/>
      <c r="CN244" s="59"/>
      <c r="CO244" s="57"/>
      <c r="CP244" s="58"/>
      <c r="CQ244" s="61"/>
      <c r="CR244" s="58"/>
      <c r="CS244" s="59"/>
      <c r="CU244" s="59"/>
      <c r="CV244" s="57"/>
      <c r="CW244" s="58"/>
      <c r="CX244" s="61"/>
      <c r="CY244" s="58"/>
      <c r="CZ244" s="59"/>
      <c r="DB244" s="59"/>
      <c r="DC244" s="57"/>
      <c r="DD244" s="58"/>
      <c r="DE244" s="61"/>
      <c r="DF244" s="58"/>
      <c r="DG244" s="59"/>
      <c r="DI244" s="59"/>
      <c r="DJ244" s="57"/>
      <c r="DK244" s="58"/>
      <c r="DL244" s="61"/>
      <c r="DM244" s="58"/>
      <c r="DN244" s="59"/>
    </row>
    <row r="245" spans="1:118" s="196" customFormat="1" ht="27.6" x14ac:dyDescent="0.3">
      <c r="A245" s="62" t="s">
        <v>124</v>
      </c>
      <c r="B245" s="63" t="s">
        <v>26</v>
      </c>
      <c r="C245" s="64" t="s">
        <v>27</v>
      </c>
      <c r="D245" s="65" t="s">
        <v>28</v>
      </c>
      <c r="E245" s="64" t="s">
        <v>27</v>
      </c>
      <c r="F245" s="59"/>
      <c r="H245" s="62" t="s">
        <v>124</v>
      </c>
      <c r="I245" s="63" t="s">
        <v>26</v>
      </c>
      <c r="J245" s="64" t="s">
        <v>27</v>
      </c>
      <c r="K245" s="65" t="s">
        <v>28</v>
      </c>
      <c r="L245" s="64" t="s">
        <v>27</v>
      </c>
      <c r="M245" s="59"/>
      <c r="O245" s="62" t="s">
        <v>124</v>
      </c>
      <c r="P245" s="63" t="s">
        <v>26</v>
      </c>
      <c r="Q245" s="64" t="s">
        <v>27</v>
      </c>
      <c r="R245" s="65" t="s">
        <v>28</v>
      </c>
      <c r="S245" s="64" t="s">
        <v>27</v>
      </c>
      <c r="T245" s="59"/>
      <c r="V245" s="62" t="s">
        <v>124</v>
      </c>
      <c r="W245" s="63" t="s">
        <v>26</v>
      </c>
      <c r="X245" s="64" t="s">
        <v>27</v>
      </c>
      <c r="Y245" s="65" t="s">
        <v>28</v>
      </c>
      <c r="Z245" s="64" t="s">
        <v>27</v>
      </c>
      <c r="AA245" s="59"/>
      <c r="AC245" s="62" t="s">
        <v>124</v>
      </c>
      <c r="AD245" s="63" t="s">
        <v>26</v>
      </c>
      <c r="AE245" s="64" t="s">
        <v>27</v>
      </c>
      <c r="AF245" s="65" t="s">
        <v>28</v>
      </c>
      <c r="AG245" s="64" t="s">
        <v>27</v>
      </c>
      <c r="AH245" s="59"/>
      <c r="AJ245" s="62" t="s">
        <v>124</v>
      </c>
      <c r="AK245" s="63" t="s">
        <v>26</v>
      </c>
      <c r="AL245" s="64" t="s">
        <v>27</v>
      </c>
      <c r="AM245" s="65" t="s">
        <v>28</v>
      </c>
      <c r="AN245" s="64" t="s">
        <v>27</v>
      </c>
      <c r="AO245" s="59"/>
      <c r="AQ245" s="62" t="s">
        <v>124</v>
      </c>
      <c r="AR245" s="63" t="s">
        <v>26</v>
      </c>
      <c r="AS245" s="64" t="s">
        <v>27</v>
      </c>
      <c r="AT245" s="65" t="s">
        <v>28</v>
      </c>
      <c r="AU245" s="64" t="s">
        <v>27</v>
      </c>
      <c r="AV245" s="59"/>
      <c r="AX245" s="62" t="s">
        <v>124</v>
      </c>
      <c r="AY245" s="63" t="s">
        <v>26</v>
      </c>
      <c r="AZ245" s="64" t="s">
        <v>27</v>
      </c>
      <c r="BA245" s="65" t="s">
        <v>28</v>
      </c>
      <c r="BB245" s="64" t="s">
        <v>27</v>
      </c>
      <c r="BC245" s="59"/>
      <c r="BE245" s="62" t="s">
        <v>124</v>
      </c>
      <c r="BF245" s="63" t="s">
        <v>26</v>
      </c>
      <c r="BG245" s="64" t="s">
        <v>27</v>
      </c>
      <c r="BH245" s="65" t="s">
        <v>28</v>
      </c>
      <c r="BI245" s="64" t="s">
        <v>27</v>
      </c>
      <c r="BJ245" s="59"/>
      <c r="BL245" s="108" t="s">
        <v>124</v>
      </c>
      <c r="BM245" s="109" t="s">
        <v>26</v>
      </c>
      <c r="BN245" s="110" t="s">
        <v>27</v>
      </c>
      <c r="BO245" s="111" t="s">
        <v>28</v>
      </c>
      <c r="BP245" s="110" t="s">
        <v>27</v>
      </c>
      <c r="BQ245" s="59"/>
      <c r="BS245" s="108" t="s">
        <v>124</v>
      </c>
      <c r="BT245" s="109" t="s">
        <v>26</v>
      </c>
      <c r="BU245" s="110" t="s">
        <v>27</v>
      </c>
      <c r="BV245" s="111" t="s">
        <v>28</v>
      </c>
      <c r="BW245" s="110" t="s">
        <v>27</v>
      </c>
      <c r="BX245" s="59"/>
      <c r="BZ245" s="108" t="s">
        <v>124</v>
      </c>
      <c r="CA245" s="109" t="s">
        <v>26</v>
      </c>
      <c r="CB245" s="110" t="s">
        <v>27</v>
      </c>
      <c r="CC245" s="111" t="s">
        <v>28</v>
      </c>
      <c r="CD245" s="110" t="s">
        <v>27</v>
      </c>
      <c r="CE245" s="59"/>
      <c r="CG245" s="108" t="s">
        <v>124</v>
      </c>
      <c r="CH245" s="109" t="s">
        <v>26</v>
      </c>
      <c r="CI245" s="110" t="s">
        <v>27</v>
      </c>
      <c r="CJ245" s="111" t="s">
        <v>28</v>
      </c>
      <c r="CK245" s="110" t="s">
        <v>27</v>
      </c>
      <c r="CL245" s="59"/>
      <c r="CN245" s="108" t="s">
        <v>124</v>
      </c>
      <c r="CO245" s="109" t="s">
        <v>26</v>
      </c>
      <c r="CP245" s="110" t="s">
        <v>27</v>
      </c>
      <c r="CQ245" s="111" t="s">
        <v>28</v>
      </c>
      <c r="CR245" s="110" t="s">
        <v>27</v>
      </c>
      <c r="CS245" s="59"/>
      <c r="CU245" s="108" t="s">
        <v>124</v>
      </c>
      <c r="CV245" s="109" t="s">
        <v>26</v>
      </c>
      <c r="CW245" s="110" t="s">
        <v>27</v>
      </c>
      <c r="CX245" s="111" t="s">
        <v>28</v>
      </c>
      <c r="CY245" s="110" t="s">
        <v>27</v>
      </c>
      <c r="CZ245" s="59"/>
      <c r="DB245" s="108" t="s">
        <v>124</v>
      </c>
      <c r="DC245" s="109" t="s">
        <v>26</v>
      </c>
      <c r="DD245" s="110" t="s">
        <v>27</v>
      </c>
      <c r="DE245" s="111" t="s">
        <v>28</v>
      </c>
      <c r="DF245" s="110" t="s">
        <v>27</v>
      </c>
      <c r="DG245" s="59"/>
      <c r="DI245" s="108" t="s">
        <v>124</v>
      </c>
      <c r="DJ245" s="109" t="s">
        <v>26</v>
      </c>
      <c r="DK245" s="110" t="s">
        <v>27</v>
      </c>
      <c r="DL245" s="111" t="s">
        <v>28</v>
      </c>
      <c r="DM245" s="110" t="s">
        <v>27</v>
      </c>
      <c r="DN245" s="59"/>
    </row>
    <row r="246" spans="1:118" s="196" customFormat="1" x14ac:dyDescent="0.3">
      <c r="A246" s="59"/>
      <c r="B246" s="103"/>
      <c r="C246" s="58"/>
      <c r="D246" s="61"/>
      <c r="E246" s="58"/>
      <c r="F246" s="59"/>
      <c r="H246" s="59"/>
      <c r="I246" s="103"/>
      <c r="J246" s="58"/>
      <c r="K246" s="61"/>
      <c r="L246" s="58"/>
      <c r="M246" s="59"/>
      <c r="O246" s="59"/>
      <c r="P246" s="103"/>
      <c r="Q246" s="58"/>
      <c r="R246" s="61"/>
      <c r="S246" s="58"/>
      <c r="T246" s="59"/>
      <c r="V246" s="59"/>
      <c r="W246" s="103"/>
      <c r="X246" s="58"/>
      <c r="Y246" s="61"/>
      <c r="Z246" s="58"/>
      <c r="AA246" s="59"/>
      <c r="AC246" s="59"/>
      <c r="AD246" s="103"/>
      <c r="AE246" s="58"/>
      <c r="AF246" s="61"/>
      <c r="AG246" s="58"/>
      <c r="AH246" s="59"/>
      <c r="AJ246" s="59"/>
      <c r="AK246" s="103"/>
      <c r="AL246" s="58"/>
      <c r="AM246" s="61"/>
      <c r="AN246" s="58"/>
      <c r="AO246" s="59"/>
      <c r="AQ246" s="59"/>
      <c r="AR246" s="103"/>
      <c r="AS246" s="58"/>
      <c r="AT246" s="61"/>
      <c r="AU246" s="58"/>
      <c r="AV246" s="59"/>
      <c r="AX246" s="59"/>
      <c r="AY246" s="103"/>
      <c r="AZ246" s="58"/>
      <c r="BA246" s="61"/>
      <c r="BB246" s="58"/>
      <c r="BC246" s="59"/>
      <c r="BE246" s="59"/>
      <c r="BF246" s="103"/>
      <c r="BG246" s="58"/>
      <c r="BH246" s="61"/>
      <c r="BI246" s="58"/>
      <c r="BJ246" s="59"/>
      <c r="BL246" s="59"/>
      <c r="BM246" s="103"/>
      <c r="BN246" s="58"/>
      <c r="BO246" s="61"/>
      <c r="BP246" s="58"/>
      <c r="BQ246" s="59"/>
      <c r="BS246" s="59"/>
      <c r="BT246" s="103"/>
      <c r="BU246" s="58"/>
      <c r="BV246" s="61"/>
      <c r="BW246" s="58"/>
      <c r="BX246" s="59"/>
      <c r="BZ246" s="59"/>
      <c r="CA246" s="103"/>
      <c r="CB246" s="58"/>
      <c r="CC246" s="61"/>
      <c r="CD246" s="58"/>
      <c r="CE246" s="59"/>
      <c r="CG246" s="59"/>
      <c r="CH246" s="103"/>
      <c r="CI246" s="58"/>
      <c r="CJ246" s="61"/>
      <c r="CK246" s="58"/>
      <c r="CL246" s="59"/>
      <c r="CN246" s="59"/>
      <c r="CO246" s="103"/>
      <c r="CP246" s="58"/>
      <c r="CQ246" s="61"/>
      <c r="CR246" s="58"/>
      <c r="CS246" s="59"/>
      <c r="CU246" s="59"/>
      <c r="CV246" s="103"/>
      <c r="CW246" s="58"/>
      <c r="CX246" s="61"/>
      <c r="CY246" s="58"/>
      <c r="CZ246" s="59"/>
      <c r="DB246" s="59"/>
      <c r="DC246" s="103"/>
      <c r="DD246" s="58"/>
      <c r="DE246" s="61"/>
      <c r="DF246" s="58"/>
      <c r="DG246" s="59"/>
      <c r="DI246" s="59"/>
      <c r="DJ246" s="103"/>
      <c r="DK246" s="58"/>
      <c r="DL246" s="61"/>
      <c r="DM246" s="58"/>
      <c r="DN246" s="59"/>
    </row>
    <row r="247" spans="1:118" s="196" customFormat="1" x14ac:dyDescent="0.3">
      <c r="A247" s="66" t="s">
        <v>125</v>
      </c>
      <c r="B247" s="67">
        <v>0</v>
      </c>
      <c r="C247" s="88">
        <v>0</v>
      </c>
      <c r="D247" s="69">
        <v>0</v>
      </c>
      <c r="E247" s="88">
        <v>0</v>
      </c>
      <c r="F247" s="59"/>
      <c r="H247" s="66" t="s">
        <v>125</v>
      </c>
      <c r="I247" s="67">
        <v>0</v>
      </c>
      <c r="J247" s="88">
        <v>0</v>
      </c>
      <c r="K247" s="69">
        <v>0</v>
      </c>
      <c r="L247" s="88">
        <v>0</v>
      </c>
      <c r="M247" s="59"/>
      <c r="O247" s="66" t="s">
        <v>125</v>
      </c>
      <c r="P247" s="67">
        <v>0</v>
      </c>
      <c r="Q247" s="88">
        <v>0</v>
      </c>
      <c r="R247" s="69">
        <v>0</v>
      </c>
      <c r="S247" s="88">
        <v>0</v>
      </c>
      <c r="T247" s="59"/>
      <c r="V247" s="66" t="s">
        <v>125</v>
      </c>
      <c r="W247" s="67">
        <v>0</v>
      </c>
      <c r="X247" s="88">
        <v>0</v>
      </c>
      <c r="Y247" s="69">
        <v>0</v>
      </c>
      <c r="Z247" s="88">
        <v>0</v>
      </c>
      <c r="AA247" s="59"/>
      <c r="AC247" s="66" t="s">
        <v>125</v>
      </c>
      <c r="AD247" s="67">
        <v>0</v>
      </c>
      <c r="AE247" s="88">
        <v>0</v>
      </c>
      <c r="AF247" s="69">
        <v>0</v>
      </c>
      <c r="AG247" s="88">
        <v>0</v>
      </c>
      <c r="AH247" s="59"/>
      <c r="AJ247" s="66" t="s">
        <v>125</v>
      </c>
      <c r="AK247" s="67">
        <v>0</v>
      </c>
      <c r="AL247" s="88">
        <v>0</v>
      </c>
      <c r="AM247" s="69">
        <v>0</v>
      </c>
      <c r="AN247" s="88">
        <v>0</v>
      </c>
      <c r="AO247" s="59"/>
      <c r="AQ247" s="66" t="s">
        <v>125</v>
      </c>
      <c r="AR247" s="67">
        <v>0</v>
      </c>
      <c r="AS247" s="88">
        <v>0</v>
      </c>
      <c r="AT247" s="69">
        <v>0</v>
      </c>
      <c r="AU247" s="88">
        <v>0</v>
      </c>
      <c r="AV247" s="59"/>
      <c r="AX247" s="66" t="s">
        <v>125</v>
      </c>
      <c r="AY247" s="67">
        <v>0</v>
      </c>
      <c r="AZ247" s="88">
        <v>0</v>
      </c>
      <c r="BA247" s="69">
        <v>0</v>
      </c>
      <c r="BB247" s="88">
        <v>0</v>
      </c>
      <c r="BC247" s="59"/>
      <c r="BE247" s="66" t="s">
        <v>125</v>
      </c>
      <c r="BF247" s="67">
        <v>0</v>
      </c>
      <c r="BG247" s="88">
        <v>0</v>
      </c>
      <c r="BH247" s="69">
        <v>0</v>
      </c>
      <c r="BI247" s="88">
        <v>0</v>
      </c>
      <c r="BJ247" s="59"/>
      <c r="BL247" s="114" t="s">
        <v>125</v>
      </c>
      <c r="BM247" s="115">
        <v>0</v>
      </c>
      <c r="BN247" s="128">
        <v>0</v>
      </c>
      <c r="BO247" s="117">
        <v>0</v>
      </c>
      <c r="BP247" s="128">
        <v>0</v>
      </c>
      <c r="BQ247" s="59"/>
      <c r="BS247" s="114" t="s">
        <v>125</v>
      </c>
      <c r="BT247" s="115">
        <v>0</v>
      </c>
      <c r="BU247" s="128">
        <v>0</v>
      </c>
      <c r="BV247" s="117">
        <v>0</v>
      </c>
      <c r="BW247" s="128">
        <v>0</v>
      </c>
      <c r="BX247" s="59"/>
      <c r="BZ247" s="114" t="s">
        <v>125</v>
      </c>
      <c r="CA247" s="115">
        <v>0</v>
      </c>
      <c r="CB247" s="128">
        <v>0</v>
      </c>
      <c r="CC247" s="117">
        <v>0</v>
      </c>
      <c r="CD247" s="128">
        <v>0</v>
      </c>
      <c r="CE247" s="59"/>
      <c r="CG247" s="114" t="s">
        <v>125</v>
      </c>
      <c r="CH247" s="115">
        <v>0</v>
      </c>
      <c r="CI247" s="128">
        <v>0</v>
      </c>
      <c r="CJ247" s="117">
        <v>0</v>
      </c>
      <c r="CK247" s="128">
        <v>0</v>
      </c>
      <c r="CL247" s="59"/>
      <c r="CN247" s="114" t="s">
        <v>125</v>
      </c>
      <c r="CO247" s="115">
        <v>0</v>
      </c>
      <c r="CP247" s="128">
        <v>0</v>
      </c>
      <c r="CQ247" s="117">
        <v>0</v>
      </c>
      <c r="CR247" s="128">
        <v>0</v>
      </c>
      <c r="CS247" s="59"/>
      <c r="CU247" s="114" t="s">
        <v>125</v>
      </c>
      <c r="CV247" s="115">
        <v>0</v>
      </c>
      <c r="CW247" s="128">
        <v>0</v>
      </c>
      <c r="CX247" s="117">
        <v>0</v>
      </c>
      <c r="CY247" s="128">
        <v>0</v>
      </c>
      <c r="CZ247" s="59"/>
      <c r="DB247" s="114" t="s">
        <v>125</v>
      </c>
      <c r="DC247" s="115">
        <v>0</v>
      </c>
      <c r="DD247" s="128">
        <v>0</v>
      </c>
      <c r="DE247" s="117">
        <v>0</v>
      </c>
      <c r="DF247" s="128">
        <v>0</v>
      </c>
      <c r="DG247" s="59"/>
      <c r="DI247" s="114" t="s">
        <v>125</v>
      </c>
      <c r="DJ247" s="115">
        <v>0</v>
      </c>
      <c r="DK247" s="128">
        <v>0</v>
      </c>
      <c r="DL247" s="117">
        <v>0</v>
      </c>
      <c r="DM247" s="128">
        <v>0</v>
      </c>
      <c r="DN247" s="59"/>
    </row>
    <row r="248" spans="1:118" s="196" customFormat="1" x14ac:dyDescent="0.3">
      <c r="A248" s="66" t="s">
        <v>126</v>
      </c>
      <c r="B248" s="67">
        <v>0</v>
      </c>
      <c r="C248" s="88">
        <v>0</v>
      </c>
      <c r="D248" s="69">
        <v>0</v>
      </c>
      <c r="E248" s="88">
        <v>0</v>
      </c>
      <c r="F248" s="59"/>
      <c r="H248" s="66" t="s">
        <v>126</v>
      </c>
      <c r="I248" s="67">
        <v>0</v>
      </c>
      <c r="J248" s="88">
        <v>0</v>
      </c>
      <c r="K248" s="69">
        <v>0</v>
      </c>
      <c r="L248" s="88">
        <v>0</v>
      </c>
      <c r="M248" s="59"/>
      <c r="O248" s="66" t="s">
        <v>126</v>
      </c>
      <c r="P248" s="67">
        <v>0</v>
      </c>
      <c r="Q248" s="88">
        <v>0</v>
      </c>
      <c r="R248" s="69">
        <v>0</v>
      </c>
      <c r="S248" s="88">
        <v>0</v>
      </c>
      <c r="T248" s="59"/>
      <c r="V248" s="66" t="s">
        <v>126</v>
      </c>
      <c r="W248" s="67">
        <v>0</v>
      </c>
      <c r="X248" s="88">
        <v>0</v>
      </c>
      <c r="Y248" s="69">
        <v>0</v>
      </c>
      <c r="Z248" s="88">
        <v>0</v>
      </c>
      <c r="AA248" s="59"/>
      <c r="AC248" s="66" t="s">
        <v>126</v>
      </c>
      <c r="AD248" s="67">
        <v>0</v>
      </c>
      <c r="AE248" s="88">
        <v>0</v>
      </c>
      <c r="AF248" s="69">
        <v>0</v>
      </c>
      <c r="AG248" s="88">
        <v>0</v>
      </c>
      <c r="AH248" s="59"/>
      <c r="AJ248" s="66" t="s">
        <v>126</v>
      </c>
      <c r="AK248" s="67">
        <v>0</v>
      </c>
      <c r="AL248" s="88">
        <v>0</v>
      </c>
      <c r="AM248" s="69">
        <v>0</v>
      </c>
      <c r="AN248" s="88">
        <v>0</v>
      </c>
      <c r="AO248" s="59"/>
      <c r="AQ248" s="66" t="s">
        <v>126</v>
      </c>
      <c r="AR248" s="67">
        <v>0</v>
      </c>
      <c r="AS248" s="88">
        <v>0</v>
      </c>
      <c r="AT248" s="69">
        <v>0</v>
      </c>
      <c r="AU248" s="88">
        <v>0</v>
      </c>
      <c r="AV248" s="59"/>
      <c r="AX248" s="66" t="s">
        <v>126</v>
      </c>
      <c r="AY248" s="67">
        <v>0</v>
      </c>
      <c r="AZ248" s="88">
        <v>0</v>
      </c>
      <c r="BA248" s="69">
        <v>0</v>
      </c>
      <c r="BB248" s="88">
        <v>0</v>
      </c>
      <c r="BC248" s="59"/>
      <c r="BE248" s="66" t="s">
        <v>126</v>
      </c>
      <c r="BF248" s="67">
        <v>0</v>
      </c>
      <c r="BG248" s="88">
        <v>0</v>
      </c>
      <c r="BH248" s="69">
        <v>0</v>
      </c>
      <c r="BI248" s="88">
        <v>0</v>
      </c>
      <c r="BJ248" s="59"/>
      <c r="BL248" s="114" t="s">
        <v>126</v>
      </c>
      <c r="BM248" s="115">
        <v>0</v>
      </c>
      <c r="BN248" s="128">
        <v>0</v>
      </c>
      <c r="BO248" s="117">
        <v>0</v>
      </c>
      <c r="BP248" s="128">
        <v>0</v>
      </c>
      <c r="BQ248" s="59"/>
      <c r="BS248" s="114" t="s">
        <v>126</v>
      </c>
      <c r="BT248" s="115">
        <v>0</v>
      </c>
      <c r="BU248" s="128">
        <v>0</v>
      </c>
      <c r="BV248" s="117">
        <v>0</v>
      </c>
      <c r="BW248" s="128">
        <v>0</v>
      </c>
      <c r="BX248" s="59"/>
      <c r="BZ248" s="114" t="s">
        <v>126</v>
      </c>
      <c r="CA248" s="115">
        <v>0</v>
      </c>
      <c r="CB248" s="128">
        <v>0</v>
      </c>
      <c r="CC248" s="117">
        <v>0</v>
      </c>
      <c r="CD248" s="128">
        <v>0</v>
      </c>
      <c r="CE248" s="59"/>
      <c r="CG248" s="114" t="s">
        <v>126</v>
      </c>
      <c r="CH248" s="115">
        <v>0</v>
      </c>
      <c r="CI248" s="128">
        <v>0</v>
      </c>
      <c r="CJ248" s="117">
        <v>0</v>
      </c>
      <c r="CK248" s="128">
        <v>0</v>
      </c>
      <c r="CL248" s="59"/>
      <c r="CN248" s="114" t="s">
        <v>126</v>
      </c>
      <c r="CO248" s="115">
        <v>0</v>
      </c>
      <c r="CP248" s="128">
        <v>0</v>
      </c>
      <c r="CQ248" s="117">
        <v>0</v>
      </c>
      <c r="CR248" s="128">
        <v>0</v>
      </c>
      <c r="CS248" s="59"/>
      <c r="CU248" s="114" t="s">
        <v>126</v>
      </c>
      <c r="CV248" s="115">
        <v>0</v>
      </c>
      <c r="CW248" s="128">
        <v>0</v>
      </c>
      <c r="CX248" s="117">
        <v>0</v>
      </c>
      <c r="CY248" s="128">
        <v>0</v>
      </c>
      <c r="CZ248" s="59"/>
      <c r="DB248" s="114" t="s">
        <v>126</v>
      </c>
      <c r="DC248" s="115">
        <v>0</v>
      </c>
      <c r="DD248" s="128">
        <v>0</v>
      </c>
      <c r="DE248" s="117">
        <v>0</v>
      </c>
      <c r="DF248" s="128">
        <v>0</v>
      </c>
      <c r="DG248" s="59"/>
      <c r="DI248" s="114" t="s">
        <v>126</v>
      </c>
      <c r="DJ248" s="115">
        <v>0</v>
      </c>
      <c r="DK248" s="128">
        <v>0</v>
      </c>
      <c r="DL248" s="117">
        <v>0</v>
      </c>
      <c r="DM248" s="128">
        <v>0</v>
      </c>
      <c r="DN248" s="59"/>
    </row>
    <row r="249" spans="1:118" s="196" customFormat="1" x14ac:dyDescent="0.3">
      <c r="A249" s="66" t="s">
        <v>127</v>
      </c>
      <c r="B249" s="67">
        <v>0</v>
      </c>
      <c r="C249" s="88">
        <v>0</v>
      </c>
      <c r="D249" s="69">
        <v>0</v>
      </c>
      <c r="E249" s="88">
        <v>0</v>
      </c>
      <c r="F249" s="59"/>
      <c r="H249" s="66" t="s">
        <v>127</v>
      </c>
      <c r="I249" s="67">
        <v>0</v>
      </c>
      <c r="J249" s="88">
        <v>0</v>
      </c>
      <c r="K249" s="69">
        <v>0</v>
      </c>
      <c r="L249" s="88">
        <v>0</v>
      </c>
      <c r="M249" s="59"/>
      <c r="O249" s="66" t="s">
        <v>127</v>
      </c>
      <c r="P249" s="67">
        <v>0</v>
      </c>
      <c r="Q249" s="88">
        <v>0</v>
      </c>
      <c r="R249" s="69">
        <v>0</v>
      </c>
      <c r="S249" s="88">
        <v>0</v>
      </c>
      <c r="T249" s="59"/>
      <c r="V249" s="66" t="s">
        <v>127</v>
      </c>
      <c r="W249" s="67">
        <v>0</v>
      </c>
      <c r="X249" s="88">
        <v>0</v>
      </c>
      <c r="Y249" s="69">
        <v>0</v>
      </c>
      <c r="Z249" s="88">
        <v>0</v>
      </c>
      <c r="AA249" s="59"/>
      <c r="AC249" s="66" t="s">
        <v>127</v>
      </c>
      <c r="AD249" s="67">
        <v>0</v>
      </c>
      <c r="AE249" s="88">
        <v>0</v>
      </c>
      <c r="AF249" s="69">
        <v>0</v>
      </c>
      <c r="AG249" s="88">
        <v>0</v>
      </c>
      <c r="AH249" s="59"/>
      <c r="AJ249" s="66" t="s">
        <v>127</v>
      </c>
      <c r="AK249" s="67">
        <v>0</v>
      </c>
      <c r="AL249" s="88">
        <v>0</v>
      </c>
      <c r="AM249" s="69">
        <v>0</v>
      </c>
      <c r="AN249" s="88">
        <v>0</v>
      </c>
      <c r="AO249" s="59"/>
      <c r="AQ249" s="66" t="s">
        <v>127</v>
      </c>
      <c r="AR249" s="67">
        <v>0</v>
      </c>
      <c r="AS249" s="88">
        <v>0</v>
      </c>
      <c r="AT249" s="69">
        <v>0</v>
      </c>
      <c r="AU249" s="88">
        <v>0</v>
      </c>
      <c r="AV249" s="59"/>
      <c r="AX249" s="66" t="s">
        <v>127</v>
      </c>
      <c r="AY249" s="67">
        <v>0</v>
      </c>
      <c r="AZ249" s="88">
        <v>0</v>
      </c>
      <c r="BA249" s="69">
        <v>0</v>
      </c>
      <c r="BB249" s="88">
        <v>0</v>
      </c>
      <c r="BC249" s="59"/>
      <c r="BE249" s="66" t="s">
        <v>127</v>
      </c>
      <c r="BF249" s="67">
        <v>0</v>
      </c>
      <c r="BG249" s="88">
        <v>0</v>
      </c>
      <c r="BH249" s="69">
        <v>0</v>
      </c>
      <c r="BI249" s="88">
        <v>0</v>
      </c>
      <c r="BJ249" s="59"/>
      <c r="BL249" s="114" t="s">
        <v>127</v>
      </c>
      <c r="BM249" s="115">
        <v>0</v>
      </c>
      <c r="BN249" s="128">
        <v>0</v>
      </c>
      <c r="BO249" s="117">
        <v>0</v>
      </c>
      <c r="BP249" s="128">
        <v>0</v>
      </c>
      <c r="BQ249" s="59"/>
      <c r="BS249" s="114" t="s">
        <v>127</v>
      </c>
      <c r="BT249" s="115">
        <v>0</v>
      </c>
      <c r="BU249" s="128">
        <v>0</v>
      </c>
      <c r="BV249" s="117">
        <v>0</v>
      </c>
      <c r="BW249" s="128">
        <v>0</v>
      </c>
      <c r="BX249" s="59"/>
      <c r="BZ249" s="114" t="s">
        <v>127</v>
      </c>
      <c r="CA249" s="115">
        <v>0</v>
      </c>
      <c r="CB249" s="128">
        <v>0</v>
      </c>
      <c r="CC249" s="117">
        <v>0</v>
      </c>
      <c r="CD249" s="128">
        <v>0</v>
      </c>
      <c r="CE249" s="59"/>
      <c r="CG249" s="114" t="s">
        <v>127</v>
      </c>
      <c r="CH249" s="115">
        <v>0</v>
      </c>
      <c r="CI249" s="128">
        <v>0</v>
      </c>
      <c r="CJ249" s="117">
        <v>0</v>
      </c>
      <c r="CK249" s="128">
        <v>0</v>
      </c>
      <c r="CL249" s="59"/>
      <c r="CN249" s="114" t="s">
        <v>127</v>
      </c>
      <c r="CO249" s="115">
        <v>0</v>
      </c>
      <c r="CP249" s="128">
        <v>0</v>
      </c>
      <c r="CQ249" s="117">
        <v>0</v>
      </c>
      <c r="CR249" s="128">
        <v>0</v>
      </c>
      <c r="CS249" s="59"/>
      <c r="CU249" s="114" t="s">
        <v>127</v>
      </c>
      <c r="CV249" s="115">
        <v>0</v>
      </c>
      <c r="CW249" s="128">
        <v>0</v>
      </c>
      <c r="CX249" s="117">
        <v>0</v>
      </c>
      <c r="CY249" s="128">
        <v>0</v>
      </c>
      <c r="CZ249" s="59"/>
      <c r="DB249" s="114" t="s">
        <v>127</v>
      </c>
      <c r="DC249" s="115">
        <v>0</v>
      </c>
      <c r="DD249" s="128">
        <v>0</v>
      </c>
      <c r="DE249" s="117">
        <v>0</v>
      </c>
      <c r="DF249" s="128">
        <v>0</v>
      </c>
      <c r="DG249" s="59"/>
      <c r="DI249" s="114" t="s">
        <v>127</v>
      </c>
      <c r="DJ249" s="115">
        <v>0</v>
      </c>
      <c r="DK249" s="128">
        <v>0</v>
      </c>
      <c r="DL249" s="117">
        <v>0</v>
      </c>
      <c r="DM249" s="128">
        <v>0</v>
      </c>
      <c r="DN249" s="59"/>
    </row>
    <row r="250" spans="1:118" s="196" customFormat="1" x14ac:dyDescent="0.3">
      <c r="A250" s="66" t="s">
        <v>128</v>
      </c>
      <c r="B250" s="67">
        <v>0</v>
      </c>
      <c r="C250" s="88">
        <v>0</v>
      </c>
      <c r="D250" s="69">
        <v>0</v>
      </c>
      <c r="E250" s="88">
        <v>0</v>
      </c>
      <c r="F250" s="59"/>
      <c r="H250" s="66" t="s">
        <v>128</v>
      </c>
      <c r="I250" s="67">
        <v>0</v>
      </c>
      <c r="J250" s="88">
        <v>0</v>
      </c>
      <c r="K250" s="69">
        <v>0</v>
      </c>
      <c r="L250" s="88">
        <v>0</v>
      </c>
      <c r="M250" s="59"/>
      <c r="O250" s="66" t="s">
        <v>128</v>
      </c>
      <c r="P250" s="67">
        <v>0</v>
      </c>
      <c r="Q250" s="88">
        <v>0</v>
      </c>
      <c r="R250" s="69">
        <v>0</v>
      </c>
      <c r="S250" s="88">
        <v>0</v>
      </c>
      <c r="T250" s="59"/>
      <c r="V250" s="66" t="s">
        <v>128</v>
      </c>
      <c r="W250" s="67">
        <v>0</v>
      </c>
      <c r="X250" s="88">
        <v>0</v>
      </c>
      <c r="Y250" s="69">
        <v>0</v>
      </c>
      <c r="Z250" s="88">
        <v>0</v>
      </c>
      <c r="AA250" s="59"/>
      <c r="AC250" s="66" t="s">
        <v>128</v>
      </c>
      <c r="AD250" s="67">
        <v>0</v>
      </c>
      <c r="AE250" s="88">
        <v>0</v>
      </c>
      <c r="AF250" s="69">
        <v>0</v>
      </c>
      <c r="AG250" s="88">
        <v>0</v>
      </c>
      <c r="AH250" s="59"/>
      <c r="AJ250" s="66" t="s">
        <v>128</v>
      </c>
      <c r="AK250" s="67">
        <v>0</v>
      </c>
      <c r="AL250" s="88">
        <v>0</v>
      </c>
      <c r="AM250" s="69">
        <v>0</v>
      </c>
      <c r="AN250" s="88">
        <v>0</v>
      </c>
      <c r="AO250" s="59"/>
      <c r="AQ250" s="66" t="s">
        <v>128</v>
      </c>
      <c r="AR250" s="67">
        <v>0</v>
      </c>
      <c r="AS250" s="88">
        <v>0</v>
      </c>
      <c r="AT250" s="69">
        <v>0</v>
      </c>
      <c r="AU250" s="88">
        <v>0</v>
      </c>
      <c r="AV250" s="59"/>
      <c r="AX250" s="66" t="s">
        <v>128</v>
      </c>
      <c r="AY250" s="67">
        <v>0</v>
      </c>
      <c r="AZ250" s="88">
        <v>0</v>
      </c>
      <c r="BA250" s="69">
        <v>0</v>
      </c>
      <c r="BB250" s="88">
        <v>0</v>
      </c>
      <c r="BC250" s="59"/>
      <c r="BE250" s="66" t="s">
        <v>128</v>
      </c>
      <c r="BF250" s="67">
        <v>0</v>
      </c>
      <c r="BG250" s="88">
        <v>0</v>
      </c>
      <c r="BH250" s="69">
        <v>0</v>
      </c>
      <c r="BI250" s="88">
        <v>0</v>
      </c>
      <c r="BJ250" s="59"/>
      <c r="BL250" s="114" t="s">
        <v>128</v>
      </c>
      <c r="BM250" s="115">
        <v>0</v>
      </c>
      <c r="BN250" s="128">
        <v>0</v>
      </c>
      <c r="BO250" s="117">
        <v>0</v>
      </c>
      <c r="BP250" s="128">
        <v>0</v>
      </c>
      <c r="BQ250" s="59"/>
      <c r="BS250" s="114" t="s">
        <v>128</v>
      </c>
      <c r="BT250" s="115">
        <v>0</v>
      </c>
      <c r="BU250" s="128">
        <v>0</v>
      </c>
      <c r="BV250" s="117">
        <v>0</v>
      </c>
      <c r="BW250" s="128">
        <v>0</v>
      </c>
      <c r="BX250" s="59"/>
      <c r="BZ250" s="114" t="s">
        <v>128</v>
      </c>
      <c r="CA250" s="115">
        <v>0</v>
      </c>
      <c r="CB250" s="128">
        <v>0</v>
      </c>
      <c r="CC250" s="117">
        <v>0</v>
      </c>
      <c r="CD250" s="128">
        <v>0</v>
      </c>
      <c r="CE250" s="59"/>
      <c r="CG250" s="114" t="s">
        <v>128</v>
      </c>
      <c r="CH250" s="115">
        <v>0</v>
      </c>
      <c r="CI250" s="128">
        <v>0</v>
      </c>
      <c r="CJ250" s="117">
        <v>0</v>
      </c>
      <c r="CK250" s="128">
        <v>0</v>
      </c>
      <c r="CL250" s="59"/>
      <c r="CN250" s="114" t="s">
        <v>128</v>
      </c>
      <c r="CO250" s="115">
        <v>0</v>
      </c>
      <c r="CP250" s="128">
        <v>0</v>
      </c>
      <c r="CQ250" s="117">
        <v>0</v>
      </c>
      <c r="CR250" s="128">
        <v>0</v>
      </c>
      <c r="CS250" s="59"/>
      <c r="CU250" s="114" t="s">
        <v>128</v>
      </c>
      <c r="CV250" s="115">
        <v>0</v>
      </c>
      <c r="CW250" s="128">
        <v>0</v>
      </c>
      <c r="CX250" s="117">
        <v>0</v>
      </c>
      <c r="CY250" s="128">
        <v>0</v>
      </c>
      <c r="CZ250" s="59"/>
      <c r="DB250" s="114" t="s">
        <v>128</v>
      </c>
      <c r="DC250" s="115">
        <v>0</v>
      </c>
      <c r="DD250" s="128">
        <v>0</v>
      </c>
      <c r="DE250" s="117">
        <v>0</v>
      </c>
      <c r="DF250" s="128">
        <v>0</v>
      </c>
      <c r="DG250" s="59"/>
      <c r="DI250" s="114" t="s">
        <v>128</v>
      </c>
      <c r="DJ250" s="115">
        <v>0</v>
      </c>
      <c r="DK250" s="128">
        <v>0</v>
      </c>
      <c r="DL250" s="117">
        <v>0</v>
      </c>
      <c r="DM250" s="128">
        <v>0</v>
      </c>
      <c r="DN250" s="59"/>
    </row>
    <row r="251" spans="1:118" s="196" customFormat="1" x14ac:dyDescent="0.3">
      <c r="A251" s="66" t="s">
        <v>129</v>
      </c>
      <c r="B251" s="67">
        <v>0</v>
      </c>
      <c r="C251" s="88">
        <v>0</v>
      </c>
      <c r="D251" s="69">
        <v>0</v>
      </c>
      <c r="E251" s="88">
        <v>0</v>
      </c>
      <c r="F251" s="59"/>
      <c r="H251" s="66" t="s">
        <v>129</v>
      </c>
      <c r="I251" s="67">
        <v>0</v>
      </c>
      <c r="J251" s="88">
        <v>0</v>
      </c>
      <c r="K251" s="69">
        <v>0</v>
      </c>
      <c r="L251" s="88">
        <v>0</v>
      </c>
      <c r="M251" s="59"/>
      <c r="O251" s="66" t="s">
        <v>129</v>
      </c>
      <c r="P251" s="67">
        <v>0</v>
      </c>
      <c r="Q251" s="88">
        <v>0</v>
      </c>
      <c r="R251" s="69">
        <v>0</v>
      </c>
      <c r="S251" s="88">
        <v>0</v>
      </c>
      <c r="T251" s="59"/>
      <c r="V251" s="66" t="s">
        <v>129</v>
      </c>
      <c r="W251" s="67">
        <v>0</v>
      </c>
      <c r="X251" s="88">
        <v>0</v>
      </c>
      <c r="Y251" s="69">
        <v>0</v>
      </c>
      <c r="Z251" s="88">
        <v>0</v>
      </c>
      <c r="AA251" s="59"/>
      <c r="AC251" s="66" t="s">
        <v>129</v>
      </c>
      <c r="AD251" s="67">
        <v>0</v>
      </c>
      <c r="AE251" s="88">
        <v>0</v>
      </c>
      <c r="AF251" s="69">
        <v>0</v>
      </c>
      <c r="AG251" s="88">
        <v>0</v>
      </c>
      <c r="AH251" s="59"/>
      <c r="AJ251" s="66" t="s">
        <v>129</v>
      </c>
      <c r="AK251" s="67">
        <v>0</v>
      </c>
      <c r="AL251" s="88">
        <v>0</v>
      </c>
      <c r="AM251" s="69">
        <v>0</v>
      </c>
      <c r="AN251" s="88">
        <v>0</v>
      </c>
      <c r="AO251" s="59"/>
      <c r="AQ251" s="66" t="s">
        <v>129</v>
      </c>
      <c r="AR251" s="67">
        <v>0</v>
      </c>
      <c r="AS251" s="88">
        <v>0</v>
      </c>
      <c r="AT251" s="69">
        <v>0</v>
      </c>
      <c r="AU251" s="88">
        <v>0</v>
      </c>
      <c r="AV251" s="59"/>
      <c r="AX251" s="66" t="s">
        <v>129</v>
      </c>
      <c r="AY251" s="67">
        <v>0</v>
      </c>
      <c r="AZ251" s="88">
        <v>0</v>
      </c>
      <c r="BA251" s="69">
        <v>0</v>
      </c>
      <c r="BB251" s="88">
        <v>0</v>
      </c>
      <c r="BC251" s="59"/>
      <c r="BE251" s="66" t="s">
        <v>129</v>
      </c>
      <c r="BF251" s="67">
        <v>0</v>
      </c>
      <c r="BG251" s="88">
        <v>0</v>
      </c>
      <c r="BH251" s="69">
        <v>0</v>
      </c>
      <c r="BI251" s="88">
        <v>0</v>
      </c>
      <c r="BJ251" s="59"/>
      <c r="BL251" s="114" t="s">
        <v>129</v>
      </c>
      <c r="BM251" s="115">
        <v>0</v>
      </c>
      <c r="BN251" s="128">
        <v>0</v>
      </c>
      <c r="BO251" s="117">
        <v>0</v>
      </c>
      <c r="BP251" s="128">
        <v>0</v>
      </c>
      <c r="BQ251" s="59"/>
      <c r="BS251" s="114" t="s">
        <v>129</v>
      </c>
      <c r="BT251" s="115">
        <v>0</v>
      </c>
      <c r="BU251" s="128">
        <v>0</v>
      </c>
      <c r="BV251" s="117">
        <v>0</v>
      </c>
      <c r="BW251" s="128">
        <v>0</v>
      </c>
      <c r="BX251" s="59"/>
      <c r="BZ251" s="114" t="s">
        <v>129</v>
      </c>
      <c r="CA251" s="115">
        <v>0</v>
      </c>
      <c r="CB251" s="128">
        <v>0</v>
      </c>
      <c r="CC251" s="117">
        <v>0</v>
      </c>
      <c r="CD251" s="128">
        <v>0</v>
      </c>
      <c r="CE251" s="59"/>
      <c r="CG251" s="114" t="s">
        <v>129</v>
      </c>
      <c r="CH251" s="115">
        <v>0</v>
      </c>
      <c r="CI251" s="128">
        <v>0</v>
      </c>
      <c r="CJ251" s="117">
        <v>0</v>
      </c>
      <c r="CK251" s="128">
        <v>0</v>
      </c>
      <c r="CL251" s="59"/>
      <c r="CN251" s="114" t="s">
        <v>129</v>
      </c>
      <c r="CO251" s="115">
        <v>0</v>
      </c>
      <c r="CP251" s="128">
        <v>0</v>
      </c>
      <c r="CQ251" s="117">
        <v>0</v>
      </c>
      <c r="CR251" s="128">
        <v>0</v>
      </c>
      <c r="CS251" s="59"/>
      <c r="CU251" s="114" t="s">
        <v>129</v>
      </c>
      <c r="CV251" s="115">
        <v>0</v>
      </c>
      <c r="CW251" s="128">
        <v>0</v>
      </c>
      <c r="CX251" s="117">
        <v>0</v>
      </c>
      <c r="CY251" s="128">
        <v>0</v>
      </c>
      <c r="CZ251" s="59"/>
      <c r="DB251" s="114" t="s">
        <v>129</v>
      </c>
      <c r="DC251" s="115">
        <v>0</v>
      </c>
      <c r="DD251" s="128">
        <v>0</v>
      </c>
      <c r="DE251" s="117">
        <v>0</v>
      </c>
      <c r="DF251" s="128">
        <v>0</v>
      </c>
      <c r="DG251" s="59"/>
      <c r="DI251" s="114" t="s">
        <v>129</v>
      </c>
      <c r="DJ251" s="115">
        <v>0</v>
      </c>
      <c r="DK251" s="128">
        <v>0</v>
      </c>
      <c r="DL251" s="117">
        <v>0</v>
      </c>
      <c r="DM251" s="128">
        <v>0</v>
      </c>
      <c r="DN251" s="59"/>
    </row>
    <row r="252" spans="1:118" s="196" customFormat="1" x14ac:dyDescent="0.3">
      <c r="A252" s="66" t="s">
        <v>130</v>
      </c>
      <c r="B252" s="67">
        <v>0</v>
      </c>
      <c r="C252" s="88">
        <v>0</v>
      </c>
      <c r="D252" s="69">
        <v>0</v>
      </c>
      <c r="E252" s="88">
        <v>0</v>
      </c>
      <c r="F252" s="59"/>
      <c r="H252" s="66" t="s">
        <v>130</v>
      </c>
      <c r="I252" s="67">
        <v>0</v>
      </c>
      <c r="J252" s="88">
        <v>0</v>
      </c>
      <c r="K252" s="69">
        <v>0</v>
      </c>
      <c r="L252" s="88">
        <v>0</v>
      </c>
      <c r="M252" s="59"/>
      <c r="O252" s="66" t="s">
        <v>130</v>
      </c>
      <c r="P252" s="67">
        <v>0</v>
      </c>
      <c r="Q252" s="88">
        <v>0</v>
      </c>
      <c r="R252" s="69">
        <v>0</v>
      </c>
      <c r="S252" s="88">
        <v>0</v>
      </c>
      <c r="T252" s="59"/>
      <c r="V252" s="66" t="s">
        <v>130</v>
      </c>
      <c r="W252" s="67">
        <v>0</v>
      </c>
      <c r="X252" s="88">
        <v>0</v>
      </c>
      <c r="Y252" s="69">
        <v>0</v>
      </c>
      <c r="Z252" s="88">
        <v>0</v>
      </c>
      <c r="AA252" s="59"/>
      <c r="AC252" s="66" t="s">
        <v>130</v>
      </c>
      <c r="AD252" s="67">
        <v>0</v>
      </c>
      <c r="AE252" s="88">
        <v>0</v>
      </c>
      <c r="AF252" s="69">
        <v>0</v>
      </c>
      <c r="AG252" s="88">
        <v>0</v>
      </c>
      <c r="AH252" s="59"/>
      <c r="AJ252" s="66" t="s">
        <v>130</v>
      </c>
      <c r="AK252" s="67">
        <v>0</v>
      </c>
      <c r="AL252" s="88">
        <v>0</v>
      </c>
      <c r="AM252" s="69">
        <v>0</v>
      </c>
      <c r="AN252" s="88">
        <v>0</v>
      </c>
      <c r="AO252" s="59"/>
      <c r="AQ252" s="66" t="s">
        <v>130</v>
      </c>
      <c r="AR252" s="67">
        <v>0</v>
      </c>
      <c r="AS252" s="88">
        <v>0</v>
      </c>
      <c r="AT252" s="69">
        <v>0</v>
      </c>
      <c r="AU252" s="88">
        <v>0</v>
      </c>
      <c r="AV252" s="59"/>
      <c r="AX252" s="66" t="s">
        <v>130</v>
      </c>
      <c r="AY252" s="67">
        <v>0</v>
      </c>
      <c r="AZ252" s="88">
        <v>0</v>
      </c>
      <c r="BA252" s="69">
        <v>0</v>
      </c>
      <c r="BB252" s="88">
        <v>0</v>
      </c>
      <c r="BC252" s="59"/>
      <c r="BE252" s="66" t="s">
        <v>130</v>
      </c>
      <c r="BF252" s="67">
        <v>0</v>
      </c>
      <c r="BG252" s="88">
        <v>0</v>
      </c>
      <c r="BH252" s="69">
        <v>0</v>
      </c>
      <c r="BI252" s="88">
        <v>0</v>
      </c>
      <c r="BJ252" s="59"/>
      <c r="BL252" s="114" t="s">
        <v>130</v>
      </c>
      <c r="BM252" s="115">
        <v>0</v>
      </c>
      <c r="BN252" s="128">
        <v>0</v>
      </c>
      <c r="BO252" s="117">
        <v>0</v>
      </c>
      <c r="BP252" s="128">
        <v>0</v>
      </c>
      <c r="BQ252" s="59"/>
      <c r="BS252" s="114" t="s">
        <v>130</v>
      </c>
      <c r="BT252" s="115">
        <v>0</v>
      </c>
      <c r="BU252" s="128">
        <v>0</v>
      </c>
      <c r="BV252" s="117">
        <v>0</v>
      </c>
      <c r="BW252" s="128">
        <v>0</v>
      </c>
      <c r="BX252" s="59"/>
      <c r="BZ252" s="114" t="s">
        <v>130</v>
      </c>
      <c r="CA252" s="115">
        <v>0</v>
      </c>
      <c r="CB252" s="128">
        <v>0</v>
      </c>
      <c r="CC252" s="117">
        <v>0</v>
      </c>
      <c r="CD252" s="128">
        <v>0</v>
      </c>
      <c r="CE252" s="59"/>
      <c r="CG252" s="114" t="s">
        <v>130</v>
      </c>
      <c r="CH252" s="115">
        <v>0</v>
      </c>
      <c r="CI252" s="128">
        <v>0</v>
      </c>
      <c r="CJ252" s="117">
        <v>0</v>
      </c>
      <c r="CK252" s="128">
        <v>0</v>
      </c>
      <c r="CL252" s="59"/>
      <c r="CN252" s="114" t="s">
        <v>130</v>
      </c>
      <c r="CO252" s="115">
        <v>0</v>
      </c>
      <c r="CP252" s="128">
        <v>0</v>
      </c>
      <c r="CQ252" s="117">
        <v>0</v>
      </c>
      <c r="CR252" s="128">
        <v>0</v>
      </c>
      <c r="CS252" s="59"/>
      <c r="CU252" s="114" t="s">
        <v>130</v>
      </c>
      <c r="CV252" s="115">
        <v>0</v>
      </c>
      <c r="CW252" s="128">
        <v>0</v>
      </c>
      <c r="CX252" s="117">
        <v>0</v>
      </c>
      <c r="CY252" s="128">
        <v>0</v>
      </c>
      <c r="CZ252" s="59"/>
      <c r="DB252" s="114" t="s">
        <v>130</v>
      </c>
      <c r="DC252" s="115">
        <v>0</v>
      </c>
      <c r="DD252" s="128">
        <v>0</v>
      </c>
      <c r="DE252" s="117">
        <v>0</v>
      </c>
      <c r="DF252" s="128">
        <v>0</v>
      </c>
      <c r="DG252" s="59"/>
      <c r="DI252" s="114" t="s">
        <v>130</v>
      </c>
      <c r="DJ252" s="115">
        <v>0</v>
      </c>
      <c r="DK252" s="128">
        <v>0</v>
      </c>
      <c r="DL252" s="117">
        <v>0</v>
      </c>
      <c r="DM252" s="128">
        <v>0</v>
      </c>
      <c r="DN252" s="59"/>
    </row>
    <row r="253" spans="1:118" s="196" customFormat="1" x14ac:dyDescent="0.3">
      <c r="A253" s="66" t="s">
        <v>131</v>
      </c>
      <c r="B253" s="67">
        <v>0</v>
      </c>
      <c r="C253" s="88">
        <v>0</v>
      </c>
      <c r="D253" s="69">
        <v>0</v>
      </c>
      <c r="E253" s="88">
        <v>0</v>
      </c>
      <c r="F253" s="59"/>
      <c r="H253" s="66" t="s">
        <v>131</v>
      </c>
      <c r="I253" s="67">
        <v>0</v>
      </c>
      <c r="J253" s="88">
        <v>0</v>
      </c>
      <c r="K253" s="69">
        <v>0</v>
      </c>
      <c r="L253" s="88">
        <v>0</v>
      </c>
      <c r="M253" s="59"/>
      <c r="O253" s="66" t="s">
        <v>131</v>
      </c>
      <c r="P253" s="67">
        <v>0</v>
      </c>
      <c r="Q253" s="88">
        <v>0</v>
      </c>
      <c r="R253" s="69">
        <v>0</v>
      </c>
      <c r="S253" s="88">
        <v>0</v>
      </c>
      <c r="T253" s="59"/>
      <c r="V253" s="66" t="s">
        <v>131</v>
      </c>
      <c r="W253" s="67">
        <v>0</v>
      </c>
      <c r="X253" s="88">
        <v>0</v>
      </c>
      <c r="Y253" s="69">
        <v>0</v>
      </c>
      <c r="Z253" s="88">
        <v>0</v>
      </c>
      <c r="AA253" s="59"/>
      <c r="AC253" s="66" t="s">
        <v>131</v>
      </c>
      <c r="AD253" s="67">
        <v>0</v>
      </c>
      <c r="AE253" s="88">
        <v>0</v>
      </c>
      <c r="AF253" s="69">
        <v>0</v>
      </c>
      <c r="AG253" s="88">
        <v>0</v>
      </c>
      <c r="AH253" s="59"/>
      <c r="AJ253" s="66" t="s">
        <v>131</v>
      </c>
      <c r="AK253" s="67">
        <v>0</v>
      </c>
      <c r="AL253" s="88">
        <v>0</v>
      </c>
      <c r="AM253" s="69">
        <v>0</v>
      </c>
      <c r="AN253" s="88">
        <v>0</v>
      </c>
      <c r="AO253" s="59"/>
      <c r="AQ253" s="66" t="s">
        <v>131</v>
      </c>
      <c r="AR253" s="67">
        <v>0</v>
      </c>
      <c r="AS253" s="88">
        <v>0</v>
      </c>
      <c r="AT253" s="69">
        <v>0</v>
      </c>
      <c r="AU253" s="88">
        <v>0</v>
      </c>
      <c r="AV253" s="59"/>
      <c r="AX253" s="66" t="s">
        <v>131</v>
      </c>
      <c r="AY253" s="67">
        <v>0</v>
      </c>
      <c r="AZ253" s="88">
        <v>0</v>
      </c>
      <c r="BA253" s="69">
        <v>0</v>
      </c>
      <c r="BB253" s="88">
        <v>0</v>
      </c>
      <c r="BC253" s="59"/>
      <c r="BE253" s="66" t="s">
        <v>131</v>
      </c>
      <c r="BF253" s="67">
        <v>0</v>
      </c>
      <c r="BG253" s="88">
        <v>0</v>
      </c>
      <c r="BH253" s="69">
        <v>0</v>
      </c>
      <c r="BI253" s="88">
        <v>0</v>
      </c>
      <c r="BJ253" s="59"/>
      <c r="BL253" s="114" t="s">
        <v>131</v>
      </c>
      <c r="BM253" s="115">
        <v>0</v>
      </c>
      <c r="BN253" s="128">
        <v>0</v>
      </c>
      <c r="BO253" s="117">
        <v>0</v>
      </c>
      <c r="BP253" s="128">
        <v>0</v>
      </c>
      <c r="BQ253" s="59"/>
      <c r="BS253" s="114" t="s">
        <v>131</v>
      </c>
      <c r="BT253" s="115">
        <v>0</v>
      </c>
      <c r="BU253" s="128">
        <v>0</v>
      </c>
      <c r="BV253" s="117">
        <v>0</v>
      </c>
      <c r="BW253" s="128">
        <v>0</v>
      </c>
      <c r="BX253" s="59"/>
      <c r="BZ253" s="114" t="s">
        <v>131</v>
      </c>
      <c r="CA253" s="115">
        <v>0</v>
      </c>
      <c r="CB253" s="128">
        <v>0</v>
      </c>
      <c r="CC253" s="117">
        <v>0</v>
      </c>
      <c r="CD253" s="128">
        <v>0</v>
      </c>
      <c r="CE253" s="59"/>
      <c r="CG253" s="114" t="s">
        <v>131</v>
      </c>
      <c r="CH253" s="115">
        <v>0</v>
      </c>
      <c r="CI253" s="128">
        <v>0</v>
      </c>
      <c r="CJ253" s="117">
        <v>0</v>
      </c>
      <c r="CK253" s="128">
        <v>0</v>
      </c>
      <c r="CL253" s="59"/>
      <c r="CN253" s="114" t="s">
        <v>131</v>
      </c>
      <c r="CO253" s="115">
        <v>0</v>
      </c>
      <c r="CP253" s="128">
        <v>0</v>
      </c>
      <c r="CQ253" s="117">
        <v>0</v>
      </c>
      <c r="CR253" s="128">
        <v>0</v>
      </c>
      <c r="CS253" s="59"/>
      <c r="CU253" s="114" t="s">
        <v>131</v>
      </c>
      <c r="CV253" s="115">
        <v>0</v>
      </c>
      <c r="CW253" s="128">
        <v>0</v>
      </c>
      <c r="CX253" s="117">
        <v>0</v>
      </c>
      <c r="CY253" s="128">
        <v>0</v>
      </c>
      <c r="CZ253" s="59"/>
      <c r="DB253" s="114" t="s">
        <v>131</v>
      </c>
      <c r="DC253" s="115">
        <v>0</v>
      </c>
      <c r="DD253" s="128">
        <v>0</v>
      </c>
      <c r="DE253" s="117">
        <v>0</v>
      </c>
      <c r="DF253" s="128">
        <v>0</v>
      </c>
      <c r="DG253" s="59"/>
      <c r="DI253" s="114" t="s">
        <v>131</v>
      </c>
      <c r="DJ253" s="115">
        <v>0</v>
      </c>
      <c r="DK253" s="128">
        <v>0</v>
      </c>
      <c r="DL253" s="117">
        <v>0</v>
      </c>
      <c r="DM253" s="128">
        <v>0</v>
      </c>
      <c r="DN253" s="59"/>
    </row>
    <row r="254" spans="1:118" s="196" customFormat="1" x14ac:dyDescent="0.3">
      <c r="A254" s="66" t="s">
        <v>132</v>
      </c>
      <c r="B254" s="67">
        <v>0</v>
      </c>
      <c r="C254" s="88">
        <v>0</v>
      </c>
      <c r="D254" s="69">
        <v>0</v>
      </c>
      <c r="E254" s="88">
        <v>0</v>
      </c>
      <c r="F254" s="59"/>
      <c r="H254" s="66" t="s">
        <v>132</v>
      </c>
      <c r="I254" s="67">
        <v>0</v>
      </c>
      <c r="J254" s="88">
        <v>0</v>
      </c>
      <c r="K254" s="69">
        <v>0</v>
      </c>
      <c r="L254" s="88">
        <v>0</v>
      </c>
      <c r="M254" s="59"/>
      <c r="O254" s="66" t="s">
        <v>132</v>
      </c>
      <c r="P254" s="67">
        <v>0</v>
      </c>
      <c r="Q254" s="88">
        <v>0</v>
      </c>
      <c r="R254" s="69">
        <v>0</v>
      </c>
      <c r="S254" s="88">
        <v>0</v>
      </c>
      <c r="T254" s="59"/>
      <c r="V254" s="66" t="s">
        <v>132</v>
      </c>
      <c r="W254" s="67">
        <v>0</v>
      </c>
      <c r="X254" s="88">
        <v>0</v>
      </c>
      <c r="Y254" s="69">
        <v>0</v>
      </c>
      <c r="Z254" s="88">
        <v>0</v>
      </c>
      <c r="AA254" s="59"/>
      <c r="AC254" s="66" t="s">
        <v>132</v>
      </c>
      <c r="AD254" s="67">
        <v>0</v>
      </c>
      <c r="AE254" s="88">
        <v>0</v>
      </c>
      <c r="AF254" s="69">
        <v>0</v>
      </c>
      <c r="AG254" s="88">
        <v>0</v>
      </c>
      <c r="AH254" s="59"/>
      <c r="AJ254" s="66" t="s">
        <v>132</v>
      </c>
      <c r="AK254" s="67">
        <v>0</v>
      </c>
      <c r="AL254" s="88">
        <v>0</v>
      </c>
      <c r="AM254" s="69">
        <v>0</v>
      </c>
      <c r="AN254" s="88">
        <v>0</v>
      </c>
      <c r="AO254" s="59"/>
      <c r="AQ254" s="66" t="s">
        <v>132</v>
      </c>
      <c r="AR254" s="67">
        <v>0</v>
      </c>
      <c r="AS254" s="88">
        <v>0</v>
      </c>
      <c r="AT254" s="69">
        <v>0</v>
      </c>
      <c r="AU254" s="88">
        <v>0</v>
      </c>
      <c r="AV254" s="59"/>
      <c r="AX254" s="66" t="s">
        <v>132</v>
      </c>
      <c r="AY254" s="67">
        <v>0</v>
      </c>
      <c r="AZ254" s="88">
        <v>0</v>
      </c>
      <c r="BA254" s="69">
        <v>0</v>
      </c>
      <c r="BB254" s="88">
        <v>0</v>
      </c>
      <c r="BC254" s="59"/>
      <c r="BE254" s="66" t="s">
        <v>132</v>
      </c>
      <c r="BF254" s="67">
        <v>0</v>
      </c>
      <c r="BG254" s="88">
        <v>0</v>
      </c>
      <c r="BH254" s="69">
        <v>0</v>
      </c>
      <c r="BI254" s="88">
        <v>0</v>
      </c>
      <c r="BJ254" s="59"/>
      <c r="BL254" s="114" t="s">
        <v>132</v>
      </c>
      <c r="BM254" s="115">
        <v>0</v>
      </c>
      <c r="BN254" s="128">
        <v>0</v>
      </c>
      <c r="BO254" s="117">
        <v>0</v>
      </c>
      <c r="BP254" s="128">
        <v>0</v>
      </c>
      <c r="BQ254" s="59"/>
      <c r="BS254" s="114" t="s">
        <v>132</v>
      </c>
      <c r="BT254" s="115">
        <v>0</v>
      </c>
      <c r="BU254" s="128">
        <v>0</v>
      </c>
      <c r="BV254" s="117">
        <v>0</v>
      </c>
      <c r="BW254" s="128">
        <v>0</v>
      </c>
      <c r="BX254" s="59"/>
      <c r="BZ254" s="114" t="s">
        <v>132</v>
      </c>
      <c r="CA254" s="115">
        <v>0</v>
      </c>
      <c r="CB254" s="128">
        <v>0</v>
      </c>
      <c r="CC254" s="117">
        <v>0</v>
      </c>
      <c r="CD254" s="128">
        <v>0</v>
      </c>
      <c r="CE254" s="59"/>
      <c r="CG254" s="114" t="s">
        <v>132</v>
      </c>
      <c r="CH254" s="115">
        <v>0</v>
      </c>
      <c r="CI254" s="128">
        <v>0</v>
      </c>
      <c r="CJ254" s="117">
        <v>0</v>
      </c>
      <c r="CK254" s="128">
        <v>0</v>
      </c>
      <c r="CL254" s="59"/>
      <c r="CN254" s="114" t="s">
        <v>132</v>
      </c>
      <c r="CO254" s="115">
        <v>0</v>
      </c>
      <c r="CP254" s="128">
        <v>0</v>
      </c>
      <c r="CQ254" s="117">
        <v>0</v>
      </c>
      <c r="CR254" s="128">
        <v>0</v>
      </c>
      <c r="CS254" s="59"/>
      <c r="CU254" s="114" t="s">
        <v>132</v>
      </c>
      <c r="CV254" s="115">
        <v>0</v>
      </c>
      <c r="CW254" s="128">
        <v>0</v>
      </c>
      <c r="CX254" s="117">
        <v>0</v>
      </c>
      <c r="CY254" s="128">
        <v>0</v>
      </c>
      <c r="CZ254" s="59"/>
      <c r="DB254" s="114" t="s">
        <v>132</v>
      </c>
      <c r="DC254" s="115">
        <v>0</v>
      </c>
      <c r="DD254" s="128">
        <v>0</v>
      </c>
      <c r="DE254" s="117">
        <v>0</v>
      </c>
      <c r="DF254" s="128">
        <v>0</v>
      </c>
      <c r="DG254" s="59"/>
      <c r="DI254" s="114" t="s">
        <v>132</v>
      </c>
      <c r="DJ254" s="115">
        <v>0</v>
      </c>
      <c r="DK254" s="128">
        <v>0</v>
      </c>
      <c r="DL254" s="117">
        <v>0</v>
      </c>
      <c r="DM254" s="128">
        <v>0</v>
      </c>
      <c r="DN254" s="59"/>
    </row>
    <row r="255" spans="1:118" s="196" customFormat="1" x14ac:dyDescent="0.3">
      <c r="A255" s="66"/>
      <c r="B255" s="70"/>
      <c r="C255" s="68"/>
      <c r="D255" s="69"/>
      <c r="E255" s="68"/>
      <c r="F255" s="59"/>
      <c r="H255" s="66"/>
      <c r="I255" s="70"/>
      <c r="J255" s="68"/>
      <c r="K255" s="69"/>
      <c r="L255" s="68"/>
      <c r="M255" s="59"/>
      <c r="O255" s="66"/>
      <c r="P255" s="70"/>
      <c r="Q255" s="68"/>
      <c r="R255" s="69"/>
      <c r="S255" s="68"/>
      <c r="T255" s="59"/>
      <c r="V255" s="66"/>
      <c r="W255" s="70"/>
      <c r="X255" s="68"/>
      <c r="Y255" s="69"/>
      <c r="Z255" s="68"/>
      <c r="AA255" s="59"/>
      <c r="AC255" s="66"/>
      <c r="AD255" s="70"/>
      <c r="AE255" s="68"/>
      <c r="AF255" s="69"/>
      <c r="AG255" s="68"/>
      <c r="AH255" s="59"/>
      <c r="AJ255" s="66"/>
      <c r="AK255" s="70"/>
      <c r="AL255" s="68"/>
      <c r="AM255" s="69"/>
      <c r="AN255" s="68"/>
      <c r="AO255" s="59"/>
      <c r="AQ255" s="66"/>
      <c r="AR255" s="70"/>
      <c r="AS255" s="68"/>
      <c r="AT255" s="69"/>
      <c r="AU255" s="68"/>
      <c r="AV255" s="59"/>
      <c r="AX255" s="66"/>
      <c r="AY255" s="70"/>
      <c r="AZ255" s="68"/>
      <c r="BA255" s="69"/>
      <c r="BB255" s="68"/>
      <c r="BC255" s="59"/>
      <c r="BE255" s="66"/>
      <c r="BF255" s="70"/>
      <c r="BG255" s="68"/>
      <c r="BH255" s="69"/>
      <c r="BI255" s="68"/>
      <c r="BJ255" s="59"/>
      <c r="BL255" s="114"/>
      <c r="BM255" s="118"/>
      <c r="BN255" s="116"/>
      <c r="BO255" s="117"/>
      <c r="BP255" s="116"/>
      <c r="BQ255" s="59"/>
      <c r="BS255" s="114"/>
      <c r="BT255" s="118"/>
      <c r="BU255" s="116"/>
      <c r="BV255" s="117"/>
      <c r="BW255" s="116"/>
      <c r="BX255" s="59"/>
      <c r="BZ255" s="114"/>
      <c r="CA255" s="118"/>
      <c r="CB255" s="116"/>
      <c r="CC255" s="117"/>
      <c r="CD255" s="116"/>
      <c r="CE255" s="59"/>
      <c r="CG255" s="114"/>
      <c r="CH255" s="118"/>
      <c r="CI255" s="116"/>
      <c r="CJ255" s="117"/>
      <c r="CK255" s="116"/>
      <c r="CL255" s="59"/>
      <c r="CN255" s="114"/>
      <c r="CO255" s="118"/>
      <c r="CP255" s="116"/>
      <c r="CQ255" s="117"/>
      <c r="CR255" s="116"/>
      <c r="CS255" s="59"/>
      <c r="CU255" s="114"/>
      <c r="CV255" s="118"/>
      <c r="CW255" s="116"/>
      <c r="CX255" s="117"/>
      <c r="CY255" s="116"/>
      <c r="CZ255" s="59"/>
      <c r="DB255" s="114"/>
      <c r="DC255" s="118"/>
      <c r="DD255" s="116"/>
      <c r="DE255" s="117"/>
      <c r="DF255" s="116"/>
      <c r="DG255" s="59"/>
      <c r="DI255" s="114"/>
      <c r="DJ255" s="118"/>
      <c r="DK255" s="116"/>
      <c r="DL255" s="117"/>
      <c r="DM255" s="116"/>
      <c r="DN255" s="59"/>
    </row>
    <row r="256" spans="1:118" s="196" customFormat="1" ht="14.4" thickBot="1" x14ac:dyDescent="0.35">
      <c r="A256" s="66"/>
      <c r="B256" s="71">
        <v>0</v>
      </c>
      <c r="C256" s="68"/>
      <c r="D256" s="72">
        <v>0</v>
      </c>
      <c r="E256" s="68"/>
      <c r="F256" s="59"/>
      <c r="H256" s="66"/>
      <c r="I256" s="71">
        <v>0</v>
      </c>
      <c r="J256" s="68"/>
      <c r="K256" s="72">
        <v>0</v>
      </c>
      <c r="L256" s="68"/>
      <c r="M256" s="59"/>
      <c r="O256" s="66"/>
      <c r="P256" s="71">
        <v>0</v>
      </c>
      <c r="Q256" s="68"/>
      <c r="R256" s="72">
        <v>0</v>
      </c>
      <c r="S256" s="68"/>
      <c r="T256" s="59"/>
      <c r="V256" s="66"/>
      <c r="W256" s="71">
        <v>0</v>
      </c>
      <c r="X256" s="68"/>
      <c r="Y256" s="72">
        <v>0</v>
      </c>
      <c r="Z256" s="68"/>
      <c r="AA256" s="59"/>
      <c r="AC256" s="66"/>
      <c r="AD256" s="71">
        <v>0</v>
      </c>
      <c r="AE256" s="68"/>
      <c r="AF256" s="72">
        <v>0</v>
      </c>
      <c r="AG256" s="68"/>
      <c r="AH256" s="59"/>
      <c r="AJ256" s="66"/>
      <c r="AK256" s="71">
        <v>0</v>
      </c>
      <c r="AL256" s="68"/>
      <c r="AM256" s="72">
        <v>0</v>
      </c>
      <c r="AN256" s="68"/>
      <c r="AO256" s="59"/>
      <c r="AQ256" s="66"/>
      <c r="AR256" s="71">
        <v>0</v>
      </c>
      <c r="AS256" s="68"/>
      <c r="AT256" s="72">
        <v>0</v>
      </c>
      <c r="AU256" s="68"/>
      <c r="AV256" s="59"/>
      <c r="AX256" s="66"/>
      <c r="AY256" s="71">
        <v>0</v>
      </c>
      <c r="AZ256" s="68"/>
      <c r="BA256" s="72">
        <v>0</v>
      </c>
      <c r="BB256" s="68"/>
      <c r="BC256" s="59"/>
      <c r="BE256" s="66"/>
      <c r="BF256" s="71">
        <v>0</v>
      </c>
      <c r="BG256" s="68"/>
      <c r="BH256" s="72">
        <v>0</v>
      </c>
      <c r="BI256" s="68"/>
      <c r="BJ256" s="59"/>
      <c r="BL256" s="114"/>
      <c r="BM256" s="119">
        <v>0</v>
      </c>
      <c r="BN256" s="116"/>
      <c r="BO256" s="120">
        <v>0</v>
      </c>
      <c r="BP256" s="116"/>
      <c r="BQ256" s="59"/>
      <c r="BS256" s="114"/>
      <c r="BT256" s="119">
        <v>0</v>
      </c>
      <c r="BU256" s="116"/>
      <c r="BV256" s="120">
        <v>0</v>
      </c>
      <c r="BW256" s="116"/>
      <c r="BX256" s="59"/>
      <c r="BZ256" s="114"/>
      <c r="CA256" s="119">
        <v>0</v>
      </c>
      <c r="CB256" s="116"/>
      <c r="CC256" s="120">
        <v>0</v>
      </c>
      <c r="CD256" s="116"/>
      <c r="CE256" s="59"/>
      <c r="CG256" s="114"/>
      <c r="CH256" s="119">
        <v>0</v>
      </c>
      <c r="CI256" s="116"/>
      <c r="CJ256" s="120">
        <v>0</v>
      </c>
      <c r="CK256" s="116"/>
      <c r="CL256" s="59"/>
      <c r="CN256" s="114"/>
      <c r="CO256" s="119">
        <v>0</v>
      </c>
      <c r="CP256" s="116"/>
      <c r="CQ256" s="120">
        <v>0</v>
      </c>
      <c r="CR256" s="116"/>
      <c r="CS256" s="59"/>
      <c r="CU256" s="114"/>
      <c r="CV256" s="119">
        <v>0</v>
      </c>
      <c r="CW256" s="116"/>
      <c r="CX256" s="120">
        <v>0</v>
      </c>
      <c r="CY256" s="116"/>
      <c r="CZ256" s="59"/>
      <c r="DB256" s="114"/>
      <c r="DC256" s="119">
        <v>0</v>
      </c>
      <c r="DD256" s="116"/>
      <c r="DE256" s="120">
        <v>0</v>
      </c>
      <c r="DF256" s="116"/>
      <c r="DG256" s="59"/>
      <c r="DI256" s="114"/>
      <c r="DJ256" s="119">
        <v>0</v>
      </c>
      <c r="DK256" s="116"/>
      <c r="DL256" s="120">
        <v>0</v>
      </c>
      <c r="DM256" s="116"/>
      <c r="DN256" s="59"/>
    </row>
    <row r="257" spans="1:118" s="196" customFormat="1" ht="14.4" thickTop="1" x14ac:dyDescent="0.3">
      <c r="A257" s="66"/>
      <c r="B257" s="70"/>
      <c r="C257" s="68"/>
      <c r="D257" s="69"/>
      <c r="E257" s="68"/>
      <c r="F257" s="59"/>
      <c r="H257" s="66"/>
      <c r="I257" s="70"/>
      <c r="J257" s="68"/>
      <c r="K257" s="69"/>
      <c r="L257" s="68"/>
      <c r="M257" s="59"/>
      <c r="O257" s="66"/>
      <c r="P257" s="70"/>
      <c r="Q257" s="68"/>
      <c r="R257" s="69"/>
      <c r="S257" s="68"/>
      <c r="T257" s="59"/>
      <c r="V257" s="66"/>
      <c r="W257" s="70"/>
      <c r="X257" s="68"/>
      <c r="Y257" s="69"/>
      <c r="Z257" s="68"/>
      <c r="AA257" s="59"/>
      <c r="AC257" s="66"/>
      <c r="AD257" s="70"/>
      <c r="AE257" s="68"/>
      <c r="AF257" s="69"/>
      <c r="AG257" s="68"/>
      <c r="AH257" s="59"/>
      <c r="AJ257" s="66"/>
      <c r="AK257" s="70"/>
      <c r="AL257" s="68"/>
      <c r="AM257" s="69"/>
      <c r="AN257" s="68"/>
      <c r="AO257" s="59"/>
      <c r="AQ257" s="66"/>
      <c r="AR257" s="70"/>
      <c r="AS257" s="68"/>
      <c r="AT257" s="69"/>
      <c r="AU257" s="68"/>
      <c r="AV257" s="59"/>
      <c r="AX257" s="66"/>
      <c r="AY257" s="70"/>
      <c r="AZ257" s="68"/>
      <c r="BA257" s="69"/>
      <c r="BB257" s="68"/>
      <c r="BC257" s="59"/>
      <c r="BE257" s="66"/>
      <c r="BF257" s="70"/>
      <c r="BG257" s="68"/>
      <c r="BH257" s="69"/>
      <c r="BI257" s="68"/>
      <c r="BJ257" s="59"/>
      <c r="BL257" s="114"/>
      <c r="BM257" s="118"/>
      <c r="BN257" s="116"/>
      <c r="BO257" s="117"/>
      <c r="BP257" s="116"/>
      <c r="BQ257" s="59"/>
      <c r="BS257" s="114"/>
      <c r="BT257" s="118"/>
      <c r="BU257" s="116"/>
      <c r="BV257" s="117"/>
      <c r="BW257" s="116"/>
      <c r="BX257" s="59"/>
      <c r="BZ257" s="114"/>
      <c r="CA257" s="118"/>
      <c r="CB257" s="116"/>
      <c r="CC257" s="117"/>
      <c r="CD257" s="116"/>
      <c r="CE257" s="59"/>
      <c r="CG257" s="114"/>
      <c r="CH257" s="118"/>
      <c r="CI257" s="116"/>
      <c r="CJ257" s="117"/>
      <c r="CK257" s="116"/>
      <c r="CL257" s="59"/>
      <c r="CN257" s="114"/>
      <c r="CO257" s="118"/>
      <c r="CP257" s="116"/>
      <c r="CQ257" s="117"/>
      <c r="CR257" s="116"/>
      <c r="CS257" s="59"/>
      <c r="CU257" s="114"/>
      <c r="CV257" s="118"/>
      <c r="CW257" s="116"/>
      <c r="CX257" s="117"/>
      <c r="CY257" s="116"/>
      <c r="CZ257" s="59"/>
      <c r="DB257" s="114"/>
      <c r="DC257" s="118"/>
      <c r="DD257" s="116"/>
      <c r="DE257" s="117"/>
      <c r="DF257" s="116"/>
      <c r="DG257" s="59"/>
      <c r="DI257" s="114"/>
      <c r="DJ257" s="118"/>
      <c r="DK257" s="116"/>
      <c r="DL257" s="117"/>
      <c r="DM257" s="116"/>
      <c r="DN257" s="59"/>
    </row>
    <row r="258" spans="1:118" s="196" customFormat="1" x14ac:dyDescent="0.3">
      <c r="A258" s="73" t="s">
        <v>133</v>
      </c>
      <c r="B258" s="70"/>
      <c r="C258" s="68"/>
      <c r="D258" s="104">
        <v>0</v>
      </c>
      <c r="E258" s="68"/>
      <c r="F258" s="59"/>
      <c r="H258" s="73" t="s">
        <v>133</v>
      </c>
      <c r="I258" s="70"/>
      <c r="J258" s="68"/>
      <c r="K258" s="104">
        <v>0</v>
      </c>
      <c r="L258" s="68"/>
      <c r="M258" s="59"/>
      <c r="O258" s="73" t="s">
        <v>133</v>
      </c>
      <c r="P258" s="70"/>
      <c r="Q258" s="68"/>
      <c r="R258" s="104">
        <v>0</v>
      </c>
      <c r="S258" s="68"/>
      <c r="T258" s="59"/>
      <c r="V258" s="73" t="s">
        <v>133</v>
      </c>
      <c r="W258" s="70"/>
      <c r="X258" s="68"/>
      <c r="Y258" s="104">
        <v>0</v>
      </c>
      <c r="Z258" s="68"/>
      <c r="AA258" s="59"/>
      <c r="AC258" s="73" t="s">
        <v>133</v>
      </c>
      <c r="AD258" s="70"/>
      <c r="AE258" s="68"/>
      <c r="AF258" s="104">
        <v>0</v>
      </c>
      <c r="AG258" s="68"/>
      <c r="AH258" s="59"/>
      <c r="AJ258" s="73" t="s">
        <v>133</v>
      </c>
      <c r="AK258" s="70"/>
      <c r="AL258" s="68"/>
      <c r="AM258" s="104">
        <v>0</v>
      </c>
      <c r="AN258" s="68"/>
      <c r="AO258" s="59"/>
      <c r="AQ258" s="73" t="s">
        <v>133</v>
      </c>
      <c r="AR258" s="70"/>
      <c r="AS258" s="68"/>
      <c r="AT258" s="104">
        <v>0</v>
      </c>
      <c r="AU258" s="68"/>
      <c r="AV258" s="59"/>
      <c r="AX258" s="73" t="s">
        <v>133</v>
      </c>
      <c r="AY258" s="70"/>
      <c r="AZ258" s="68"/>
      <c r="BA258" s="104">
        <v>0</v>
      </c>
      <c r="BB258" s="68"/>
      <c r="BC258" s="59"/>
      <c r="BE258" s="73" t="s">
        <v>133</v>
      </c>
      <c r="BF258" s="70"/>
      <c r="BG258" s="68"/>
      <c r="BH258" s="104">
        <v>0</v>
      </c>
      <c r="BI258" s="68"/>
      <c r="BJ258" s="59"/>
      <c r="BL258" s="121" t="s">
        <v>133</v>
      </c>
      <c r="BM258" s="118"/>
      <c r="BN258" s="116"/>
      <c r="BO258" s="137">
        <v>0</v>
      </c>
      <c r="BP258" s="116"/>
      <c r="BQ258" s="59"/>
      <c r="BS258" s="121" t="s">
        <v>133</v>
      </c>
      <c r="BT258" s="118"/>
      <c r="BU258" s="116"/>
      <c r="BV258" s="137">
        <v>0</v>
      </c>
      <c r="BW258" s="116"/>
      <c r="BX258" s="59"/>
      <c r="BZ258" s="121" t="s">
        <v>133</v>
      </c>
      <c r="CA258" s="118"/>
      <c r="CB258" s="116"/>
      <c r="CC258" s="137">
        <v>0</v>
      </c>
      <c r="CD258" s="116"/>
      <c r="CE258" s="59"/>
      <c r="CG258" s="121" t="s">
        <v>133</v>
      </c>
      <c r="CH258" s="118"/>
      <c r="CI258" s="116"/>
      <c r="CJ258" s="137">
        <v>0</v>
      </c>
      <c r="CK258" s="116"/>
      <c r="CL258" s="59"/>
      <c r="CN258" s="121" t="s">
        <v>133</v>
      </c>
      <c r="CO258" s="118"/>
      <c r="CP258" s="116"/>
      <c r="CQ258" s="137">
        <v>0</v>
      </c>
      <c r="CR258" s="116"/>
      <c r="CS258" s="59"/>
      <c r="CU258" s="121" t="s">
        <v>133</v>
      </c>
      <c r="CV258" s="118"/>
      <c r="CW258" s="116"/>
      <c r="CX258" s="137">
        <v>0</v>
      </c>
      <c r="CY258" s="116"/>
      <c r="CZ258" s="59"/>
      <c r="DB258" s="121" t="s">
        <v>133</v>
      </c>
      <c r="DC258" s="118"/>
      <c r="DD258" s="116"/>
      <c r="DE258" s="137">
        <v>0</v>
      </c>
      <c r="DF258" s="116"/>
      <c r="DG258" s="59"/>
      <c r="DI258" s="121" t="s">
        <v>133</v>
      </c>
      <c r="DJ258" s="118"/>
      <c r="DK258" s="116"/>
      <c r="DL258" s="137">
        <v>0</v>
      </c>
      <c r="DM258" s="116"/>
      <c r="DN258" s="59"/>
    </row>
    <row r="259" spans="1:118" s="196" customFormat="1" x14ac:dyDescent="0.3">
      <c r="A259" s="59"/>
      <c r="B259" s="57"/>
      <c r="C259" s="58"/>
      <c r="D259" s="61"/>
      <c r="E259" s="58"/>
      <c r="F259" s="59"/>
      <c r="H259" s="59"/>
      <c r="I259" s="57"/>
      <c r="J259" s="58"/>
      <c r="K259" s="61"/>
      <c r="L259" s="58"/>
      <c r="M259" s="59"/>
      <c r="O259" s="59"/>
      <c r="P259" s="57"/>
      <c r="Q259" s="58"/>
      <c r="R259" s="61"/>
      <c r="S259" s="58"/>
      <c r="T259" s="59"/>
      <c r="V259" s="59"/>
      <c r="W259" s="57"/>
      <c r="X259" s="58"/>
      <c r="Y259" s="61"/>
      <c r="Z259" s="58"/>
      <c r="AA259" s="59"/>
      <c r="AC259" s="59"/>
      <c r="AD259" s="57"/>
      <c r="AE259" s="58"/>
      <c r="AF259" s="61"/>
      <c r="AG259" s="58"/>
      <c r="AH259" s="59"/>
      <c r="AJ259" s="59"/>
      <c r="AK259" s="57"/>
      <c r="AL259" s="58"/>
      <c r="AM259" s="61"/>
      <c r="AN259" s="58"/>
      <c r="AO259" s="59"/>
      <c r="AQ259" s="59"/>
      <c r="AR259" s="57"/>
      <c r="AS259" s="58"/>
      <c r="AT259" s="61"/>
      <c r="AU259" s="58"/>
      <c r="AV259" s="59"/>
      <c r="AX259" s="59"/>
      <c r="AY259" s="57"/>
      <c r="AZ259" s="58"/>
      <c r="BA259" s="61"/>
      <c r="BB259" s="58"/>
      <c r="BC259" s="59"/>
      <c r="BE259" s="59"/>
      <c r="BF259" s="57"/>
      <c r="BG259" s="58"/>
      <c r="BH259" s="61"/>
      <c r="BI259" s="58"/>
      <c r="BJ259" s="59"/>
      <c r="BL259" s="114"/>
      <c r="BM259" s="118"/>
      <c r="BN259" s="116"/>
      <c r="BO259" s="117"/>
      <c r="BP259" s="116"/>
      <c r="BQ259" s="59"/>
      <c r="BS259" s="114"/>
      <c r="BT259" s="118"/>
      <c r="BU259" s="116"/>
      <c r="BV259" s="117"/>
      <c r="BW259" s="116"/>
      <c r="BX259" s="59"/>
      <c r="BZ259" s="114"/>
      <c r="CA259" s="118"/>
      <c r="CB259" s="116"/>
      <c r="CC259" s="117"/>
      <c r="CD259" s="116"/>
      <c r="CE259" s="59"/>
      <c r="CG259" s="114"/>
      <c r="CH259" s="118"/>
      <c r="CI259" s="116"/>
      <c r="CJ259" s="117"/>
      <c r="CK259" s="116"/>
      <c r="CL259" s="59"/>
      <c r="CN259" s="114"/>
      <c r="CO259" s="118"/>
      <c r="CP259" s="116"/>
      <c r="CQ259" s="117"/>
      <c r="CR259" s="116"/>
      <c r="CS259" s="59"/>
      <c r="CU259" s="114"/>
      <c r="CV259" s="118"/>
      <c r="CW259" s="116"/>
      <c r="CX259" s="117"/>
      <c r="CY259" s="116"/>
      <c r="CZ259" s="59"/>
      <c r="DB259" s="114"/>
      <c r="DC259" s="118"/>
      <c r="DD259" s="116"/>
      <c r="DE259" s="117"/>
      <c r="DF259" s="116"/>
      <c r="DG259" s="59"/>
      <c r="DI259" s="114"/>
      <c r="DJ259" s="118"/>
      <c r="DK259" s="116"/>
      <c r="DL259" s="117"/>
      <c r="DM259" s="116"/>
      <c r="DN259" s="59"/>
    </row>
    <row r="260" spans="1:118" s="196" customFormat="1" x14ac:dyDescent="0.3">
      <c r="A260" s="59"/>
      <c r="B260" s="57"/>
      <c r="C260" s="58"/>
      <c r="D260" s="61"/>
      <c r="E260" s="58"/>
      <c r="F260" s="59"/>
      <c r="H260" s="59"/>
      <c r="I260" s="57"/>
      <c r="J260" s="58"/>
      <c r="K260" s="61"/>
      <c r="L260" s="58"/>
      <c r="M260" s="59"/>
      <c r="O260" s="59"/>
      <c r="P260" s="57"/>
      <c r="Q260" s="58"/>
      <c r="R260" s="61"/>
      <c r="S260" s="58"/>
      <c r="T260" s="59"/>
      <c r="V260" s="59"/>
      <c r="W260" s="57"/>
      <c r="X260" s="58"/>
      <c r="Y260" s="61"/>
      <c r="Z260" s="58"/>
      <c r="AA260" s="59"/>
      <c r="AC260" s="59"/>
      <c r="AD260" s="57"/>
      <c r="AE260" s="58"/>
      <c r="AF260" s="61"/>
      <c r="AG260" s="58"/>
      <c r="AH260" s="59"/>
      <c r="AJ260" s="59"/>
      <c r="AK260" s="57"/>
      <c r="AL260" s="58"/>
      <c r="AM260" s="61"/>
      <c r="AN260" s="58"/>
      <c r="AO260" s="59"/>
      <c r="AQ260" s="59"/>
      <c r="AR260" s="57"/>
      <c r="AS260" s="58"/>
      <c r="AT260" s="61"/>
      <c r="AU260" s="58"/>
      <c r="AV260" s="59"/>
      <c r="AX260" s="59"/>
      <c r="AY260" s="57"/>
      <c r="AZ260" s="58"/>
      <c r="BA260" s="61"/>
      <c r="BB260" s="58"/>
      <c r="BC260" s="59"/>
      <c r="BE260" s="59"/>
      <c r="BF260" s="57"/>
      <c r="BG260" s="58"/>
      <c r="BH260" s="61"/>
      <c r="BI260" s="58"/>
      <c r="BJ260" s="59"/>
      <c r="BL260" s="114"/>
      <c r="BM260" s="118"/>
      <c r="BN260" s="116"/>
      <c r="BO260" s="117"/>
      <c r="BP260" s="116"/>
      <c r="BQ260" s="59"/>
      <c r="BS260" s="114"/>
      <c r="BT260" s="118"/>
      <c r="BU260" s="116"/>
      <c r="BV260" s="117"/>
      <c r="BW260" s="116"/>
      <c r="BX260" s="59"/>
      <c r="BZ260" s="114"/>
      <c r="CA260" s="118"/>
      <c r="CB260" s="116"/>
      <c r="CC260" s="117"/>
      <c r="CD260" s="116"/>
      <c r="CE260" s="59"/>
      <c r="CG260" s="114"/>
      <c r="CH260" s="118"/>
      <c r="CI260" s="116"/>
      <c r="CJ260" s="117"/>
      <c r="CK260" s="116"/>
      <c r="CL260" s="59"/>
      <c r="CN260" s="114"/>
      <c r="CO260" s="118"/>
      <c r="CP260" s="116"/>
      <c r="CQ260" s="117"/>
      <c r="CR260" s="116"/>
      <c r="CS260" s="59"/>
      <c r="CU260" s="114"/>
      <c r="CV260" s="118"/>
      <c r="CW260" s="116"/>
      <c r="CX260" s="117"/>
      <c r="CY260" s="116"/>
      <c r="CZ260" s="59"/>
      <c r="DB260" s="114"/>
      <c r="DC260" s="118"/>
      <c r="DD260" s="116"/>
      <c r="DE260" s="117"/>
      <c r="DF260" s="116"/>
      <c r="DG260" s="59"/>
      <c r="DI260" s="114"/>
      <c r="DJ260" s="118"/>
      <c r="DK260" s="116"/>
      <c r="DL260" s="117"/>
      <c r="DM260" s="116"/>
      <c r="DN260" s="59"/>
    </row>
    <row r="261" spans="1:118" s="196" customFormat="1" x14ac:dyDescent="0.3">
      <c r="A261" s="56" t="s">
        <v>135</v>
      </c>
      <c r="B261" s="57"/>
      <c r="C261" s="58"/>
      <c r="D261" s="61"/>
      <c r="E261" s="58"/>
      <c r="F261" s="59"/>
      <c r="H261" s="56" t="s">
        <v>135</v>
      </c>
      <c r="I261" s="57"/>
      <c r="J261" s="58"/>
      <c r="K261" s="61"/>
      <c r="L261" s="58"/>
      <c r="M261" s="59"/>
      <c r="O261" s="56" t="s">
        <v>135</v>
      </c>
      <c r="P261" s="57"/>
      <c r="Q261" s="58"/>
      <c r="R261" s="61"/>
      <c r="S261" s="58"/>
      <c r="T261" s="59"/>
      <c r="V261" s="56" t="s">
        <v>135</v>
      </c>
      <c r="W261" s="57"/>
      <c r="X261" s="58"/>
      <c r="Y261" s="61"/>
      <c r="Z261" s="58"/>
      <c r="AA261" s="59"/>
      <c r="AC261" s="56" t="s">
        <v>135</v>
      </c>
      <c r="AD261" s="57"/>
      <c r="AE261" s="58"/>
      <c r="AF261" s="61"/>
      <c r="AG261" s="58"/>
      <c r="AH261" s="59"/>
      <c r="AJ261" s="56" t="s">
        <v>135</v>
      </c>
      <c r="AK261" s="57"/>
      <c r="AL261" s="58"/>
      <c r="AM261" s="61"/>
      <c r="AN261" s="58"/>
      <c r="AO261" s="59"/>
      <c r="AQ261" s="56" t="s">
        <v>135</v>
      </c>
      <c r="AR261" s="57"/>
      <c r="AS261" s="58"/>
      <c r="AT261" s="61"/>
      <c r="AU261" s="58"/>
      <c r="AV261" s="59"/>
      <c r="AX261" s="56" t="s">
        <v>135</v>
      </c>
      <c r="AY261" s="57"/>
      <c r="AZ261" s="58"/>
      <c r="BA261" s="61"/>
      <c r="BB261" s="58"/>
      <c r="BC261" s="59"/>
      <c r="BE261" s="56" t="s">
        <v>135</v>
      </c>
      <c r="BF261" s="57"/>
      <c r="BG261" s="58"/>
      <c r="BH261" s="61"/>
      <c r="BI261" s="58"/>
      <c r="BJ261" s="59"/>
      <c r="BL261" s="113" t="s">
        <v>135</v>
      </c>
      <c r="BM261" s="118"/>
      <c r="BN261" s="116"/>
      <c r="BO261" s="117"/>
      <c r="BP261" s="116"/>
      <c r="BQ261" s="59"/>
      <c r="BS261" s="113" t="s">
        <v>135</v>
      </c>
      <c r="BT261" s="118"/>
      <c r="BU261" s="116"/>
      <c r="BV261" s="117"/>
      <c r="BW261" s="116"/>
      <c r="BX261" s="59"/>
      <c r="BZ261" s="113" t="s">
        <v>135</v>
      </c>
      <c r="CA261" s="118"/>
      <c r="CB261" s="116"/>
      <c r="CC261" s="117"/>
      <c r="CD261" s="116"/>
      <c r="CE261" s="59"/>
      <c r="CG261" s="113" t="s">
        <v>135</v>
      </c>
      <c r="CH261" s="118"/>
      <c r="CI261" s="116"/>
      <c r="CJ261" s="117"/>
      <c r="CK261" s="116"/>
      <c r="CL261" s="59"/>
      <c r="CN261" s="113" t="s">
        <v>135</v>
      </c>
      <c r="CO261" s="118"/>
      <c r="CP261" s="116"/>
      <c r="CQ261" s="117"/>
      <c r="CR261" s="116"/>
      <c r="CS261" s="59"/>
      <c r="CU261" s="113" t="s">
        <v>135</v>
      </c>
      <c r="CV261" s="118"/>
      <c r="CW261" s="116"/>
      <c r="CX261" s="117"/>
      <c r="CY261" s="116"/>
      <c r="CZ261" s="59"/>
      <c r="DB261" s="113" t="s">
        <v>135</v>
      </c>
      <c r="DC261" s="118"/>
      <c r="DD261" s="116"/>
      <c r="DE261" s="117"/>
      <c r="DF261" s="116"/>
      <c r="DG261" s="59"/>
      <c r="DI261" s="113" t="s">
        <v>135</v>
      </c>
      <c r="DJ261" s="118"/>
      <c r="DK261" s="116"/>
      <c r="DL261" s="117"/>
      <c r="DM261" s="116"/>
      <c r="DN261" s="59"/>
    </row>
    <row r="262" spans="1:118" s="196" customFormat="1" x14ac:dyDescent="0.3">
      <c r="A262" s="59"/>
      <c r="B262" s="57"/>
      <c r="C262" s="58"/>
      <c r="D262" s="61"/>
      <c r="E262" s="58"/>
      <c r="F262" s="59"/>
      <c r="H262" s="59"/>
      <c r="I262" s="57"/>
      <c r="J262" s="58"/>
      <c r="K262" s="61"/>
      <c r="L262" s="58"/>
      <c r="M262" s="59"/>
      <c r="O262" s="59"/>
      <c r="P262" s="57"/>
      <c r="Q262" s="58"/>
      <c r="R262" s="61"/>
      <c r="S262" s="58"/>
      <c r="T262" s="59"/>
      <c r="V262" s="59"/>
      <c r="W262" s="57"/>
      <c r="X262" s="58"/>
      <c r="Y262" s="61"/>
      <c r="Z262" s="58"/>
      <c r="AA262" s="59"/>
      <c r="AC262" s="59"/>
      <c r="AD262" s="57"/>
      <c r="AE262" s="58"/>
      <c r="AF262" s="61"/>
      <c r="AG262" s="58"/>
      <c r="AH262" s="59"/>
      <c r="AJ262" s="59"/>
      <c r="AK262" s="57"/>
      <c r="AL262" s="58"/>
      <c r="AM262" s="61"/>
      <c r="AN262" s="58"/>
      <c r="AO262" s="59"/>
      <c r="AQ262" s="59"/>
      <c r="AR262" s="57"/>
      <c r="AS262" s="58"/>
      <c r="AT262" s="61"/>
      <c r="AU262" s="58"/>
      <c r="AV262" s="59"/>
      <c r="AX262" s="59"/>
      <c r="AY262" s="57"/>
      <c r="AZ262" s="58"/>
      <c r="BA262" s="61"/>
      <c r="BB262" s="58"/>
      <c r="BC262" s="59"/>
      <c r="BE262" s="59"/>
      <c r="BF262" s="57"/>
      <c r="BG262" s="58"/>
      <c r="BH262" s="61"/>
      <c r="BI262" s="58"/>
      <c r="BJ262" s="59"/>
      <c r="BL262" s="59"/>
      <c r="BM262" s="57"/>
      <c r="BN262" s="58"/>
      <c r="BO262" s="61"/>
      <c r="BP262" s="58"/>
      <c r="BQ262" s="59"/>
      <c r="BS262" s="59"/>
      <c r="BT262" s="57"/>
      <c r="BU262" s="58"/>
      <c r="BV262" s="61"/>
      <c r="BW262" s="58"/>
      <c r="BX262" s="59"/>
      <c r="BZ262" s="59"/>
      <c r="CA262" s="57"/>
      <c r="CB262" s="58"/>
      <c r="CC262" s="61"/>
      <c r="CD262" s="58"/>
      <c r="CE262" s="59"/>
      <c r="CG262" s="59"/>
      <c r="CH262" s="57"/>
      <c r="CI262" s="58"/>
      <c r="CJ262" s="61"/>
      <c r="CK262" s="58"/>
      <c r="CL262" s="59"/>
      <c r="CN262" s="59"/>
      <c r="CO262" s="57"/>
      <c r="CP262" s="58"/>
      <c r="CQ262" s="61"/>
      <c r="CR262" s="58"/>
      <c r="CS262" s="59"/>
      <c r="CU262" s="59"/>
      <c r="CV262" s="57"/>
      <c r="CW262" s="58"/>
      <c r="CX262" s="61"/>
      <c r="CY262" s="58"/>
      <c r="CZ262" s="59"/>
      <c r="DB262" s="59"/>
      <c r="DC262" s="57"/>
      <c r="DD262" s="58"/>
      <c r="DE262" s="61"/>
      <c r="DF262" s="58"/>
      <c r="DG262" s="59"/>
      <c r="DI262" s="59"/>
      <c r="DJ262" s="57"/>
      <c r="DK262" s="58"/>
      <c r="DL262" s="61"/>
      <c r="DM262" s="58"/>
      <c r="DN262" s="59"/>
    </row>
    <row r="263" spans="1:118" s="196" customFormat="1" ht="27.6" x14ac:dyDescent="0.3">
      <c r="A263" s="62" t="s">
        <v>135</v>
      </c>
      <c r="B263" s="63" t="s">
        <v>26</v>
      </c>
      <c r="C263" s="64" t="s">
        <v>27</v>
      </c>
      <c r="D263" s="65" t="s">
        <v>28</v>
      </c>
      <c r="E263" s="64" t="s">
        <v>27</v>
      </c>
      <c r="F263" s="59"/>
      <c r="H263" s="62" t="s">
        <v>135</v>
      </c>
      <c r="I263" s="63" t="s">
        <v>26</v>
      </c>
      <c r="J263" s="64" t="s">
        <v>27</v>
      </c>
      <c r="K263" s="65" t="s">
        <v>28</v>
      </c>
      <c r="L263" s="64" t="s">
        <v>27</v>
      </c>
      <c r="M263" s="59"/>
      <c r="O263" s="62" t="s">
        <v>135</v>
      </c>
      <c r="P263" s="63" t="s">
        <v>26</v>
      </c>
      <c r="Q263" s="64" t="s">
        <v>27</v>
      </c>
      <c r="R263" s="65" t="s">
        <v>28</v>
      </c>
      <c r="S263" s="64" t="s">
        <v>27</v>
      </c>
      <c r="T263" s="59"/>
      <c r="V263" s="62" t="s">
        <v>135</v>
      </c>
      <c r="W263" s="63" t="s">
        <v>26</v>
      </c>
      <c r="X263" s="64" t="s">
        <v>27</v>
      </c>
      <c r="Y263" s="65" t="s">
        <v>28</v>
      </c>
      <c r="Z263" s="64" t="s">
        <v>27</v>
      </c>
      <c r="AA263" s="59"/>
      <c r="AC263" s="62" t="s">
        <v>135</v>
      </c>
      <c r="AD263" s="63" t="s">
        <v>26</v>
      </c>
      <c r="AE263" s="64" t="s">
        <v>27</v>
      </c>
      <c r="AF263" s="65" t="s">
        <v>28</v>
      </c>
      <c r="AG263" s="64" t="s">
        <v>27</v>
      </c>
      <c r="AH263" s="59"/>
      <c r="AJ263" s="62" t="s">
        <v>135</v>
      </c>
      <c r="AK263" s="63" t="s">
        <v>26</v>
      </c>
      <c r="AL263" s="64" t="s">
        <v>27</v>
      </c>
      <c r="AM263" s="65" t="s">
        <v>28</v>
      </c>
      <c r="AN263" s="64" t="s">
        <v>27</v>
      </c>
      <c r="AO263" s="59"/>
      <c r="AQ263" s="62" t="s">
        <v>135</v>
      </c>
      <c r="AR263" s="63" t="s">
        <v>26</v>
      </c>
      <c r="AS263" s="64" t="s">
        <v>27</v>
      </c>
      <c r="AT263" s="65" t="s">
        <v>28</v>
      </c>
      <c r="AU263" s="64" t="s">
        <v>27</v>
      </c>
      <c r="AV263" s="59"/>
      <c r="AX263" s="62" t="s">
        <v>135</v>
      </c>
      <c r="AY263" s="63" t="s">
        <v>26</v>
      </c>
      <c r="AZ263" s="64" t="s">
        <v>27</v>
      </c>
      <c r="BA263" s="65" t="s">
        <v>28</v>
      </c>
      <c r="BB263" s="64" t="s">
        <v>27</v>
      </c>
      <c r="BC263" s="59"/>
      <c r="BE263" s="62" t="s">
        <v>135</v>
      </c>
      <c r="BF263" s="63" t="s">
        <v>26</v>
      </c>
      <c r="BG263" s="64" t="s">
        <v>27</v>
      </c>
      <c r="BH263" s="65" t="s">
        <v>28</v>
      </c>
      <c r="BI263" s="64" t="s">
        <v>27</v>
      </c>
      <c r="BJ263" s="59"/>
      <c r="BL263" s="108" t="s">
        <v>135</v>
      </c>
      <c r="BM263" s="109" t="s">
        <v>26</v>
      </c>
      <c r="BN263" s="110" t="s">
        <v>27</v>
      </c>
      <c r="BO263" s="111" t="s">
        <v>28</v>
      </c>
      <c r="BP263" s="110" t="s">
        <v>27</v>
      </c>
      <c r="BQ263" s="59"/>
      <c r="BS263" s="108" t="s">
        <v>135</v>
      </c>
      <c r="BT263" s="109" t="s">
        <v>26</v>
      </c>
      <c r="BU263" s="110" t="s">
        <v>27</v>
      </c>
      <c r="BV263" s="111" t="s">
        <v>28</v>
      </c>
      <c r="BW263" s="110" t="s">
        <v>27</v>
      </c>
      <c r="BX263" s="59"/>
      <c r="BZ263" s="108" t="s">
        <v>135</v>
      </c>
      <c r="CA263" s="109" t="s">
        <v>26</v>
      </c>
      <c r="CB263" s="110" t="s">
        <v>27</v>
      </c>
      <c r="CC263" s="111" t="s">
        <v>28</v>
      </c>
      <c r="CD263" s="110" t="s">
        <v>27</v>
      </c>
      <c r="CE263" s="59"/>
      <c r="CG263" s="108" t="s">
        <v>135</v>
      </c>
      <c r="CH263" s="109" t="s">
        <v>26</v>
      </c>
      <c r="CI263" s="110" t="s">
        <v>27</v>
      </c>
      <c r="CJ263" s="111" t="s">
        <v>28</v>
      </c>
      <c r="CK263" s="110" t="s">
        <v>27</v>
      </c>
      <c r="CL263" s="59"/>
      <c r="CN263" s="108" t="s">
        <v>135</v>
      </c>
      <c r="CO263" s="109" t="s">
        <v>26</v>
      </c>
      <c r="CP263" s="110" t="s">
        <v>27</v>
      </c>
      <c r="CQ263" s="111" t="s">
        <v>28</v>
      </c>
      <c r="CR263" s="110" t="s">
        <v>27</v>
      </c>
      <c r="CS263" s="59"/>
      <c r="CU263" s="108" t="s">
        <v>135</v>
      </c>
      <c r="CV263" s="109" t="s">
        <v>26</v>
      </c>
      <c r="CW263" s="110" t="s">
        <v>27</v>
      </c>
      <c r="CX263" s="111" t="s">
        <v>28</v>
      </c>
      <c r="CY263" s="110" t="s">
        <v>27</v>
      </c>
      <c r="CZ263" s="59"/>
      <c r="DB263" s="108" t="s">
        <v>135</v>
      </c>
      <c r="DC263" s="109" t="s">
        <v>26</v>
      </c>
      <c r="DD263" s="110" t="s">
        <v>27</v>
      </c>
      <c r="DE263" s="111" t="s">
        <v>28</v>
      </c>
      <c r="DF263" s="110" t="s">
        <v>27</v>
      </c>
      <c r="DG263" s="59"/>
      <c r="DI263" s="108" t="s">
        <v>135</v>
      </c>
      <c r="DJ263" s="109" t="s">
        <v>26</v>
      </c>
      <c r="DK263" s="110" t="s">
        <v>27</v>
      </c>
      <c r="DL263" s="111" t="s">
        <v>28</v>
      </c>
      <c r="DM263" s="110" t="s">
        <v>27</v>
      </c>
      <c r="DN263" s="59"/>
    </row>
    <row r="264" spans="1:118" s="196" customFormat="1" x14ac:dyDescent="0.3">
      <c r="A264" s="105"/>
      <c r="B264" s="105"/>
      <c r="C264" s="106"/>
      <c r="D264" s="105"/>
      <c r="E264" s="106"/>
      <c r="F264" s="59"/>
      <c r="H264" s="105"/>
      <c r="I264" s="105"/>
      <c r="J264" s="106"/>
      <c r="K264" s="105"/>
      <c r="L264" s="106"/>
      <c r="M264" s="59"/>
      <c r="O264" s="105"/>
      <c r="P264" s="105"/>
      <c r="Q264" s="106"/>
      <c r="R264" s="105"/>
      <c r="S264" s="106"/>
      <c r="T264" s="59"/>
      <c r="V264" s="105"/>
      <c r="W264" s="105"/>
      <c r="X264" s="106"/>
      <c r="Y264" s="105"/>
      <c r="Z264" s="106"/>
      <c r="AA264" s="59"/>
      <c r="AC264" s="105"/>
      <c r="AD264" s="105"/>
      <c r="AE264" s="106"/>
      <c r="AF264" s="105"/>
      <c r="AG264" s="106"/>
      <c r="AH264" s="59"/>
      <c r="AJ264" s="105"/>
      <c r="AK264" s="105"/>
      <c r="AL264" s="106"/>
      <c r="AM264" s="105"/>
      <c r="AN264" s="106"/>
      <c r="AO264" s="59"/>
      <c r="AQ264" s="105"/>
      <c r="AR264" s="105"/>
      <c r="AS264" s="106"/>
      <c r="AT264" s="105"/>
      <c r="AU264" s="106"/>
      <c r="AV264" s="59"/>
      <c r="AX264" s="105"/>
      <c r="AY264" s="105"/>
      <c r="AZ264" s="106"/>
      <c r="BA264" s="105"/>
      <c r="BB264" s="106"/>
      <c r="BC264" s="59"/>
      <c r="BE264" s="105"/>
      <c r="BF264" s="105"/>
      <c r="BG264" s="106"/>
      <c r="BH264" s="105"/>
      <c r="BI264" s="106"/>
      <c r="BJ264" s="59"/>
      <c r="BL264" s="105"/>
      <c r="BM264" s="105"/>
      <c r="BN264" s="106"/>
      <c r="BO264" s="105"/>
      <c r="BP264" s="106"/>
      <c r="BQ264" s="59"/>
      <c r="BS264" s="105"/>
      <c r="BT264" s="105"/>
      <c r="BU264" s="106"/>
      <c r="BV264" s="105"/>
      <c r="BW264" s="106"/>
      <c r="BX264" s="59"/>
      <c r="BZ264" s="105"/>
      <c r="CA264" s="105"/>
      <c r="CB264" s="106"/>
      <c r="CC264" s="105"/>
      <c r="CD264" s="106"/>
      <c r="CE264" s="59"/>
      <c r="CG264" s="105"/>
      <c r="CH264" s="105"/>
      <c r="CI264" s="106"/>
      <c r="CJ264" s="105"/>
      <c r="CK264" s="106"/>
      <c r="CL264" s="59"/>
      <c r="CN264" s="105"/>
      <c r="CO264" s="105"/>
      <c r="CP264" s="106"/>
      <c r="CQ264" s="105"/>
      <c r="CR264" s="106"/>
      <c r="CS264" s="59"/>
      <c r="CU264" s="105"/>
      <c r="CV264" s="105"/>
      <c r="CW264" s="106"/>
      <c r="CX264" s="105"/>
      <c r="CY264" s="106"/>
      <c r="CZ264" s="59"/>
      <c r="DB264" s="105"/>
      <c r="DC264" s="105"/>
      <c r="DD264" s="106"/>
      <c r="DE264" s="105"/>
      <c r="DF264" s="106"/>
      <c r="DG264" s="59"/>
      <c r="DI264" s="105"/>
      <c r="DJ264" s="105"/>
      <c r="DK264" s="106"/>
      <c r="DL264" s="105"/>
      <c r="DM264" s="106"/>
      <c r="DN264" s="59"/>
    </row>
    <row r="265" spans="1:118" s="196" customFormat="1" x14ac:dyDescent="0.3">
      <c r="A265" s="66" t="s">
        <v>136</v>
      </c>
      <c r="B265" s="67">
        <v>0</v>
      </c>
      <c r="C265" s="88">
        <v>0</v>
      </c>
      <c r="D265" s="69">
        <v>0</v>
      </c>
      <c r="E265" s="88">
        <v>0</v>
      </c>
      <c r="F265" s="59"/>
      <c r="H265" s="66" t="s">
        <v>136</v>
      </c>
      <c r="I265" s="67">
        <v>0</v>
      </c>
      <c r="J265" s="88">
        <v>0</v>
      </c>
      <c r="K265" s="69">
        <v>0</v>
      </c>
      <c r="L265" s="88">
        <v>0</v>
      </c>
      <c r="M265" s="59"/>
      <c r="O265" s="66" t="s">
        <v>136</v>
      </c>
      <c r="P265" s="67">
        <v>0</v>
      </c>
      <c r="Q265" s="88">
        <v>0</v>
      </c>
      <c r="R265" s="69">
        <v>0</v>
      </c>
      <c r="S265" s="88">
        <v>0</v>
      </c>
      <c r="T265" s="59"/>
      <c r="V265" s="66" t="s">
        <v>136</v>
      </c>
      <c r="W265" s="67">
        <v>0</v>
      </c>
      <c r="X265" s="88">
        <v>0</v>
      </c>
      <c r="Y265" s="69">
        <v>0</v>
      </c>
      <c r="Z265" s="88">
        <v>0</v>
      </c>
      <c r="AA265" s="59"/>
      <c r="AC265" s="66" t="s">
        <v>136</v>
      </c>
      <c r="AD265" s="67">
        <v>0</v>
      </c>
      <c r="AE265" s="88">
        <v>0</v>
      </c>
      <c r="AF265" s="69">
        <v>0</v>
      </c>
      <c r="AG265" s="88">
        <v>0</v>
      </c>
      <c r="AH265" s="59"/>
      <c r="AJ265" s="66" t="s">
        <v>136</v>
      </c>
      <c r="AK265" s="67">
        <v>0</v>
      </c>
      <c r="AL265" s="88">
        <v>0</v>
      </c>
      <c r="AM265" s="69">
        <v>0</v>
      </c>
      <c r="AN265" s="88">
        <v>0</v>
      </c>
      <c r="AO265" s="59"/>
      <c r="AQ265" s="66" t="s">
        <v>136</v>
      </c>
      <c r="AR265" s="67">
        <v>0</v>
      </c>
      <c r="AS265" s="88">
        <v>0</v>
      </c>
      <c r="AT265" s="69">
        <v>0</v>
      </c>
      <c r="AU265" s="88">
        <v>0</v>
      </c>
      <c r="AV265" s="59"/>
      <c r="AX265" s="66" t="s">
        <v>136</v>
      </c>
      <c r="AY265" s="67">
        <v>0</v>
      </c>
      <c r="AZ265" s="88">
        <v>0</v>
      </c>
      <c r="BA265" s="69">
        <v>0</v>
      </c>
      <c r="BB265" s="88">
        <v>0</v>
      </c>
      <c r="BC265" s="59"/>
      <c r="BE265" s="66" t="s">
        <v>136</v>
      </c>
      <c r="BF265" s="67">
        <v>0</v>
      </c>
      <c r="BG265" s="88">
        <v>0</v>
      </c>
      <c r="BH265" s="69">
        <v>0</v>
      </c>
      <c r="BI265" s="88">
        <v>0</v>
      </c>
      <c r="BJ265" s="59"/>
      <c r="BL265" s="114" t="s">
        <v>136</v>
      </c>
      <c r="BM265" s="115">
        <v>0</v>
      </c>
      <c r="BN265" s="128">
        <v>0</v>
      </c>
      <c r="BO265" s="117">
        <v>0</v>
      </c>
      <c r="BP265" s="128">
        <v>0</v>
      </c>
      <c r="BQ265" s="59"/>
      <c r="BS265" s="114" t="s">
        <v>136</v>
      </c>
      <c r="BT265" s="115">
        <v>0</v>
      </c>
      <c r="BU265" s="128">
        <v>0</v>
      </c>
      <c r="BV265" s="117">
        <v>0</v>
      </c>
      <c r="BW265" s="128">
        <v>0</v>
      </c>
      <c r="BX265" s="59"/>
      <c r="BZ265" s="114" t="s">
        <v>136</v>
      </c>
      <c r="CA265" s="115">
        <v>0</v>
      </c>
      <c r="CB265" s="128">
        <v>0</v>
      </c>
      <c r="CC265" s="117">
        <v>0</v>
      </c>
      <c r="CD265" s="128">
        <v>0</v>
      </c>
      <c r="CE265" s="59"/>
      <c r="CG265" s="114" t="s">
        <v>136</v>
      </c>
      <c r="CH265" s="115">
        <v>0</v>
      </c>
      <c r="CI265" s="128">
        <v>0</v>
      </c>
      <c r="CJ265" s="117">
        <v>0</v>
      </c>
      <c r="CK265" s="128">
        <v>0</v>
      </c>
      <c r="CL265" s="59"/>
      <c r="CN265" s="114" t="s">
        <v>136</v>
      </c>
      <c r="CO265" s="115">
        <v>0</v>
      </c>
      <c r="CP265" s="128">
        <v>0</v>
      </c>
      <c r="CQ265" s="117">
        <v>0</v>
      </c>
      <c r="CR265" s="128">
        <v>0</v>
      </c>
      <c r="CS265" s="59"/>
      <c r="CU265" s="114" t="s">
        <v>136</v>
      </c>
      <c r="CV265" s="115">
        <v>0</v>
      </c>
      <c r="CW265" s="128">
        <v>0</v>
      </c>
      <c r="CX265" s="117">
        <v>0</v>
      </c>
      <c r="CY265" s="128">
        <v>0</v>
      </c>
      <c r="CZ265" s="59"/>
      <c r="DB265" s="114" t="s">
        <v>136</v>
      </c>
      <c r="DC265" s="115">
        <v>0</v>
      </c>
      <c r="DD265" s="128">
        <v>0</v>
      </c>
      <c r="DE265" s="117">
        <v>0</v>
      </c>
      <c r="DF265" s="128">
        <v>0</v>
      </c>
      <c r="DG265" s="59"/>
      <c r="DI265" s="114" t="s">
        <v>136</v>
      </c>
      <c r="DJ265" s="115">
        <v>0</v>
      </c>
      <c r="DK265" s="128">
        <v>0</v>
      </c>
      <c r="DL265" s="117">
        <v>0</v>
      </c>
      <c r="DM265" s="128">
        <v>0</v>
      </c>
      <c r="DN265" s="59"/>
    </row>
    <row r="266" spans="1:118" s="196" customFormat="1" x14ac:dyDescent="0.3">
      <c r="A266" s="66" t="s">
        <v>137</v>
      </c>
      <c r="B266" s="67">
        <v>50331586.480000012</v>
      </c>
      <c r="C266" s="68">
        <v>0.76969816116156464</v>
      </c>
      <c r="D266" s="69">
        <v>256</v>
      </c>
      <c r="E266" s="68">
        <v>0.73988439306358378</v>
      </c>
      <c r="F266" s="59"/>
      <c r="H266" s="66" t="s">
        <v>137</v>
      </c>
      <c r="I266" s="67">
        <v>49717588.569999993</v>
      </c>
      <c r="J266" s="68">
        <v>0.76377735763298404</v>
      </c>
      <c r="K266" s="69">
        <v>254</v>
      </c>
      <c r="L266" s="68">
        <v>0.73837209302325579</v>
      </c>
      <c r="M266" s="59"/>
      <c r="O266" s="66" t="s">
        <v>137</v>
      </c>
      <c r="P266" s="67">
        <v>50315729.230000004</v>
      </c>
      <c r="Q266" s="68">
        <v>0.78077754502806052</v>
      </c>
      <c r="R266" s="69">
        <v>255</v>
      </c>
      <c r="S266" s="68">
        <v>0.75221238938053092</v>
      </c>
      <c r="T266" s="59"/>
      <c r="V266" s="66" t="s">
        <v>137</v>
      </c>
      <c r="W266" s="67">
        <v>50463938.68</v>
      </c>
      <c r="X266" s="68">
        <v>0.79043435765900094</v>
      </c>
      <c r="Y266" s="69">
        <v>257</v>
      </c>
      <c r="Z266" s="68">
        <v>0.76488095238095233</v>
      </c>
      <c r="AA266" s="59"/>
      <c r="AC266" s="66" t="s">
        <v>137</v>
      </c>
      <c r="AD266" s="67">
        <v>49893991.279999994</v>
      </c>
      <c r="AE266" s="68">
        <v>0.78657935528146039</v>
      </c>
      <c r="AF266" s="69">
        <v>251</v>
      </c>
      <c r="AG266" s="68">
        <v>0.75375375375375375</v>
      </c>
      <c r="AH266" s="59"/>
      <c r="AJ266" s="66" t="s">
        <v>137</v>
      </c>
      <c r="AK266" s="67">
        <v>49712125.709999986</v>
      </c>
      <c r="AL266" s="68">
        <v>0.78752782034556001</v>
      </c>
      <c r="AM266" s="69">
        <v>249</v>
      </c>
      <c r="AN266" s="68">
        <v>0.75454545454545452</v>
      </c>
      <c r="AO266" s="59"/>
      <c r="AQ266" s="66" t="s">
        <v>137</v>
      </c>
      <c r="AR266" s="67">
        <v>49566435.430000015</v>
      </c>
      <c r="AS266" s="68">
        <v>0.79640913311663242</v>
      </c>
      <c r="AT266" s="69">
        <v>249</v>
      </c>
      <c r="AU266" s="68">
        <v>0.76615384615384619</v>
      </c>
      <c r="AV266" s="59"/>
      <c r="AX266" s="66" t="s">
        <v>137</v>
      </c>
      <c r="AY266" s="67">
        <v>48387907.620000012</v>
      </c>
      <c r="AZ266" s="68">
        <v>0.8113176357637103</v>
      </c>
      <c r="BA266" s="69">
        <v>241</v>
      </c>
      <c r="BB266" s="68">
        <v>0.7799352750809061</v>
      </c>
      <c r="BC266" s="59"/>
      <c r="BE266" s="66" t="s">
        <v>137</v>
      </c>
      <c r="BF266" s="67">
        <v>43282997.899999991</v>
      </c>
      <c r="BG266" s="68">
        <v>0.81335130114382559</v>
      </c>
      <c r="BH266" s="69">
        <v>217</v>
      </c>
      <c r="BI266" s="68">
        <v>0.79197080291970801</v>
      </c>
      <c r="BJ266" s="59"/>
      <c r="BL266" s="114" t="s">
        <v>137</v>
      </c>
      <c r="BM266" s="115">
        <v>39162537.460000001</v>
      </c>
      <c r="BN266" s="116">
        <v>0.8265550746658803</v>
      </c>
      <c r="BO266" s="117">
        <v>198</v>
      </c>
      <c r="BP266" s="116">
        <v>0.80487804878048785</v>
      </c>
      <c r="BQ266" s="59"/>
      <c r="BS266" s="114" t="s">
        <v>137</v>
      </c>
      <c r="BT266" s="115">
        <v>36405086.289999999</v>
      </c>
      <c r="BU266" s="116">
        <v>0.83311587942888876</v>
      </c>
      <c r="BV266" s="117">
        <v>184</v>
      </c>
      <c r="BW266" s="116">
        <v>0.81415929203539827</v>
      </c>
      <c r="BX266" s="59"/>
      <c r="BZ266" s="114" t="s">
        <v>137</v>
      </c>
      <c r="CA266" s="115">
        <v>31009476.049999997</v>
      </c>
      <c r="CB266" s="116">
        <v>0.81846642928115598</v>
      </c>
      <c r="CC266" s="117">
        <v>160</v>
      </c>
      <c r="CD266" s="116">
        <v>0.79601990049751248</v>
      </c>
      <c r="CE266" s="59"/>
      <c r="CG266" s="114" t="s">
        <v>137</v>
      </c>
      <c r="CH266" s="115">
        <v>27937255.499999993</v>
      </c>
      <c r="CI266" s="116">
        <v>0.81449301998256218</v>
      </c>
      <c r="CJ266" s="117">
        <v>142</v>
      </c>
      <c r="CK266" s="116">
        <v>0.78453038674033149</v>
      </c>
      <c r="CL266" s="59"/>
      <c r="CN266" s="114" t="s">
        <v>137</v>
      </c>
      <c r="CO266" s="115">
        <v>25738654.140000008</v>
      </c>
      <c r="CP266" s="116">
        <v>0.81009484551024846</v>
      </c>
      <c r="CQ266" s="117">
        <v>128</v>
      </c>
      <c r="CR266" s="116">
        <v>0.77575757575757576</v>
      </c>
      <c r="CS266" s="59"/>
      <c r="CU266" s="114" t="s">
        <v>137</v>
      </c>
      <c r="CV266" s="115">
        <v>22642868.579999998</v>
      </c>
      <c r="CW266" s="116">
        <v>0.79433027006925316</v>
      </c>
      <c r="CX266" s="117">
        <v>114</v>
      </c>
      <c r="CY266" s="116">
        <v>0.7651006711409396</v>
      </c>
      <c r="CZ266" s="59"/>
      <c r="DB266" s="114" t="s">
        <v>137</v>
      </c>
      <c r="DC266" s="115">
        <v>21337422.610000007</v>
      </c>
      <c r="DD266" s="116">
        <v>0.83531898762595058</v>
      </c>
      <c r="DE266" s="117">
        <v>106</v>
      </c>
      <c r="DF266" s="116">
        <v>0.77941176470588236</v>
      </c>
      <c r="DG266" s="59"/>
      <c r="DI266" s="114" t="s">
        <v>137</v>
      </c>
      <c r="DJ266" s="115">
        <v>0</v>
      </c>
      <c r="DK266" s="116">
        <v>0</v>
      </c>
      <c r="DL266" s="117">
        <v>0</v>
      </c>
      <c r="DM266" s="116">
        <v>0</v>
      </c>
      <c r="DN266" s="59"/>
    </row>
    <row r="267" spans="1:118" s="196" customFormat="1" x14ac:dyDescent="0.3">
      <c r="A267" s="66" t="s">
        <v>138</v>
      </c>
      <c r="B267" s="67">
        <v>15059743.550000001</v>
      </c>
      <c r="C267" s="68">
        <v>0.23030183883843533</v>
      </c>
      <c r="D267" s="69">
        <v>90</v>
      </c>
      <c r="E267" s="68">
        <v>0.26011560693641617</v>
      </c>
      <c r="F267" s="59"/>
      <c r="H267" s="66" t="s">
        <v>138</v>
      </c>
      <c r="I267" s="67">
        <v>15376758.719999997</v>
      </c>
      <c r="J267" s="68">
        <v>0.23622264236701587</v>
      </c>
      <c r="K267" s="69">
        <v>90</v>
      </c>
      <c r="L267" s="68">
        <v>0.26162790697674421</v>
      </c>
      <c r="M267" s="59"/>
      <c r="O267" s="66" t="s">
        <v>138</v>
      </c>
      <c r="P267" s="67">
        <v>14127375.659999998</v>
      </c>
      <c r="Q267" s="68">
        <v>0.21922245497193948</v>
      </c>
      <c r="R267" s="69">
        <v>84</v>
      </c>
      <c r="S267" s="68">
        <v>0.24778761061946902</v>
      </c>
      <c r="T267" s="59"/>
      <c r="V267" s="66" t="s">
        <v>138</v>
      </c>
      <c r="W267" s="67">
        <v>13379362.399999999</v>
      </c>
      <c r="X267" s="68">
        <v>0.20956564234099906</v>
      </c>
      <c r="Y267" s="69">
        <v>79</v>
      </c>
      <c r="Z267" s="68">
        <v>0.23511904761904762</v>
      </c>
      <c r="AA267" s="59"/>
      <c r="AC267" s="66" t="s">
        <v>138</v>
      </c>
      <c r="AD267" s="67">
        <v>13537614.120000001</v>
      </c>
      <c r="AE267" s="68">
        <v>0.21342064471853966</v>
      </c>
      <c r="AF267" s="69">
        <v>82</v>
      </c>
      <c r="AG267" s="68">
        <v>0.24624624624624625</v>
      </c>
      <c r="AH267" s="59"/>
      <c r="AJ267" s="66" t="s">
        <v>138</v>
      </c>
      <c r="AK267" s="67">
        <v>13412153.110000001</v>
      </c>
      <c r="AL267" s="68">
        <v>0.21247217965444004</v>
      </c>
      <c r="AM267" s="69">
        <v>81</v>
      </c>
      <c r="AN267" s="68">
        <v>0.24545454545454545</v>
      </c>
      <c r="AO267" s="59"/>
      <c r="AQ267" s="66" t="s">
        <v>138</v>
      </c>
      <c r="AR267" s="67">
        <v>12670966.639999999</v>
      </c>
      <c r="AS267" s="68">
        <v>0.20359086688336758</v>
      </c>
      <c r="AT267" s="69">
        <v>76</v>
      </c>
      <c r="AU267" s="68">
        <v>0.23384615384615384</v>
      </c>
      <c r="AV267" s="59"/>
      <c r="AX267" s="66" t="s">
        <v>138</v>
      </c>
      <c r="AY267" s="67">
        <v>11253231.050000003</v>
      </c>
      <c r="AZ267" s="68">
        <v>0.18868236423628965</v>
      </c>
      <c r="BA267" s="69">
        <v>68</v>
      </c>
      <c r="BB267" s="68">
        <v>0.22006472491909385</v>
      </c>
      <c r="BC267" s="59"/>
      <c r="BE267" s="66" t="s">
        <v>138</v>
      </c>
      <c r="BF267" s="67">
        <v>9932627.1799999997</v>
      </c>
      <c r="BG267" s="68">
        <v>0.18664869885617438</v>
      </c>
      <c r="BH267" s="69">
        <v>57</v>
      </c>
      <c r="BI267" s="68">
        <v>0.20802919708029197</v>
      </c>
      <c r="BJ267" s="59"/>
      <c r="BL267" s="114" t="s">
        <v>138</v>
      </c>
      <c r="BM267" s="115">
        <v>8217895.6899999985</v>
      </c>
      <c r="BN267" s="116">
        <v>0.17344492533411968</v>
      </c>
      <c r="BO267" s="117">
        <v>48</v>
      </c>
      <c r="BP267" s="116">
        <v>0.1951219512195122</v>
      </c>
      <c r="BQ267" s="59"/>
      <c r="BS267" s="114" t="s">
        <v>138</v>
      </c>
      <c r="BT267" s="115">
        <v>7292419.8899999997</v>
      </c>
      <c r="BU267" s="116">
        <v>0.16688412057111127</v>
      </c>
      <c r="BV267" s="117">
        <v>42</v>
      </c>
      <c r="BW267" s="116">
        <v>0.18584070796460178</v>
      </c>
      <c r="BX267" s="59"/>
      <c r="BZ267" s="114" t="s">
        <v>138</v>
      </c>
      <c r="CA267" s="115">
        <v>6877815.2800000003</v>
      </c>
      <c r="CB267" s="116">
        <v>0.18153357071884402</v>
      </c>
      <c r="CC267" s="117">
        <v>41</v>
      </c>
      <c r="CD267" s="116">
        <v>0.20398009950248755</v>
      </c>
      <c r="CE267" s="59"/>
      <c r="CG267" s="114" t="s">
        <v>138</v>
      </c>
      <c r="CH267" s="115">
        <v>6362922.4199999999</v>
      </c>
      <c r="CI267" s="116">
        <v>0.18550698001743779</v>
      </c>
      <c r="CJ267" s="117">
        <v>39</v>
      </c>
      <c r="CK267" s="116">
        <v>0.21546961325966851</v>
      </c>
      <c r="CL267" s="59"/>
      <c r="CN267" s="114" t="s">
        <v>138</v>
      </c>
      <c r="CO267" s="115">
        <v>6033741.7499999991</v>
      </c>
      <c r="CP267" s="116">
        <v>0.18990515448975157</v>
      </c>
      <c r="CQ267" s="117">
        <v>37</v>
      </c>
      <c r="CR267" s="116">
        <v>0.22424242424242424</v>
      </c>
      <c r="CS267" s="59"/>
      <c r="CU267" s="114" t="s">
        <v>138</v>
      </c>
      <c r="CV267" s="115">
        <v>5862741.0299999993</v>
      </c>
      <c r="CW267" s="116">
        <v>0.20566972993074675</v>
      </c>
      <c r="CX267" s="117">
        <v>35</v>
      </c>
      <c r="CY267" s="116">
        <v>0.2348993288590604</v>
      </c>
      <c r="CZ267" s="59"/>
      <c r="DB267" s="114" t="s">
        <v>138</v>
      </c>
      <c r="DC267" s="115">
        <v>4206618.5599999996</v>
      </c>
      <c r="DD267" s="116">
        <v>0.16468101237404945</v>
      </c>
      <c r="DE267" s="117">
        <v>30</v>
      </c>
      <c r="DF267" s="116">
        <v>0.22058823529411764</v>
      </c>
      <c r="DG267" s="59"/>
      <c r="DI267" s="114" t="s">
        <v>138</v>
      </c>
      <c r="DJ267" s="115">
        <v>0</v>
      </c>
      <c r="DK267" s="116">
        <v>0</v>
      </c>
      <c r="DL267" s="117">
        <v>0</v>
      </c>
      <c r="DM267" s="116">
        <v>0</v>
      </c>
      <c r="DN267" s="59"/>
    </row>
    <row r="268" spans="1:118" s="196" customFormat="1" x14ac:dyDescent="0.3">
      <c r="A268" s="66"/>
      <c r="B268" s="91"/>
      <c r="C268" s="68"/>
      <c r="D268" s="66"/>
      <c r="E268" s="68"/>
      <c r="F268" s="59"/>
      <c r="H268" s="66"/>
      <c r="I268" s="91"/>
      <c r="J268" s="68"/>
      <c r="K268" s="66"/>
      <c r="L268" s="68"/>
      <c r="M268" s="59"/>
      <c r="O268" s="66"/>
      <c r="P268" s="91"/>
      <c r="Q268" s="68"/>
      <c r="R268" s="66"/>
      <c r="S268" s="68"/>
      <c r="T268" s="59"/>
      <c r="V268" s="66"/>
      <c r="W268" s="91"/>
      <c r="X268" s="68"/>
      <c r="Y268" s="66"/>
      <c r="Z268" s="68"/>
      <c r="AA268" s="59"/>
      <c r="AC268" s="66"/>
      <c r="AD268" s="91"/>
      <c r="AE268" s="68"/>
      <c r="AF268" s="66"/>
      <c r="AG268" s="68"/>
      <c r="AH268" s="59"/>
      <c r="AJ268" s="66"/>
      <c r="AK268" s="91"/>
      <c r="AL268" s="68"/>
      <c r="AM268" s="66"/>
      <c r="AN268" s="68"/>
      <c r="AO268" s="59"/>
      <c r="AQ268" s="66"/>
      <c r="AR268" s="91"/>
      <c r="AS268" s="68"/>
      <c r="AT268" s="66"/>
      <c r="AU268" s="68"/>
      <c r="AV268" s="59"/>
      <c r="AX268" s="66"/>
      <c r="AY268" s="91"/>
      <c r="AZ268" s="68"/>
      <c r="BA268" s="66"/>
      <c r="BB268" s="68"/>
      <c r="BC268" s="59"/>
      <c r="BE268" s="66"/>
      <c r="BF268" s="91"/>
      <c r="BG268" s="68"/>
      <c r="BH268" s="66"/>
      <c r="BI268" s="68"/>
      <c r="BJ268" s="59"/>
      <c r="BL268" s="114"/>
      <c r="BM268" s="131"/>
      <c r="BN268" s="116"/>
      <c r="BO268" s="114"/>
      <c r="BP268" s="116"/>
      <c r="BQ268" s="59"/>
      <c r="BS268" s="114"/>
      <c r="BT268" s="131"/>
      <c r="BU268" s="116"/>
      <c r="BV268" s="114"/>
      <c r="BW268" s="116"/>
      <c r="BX268" s="59"/>
      <c r="BZ268" s="114"/>
      <c r="CA268" s="131"/>
      <c r="CB268" s="116"/>
      <c r="CC268" s="114"/>
      <c r="CD268" s="116"/>
      <c r="CE268" s="59"/>
      <c r="CG268" s="114"/>
      <c r="CH268" s="131"/>
      <c r="CI268" s="116"/>
      <c r="CJ268" s="114"/>
      <c r="CK268" s="116"/>
      <c r="CL268" s="59"/>
      <c r="CN268" s="114"/>
      <c r="CO268" s="131"/>
      <c r="CP268" s="116"/>
      <c r="CQ268" s="114"/>
      <c r="CR268" s="116"/>
      <c r="CS268" s="59"/>
      <c r="CU268" s="114"/>
      <c r="CV268" s="131"/>
      <c r="CW268" s="116"/>
      <c r="CX268" s="114"/>
      <c r="CY268" s="116"/>
      <c r="CZ268" s="59"/>
      <c r="DB268" s="114"/>
      <c r="DC268" s="131"/>
      <c r="DD268" s="116"/>
      <c r="DE268" s="114"/>
      <c r="DF268" s="116"/>
      <c r="DG268" s="59"/>
      <c r="DI268" s="114"/>
      <c r="DJ268" s="131"/>
      <c r="DK268" s="116"/>
      <c r="DL268" s="114"/>
      <c r="DM268" s="116"/>
      <c r="DN268" s="59"/>
    </row>
    <row r="269" spans="1:118" s="196" customFormat="1" ht="14.4" thickBot="1" x14ac:dyDescent="0.35">
      <c r="A269" s="66"/>
      <c r="B269" s="71">
        <v>65391330.030000016</v>
      </c>
      <c r="C269" s="68"/>
      <c r="D269" s="72">
        <v>346</v>
      </c>
      <c r="E269" s="68"/>
      <c r="F269" s="59"/>
      <c r="H269" s="66"/>
      <c r="I269" s="71">
        <v>65094347.289999992</v>
      </c>
      <c r="J269" s="68"/>
      <c r="K269" s="72">
        <v>344</v>
      </c>
      <c r="L269" s="68"/>
      <c r="M269" s="59"/>
      <c r="O269" s="66"/>
      <c r="P269" s="71">
        <v>64443104.890000001</v>
      </c>
      <c r="Q269" s="68"/>
      <c r="R269" s="72">
        <v>339</v>
      </c>
      <c r="S269" s="68"/>
      <c r="T269" s="59"/>
      <c r="V269" s="66"/>
      <c r="W269" s="71">
        <v>63843301.079999998</v>
      </c>
      <c r="X269" s="68"/>
      <c r="Y269" s="72">
        <v>336</v>
      </c>
      <c r="Z269" s="68"/>
      <c r="AA269" s="59"/>
      <c r="AC269" s="66"/>
      <c r="AD269" s="71">
        <v>63431605.399999991</v>
      </c>
      <c r="AE269" s="68"/>
      <c r="AF269" s="72">
        <v>333</v>
      </c>
      <c r="AG269" s="68"/>
      <c r="AH269" s="59"/>
      <c r="AJ269" s="66"/>
      <c r="AK269" s="71">
        <v>63124278.819999985</v>
      </c>
      <c r="AL269" s="68"/>
      <c r="AM269" s="72">
        <v>330</v>
      </c>
      <c r="AN269" s="68"/>
      <c r="AO269" s="59"/>
      <c r="AQ269" s="66"/>
      <c r="AR269" s="71">
        <v>62237402.070000015</v>
      </c>
      <c r="AS269" s="68"/>
      <c r="AT269" s="72">
        <v>325</v>
      </c>
      <c r="AU269" s="68"/>
      <c r="AV269" s="59"/>
      <c r="AX269" s="66"/>
      <c r="AY269" s="71">
        <v>59641138.670000017</v>
      </c>
      <c r="AZ269" s="68"/>
      <c r="BA269" s="72">
        <v>309</v>
      </c>
      <c r="BB269" s="68"/>
      <c r="BC269" s="59"/>
      <c r="BE269" s="66"/>
      <c r="BF269" s="71">
        <v>53215625.079999991</v>
      </c>
      <c r="BG269" s="68"/>
      <c r="BH269" s="72">
        <v>274</v>
      </c>
      <c r="BI269" s="68"/>
      <c r="BJ269" s="59"/>
      <c r="BL269" s="114"/>
      <c r="BM269" s="119">
        <v>47380433.149999999</v>
      </c>
      <c r="BN269" s="116"/>
      <c r="BO269" s="120">
        <v>246</v>
      </c>
      <c r="BP269" s="116"/>
      <c r="BQ269" s="59"/>
      <c r="BS269" s="114"/>
      <c r="BT269" s="119">
        <v>43697506.18</v>
      </c>
      <c r="BU269" s="116"/>
      <c r="BV269" s="120">
        <v>226</v>
      </c>
      <c r="BW269" s="116"/>
      <c r="BX269" s="59"/>
      <c r="BZ269" s="114"/>
      <c r="CA269" s="119">
        <v>37887291.329999998</v>
      </c>
      <c r="CB269" s="116"/>
      <c r="CC269" s="120">
        <v>201</v>
      </c>
      <c r="CD269" s="116"/>
      <c r="CE269" s="59"/>
      <c r="CG269" s="114"/>
      <c r="CH269" s="119">
        <v>34300177.919999994</v>
      </c>
      <c r="CI269" s="116"/>
      <c r="CJ269" s="120">
        <v>181</v>
      </c>
      <c r="CK269" s="116"/>
      <c r="CL269" s="59"/>
      <c r="CN269" s="114"/>
      <c r="CO269" s="119">
        <v>31772395.890000008</v>
      </c>
      <c r="CP269" s="116"/>
      <c r="CQ269" s="120">
        <v>165</v>
      </c>
      <c r="CR269" s="116"/>
      <c r="CS269" s="59"/>
      <c r="CU269" s="114"/>
      <c r="CV269" s="119">
        <v>28505609.609999999</v>
      </c>
      <c r="CW269" s="116"/>
      <c r="CX269" s="120">
        <v>149</v>
      </c>
      <c r="CY269" s="116"/>
      <c r="CZ269" s="59"/>
      <c r="DB269" s="114"/>
      <c r="DC269" s="119">
        <v>25544041.170000006</v>
      </c>
      <c r="DD269" s="116"/>
      <c r="DE269" s="120">
        <v>136</v>
      </c>
      <c r="DF269" s="116"/>
      <c r="DG269" s="59"/>
      <c r="DI269" s="114"/>
      <c r="DJ269" s="119">
        <v>0</v>
      </c>
      <c r="DK269" s="116"/>
      <c r="DL269" s="120">
        <v>0</v>
      </c>
      <c r="DM269" s="116"/>
      <c r="DN269" s="59"/>
    </row>
    <row r="270" spans="1:118" s="196" customFormat="1" ht="14.4" thickTop="1" x14ac:dyDescent="0.3">
      <c r="A270" s="66"/>
      <c r="B270" s="66"/>
      <c r="C270" s="68"/>
      <c r="D270" s="66"/>
      <c r="E270" s="68"/>
      <c r="F270" s="59"/>
      <c r="H270" s="66"/>
      <c r="I270" s="66"/>
      <c r="J270" s="68"/>
      <c r="K270" s="66"/>
      <c r="L270" s="68"/>
      <c r="M270" s="59"/>
      <c r="O270" s="66"/>
      <c r="P270" s="66"/>
      <c r="Q270" s="68"/>
      <c r="R270" s="66"/>
      <c r="S270" s="68"/>
      <c r="T270" s="59"/>
      <c r="V270" s="66"/>
      <c r="W270" s="66"/>
      <c r="X270" s="68"/>
      <c r="Y270" s="66"/>
      <c r="Z270" s="68"/>
      <c r="AA270" s="59"/>
      <c r="AC270" s="66"/>
      <c r="AD270" s="66"/>
      <c r="AE270" s="68"/>
      <c r="AF270" s="66"/>
      <c r="AG270" s="68"/>
      <c r="AH270" s="59"/>
      <c r="AJ270" s="66"/>
      <c r="AK270" s="66"/>
      <c r="AL270" s="68"/>
      <c r="AM270" s="66"/>
      <c r="AN270" s="68"/>
      <c r="AO270" s="59"/>
      <c r="AQ270" s="66"/>
      <c r="AR270" s="66"/>
      <c r="AS270" s="68"/>
      <c r="AT270" s="66"/>
      <c r="AU270" s="68"/>
      <c r="AV270" s="59"/>
      <c r="AX270" s="66"/>
      <c r="AY270" s="66"/>
      <c r="AZ270" s="68"/>
      <c r="BA270" s="66"/>
      <c r="BB270" s="68"/>
      <c r="BC270" s="59"/>
      <c r="BE270" s="66"/>
      <c r="BF270" s="66"/>
      <c r="BG270" s="68"/>
      <c r="BH270" s="66"/>
      <c r="BI270" s="68"/>
      <c r="BJ270" s="59"/>
      <c r="BL270" s="114"/>
      <c r="BM270" s="114"/>
      <c r="BN270" s="116"/>
      <c r="BO270" s="114"/>
      <c r="BP270" s="116"/>
      <c r="BQ270" s="59"/>
      <c r="BS270" s="114"/>
      <c r="BT270" s="114"/>
      <c r="BU270" s="116"/>
      <c r="BV270" s="114"/>
      <c r="BW270" s="116"/>
      <c r="BX270" s="59"/>
      <c r="BZ270" s="114"/>
      <c r="CA270" s="114"/>
      <c r="CB270" s="116"/>
      <c r="CC270" s="114"/>
      <c r="CD270" s="116"/>
      <c r="CE270" s="59"/>
      <c r="CG270" s="114"/>
      <c r="CH270" s="114"/>
      <c r="CI270" s="116"/>
      <c r="CJ270" s="114"/>
      <c r="CK270" s="116"/>
      <c r="CL270" s="59"/>
      <c r="CN270" s="114"/>
      <c r="CO270" s="114"/>
      <c r="CP270" s="116"/>
      <c r="CQ270" s="114"/>
      <c r="CR270" s="116"/>
      <c r="CS270" s="59"/>
      <c r="CU270" s="114"/>
      <c r="CV270" s="114"/>
      <c r="CW270" s="116"/>
      <c r="CX270" s="114"/>
      <c r="CY270" s="116"/>
      <c r="CZ270" s="59"/>
      <c r="DB270" s="114"/>
      <c r="DC270" s="114"/>
      <c r="DD270" s="116"/>
      <c r="DE270" s="114"/>
      <c r="DF270" s="116"/>
      <c r="DG270" s="59"/>
      <c r="DI270" s="114"/>
      <c r="DJ270" s="114"/>
      <c r="DK270" s="116"/>
      <c r="DL270" s="114"/>
      <c r="DM270" s="116"/>
      <c r="DN270" s="59"/>
    </row>
    <row r="271" spans="1:118" s="196" customFormat="1" x14ac:dyDescent="0.3">
      <c r="A271" s="59"/>
      <c r="B271" s="59"/>
      <c r="C271" s="58"/>
      <c r="D271" s="59"/>
      <c r="E271" s="58"/>
      <c r="F271" s="59"/>
      <c r="H271" s="59"/>
      <c r="I271" s="59"/>
      <c r="J271" s="58"/>
      <c r="K271" s="59"/>
      <c r="L271" s="58"/>
      <c r="M271" s="59"/>
      <c r="O271" s="59"/>
      <c r="P271" s="59"/>
      <c r="Q271" s="58"/>
      <c r="R271" s="59"/>
      <c r="S271" s="58"/>
      <c r="T271" s="59"/>
      <c r="V271" s="59"/>
      <c r="W271" s="59"/>
      <c r="X271" s="58"/>
      <c r="Y271" s="59"/>
      <c r="Z271" s="58"/>
      <c r="AA271" s="59"/>
      <c r="AC271" s="59"/>
      <c r="AD271" s="59"/>
      <c r="AE271" s="58"/>
      <c r="AF271" s="59"/>
      <c r="AG271" s="58"/>
      <c r="AH271" s="59"/>
      <c r="AJ271" s="59"/>
      <c r="AK271" s="59"/>
      <c r="AL271" s="58"/>
      <c r="AM271" s="59"/>
      <c r="AN271" s="58"/>
      <c r="AO271" s="59"/>
      <c r="AQ271" s="59"/>
      <c r="AR271" s="59"/>
      <c r="AS271" s="58"/>
      <c r="AT271" s="59"/>
      <c r="AU271" s="58"/>
      <c r="AV271" s="59"/>
      <c r="AX271" s="59"/>
      <c r="AY271" s="59"/>
      <c r="AZ271" s="58"/>
      <c r="BA271" s="59"/>
      <c r="BB271" s="58"/>
      <c r="BC271" s="59"/>
      <c r="BE271" s="59"/>
      <c r="BF271" s="59"/>
      <c r="BG271" s="58"/>
      <c r="BH271" s="59"/>
      <c r="BI271" s="58"/>
      <c r="BJ271" s="59"/>
      <c r="BL271" s="114"/>
      <c r="BM271" s="114"/>
      <c r="BN271" s="116"/>
      <c r="BO271" s="114"/>
      <c r="BP271" s="116"/>
      <c r="BQ271" s="59"/>
      <c r="BS271" s="114"/>
      <c r="BT271" s="114"/>
      <c r="BU271" s="116"/>
      <c r="BV271" s="114"/>
      <c r="BW271" s="116"/>
      <c r="BX271" s="59"/>
      <c r="BZ271" s="114"/>
      <c r="CA271" s="114"/>
      <c r="CB271" s="116"/>
      <c r="CC271" s="114"/>
      <c r="CD271" s="116"/>
      <c r="CE271" s="59"/>
      <c r="CG271" s="114"/>
      <c r="CH271" s="114"/>
      <c r="CI271" s="116"/>
      <c r="CJ271" s="114"/>
      <c r="CK271" s="116"/>
      <c r="CL271" s="59"/>
      <c r="CN271" s="114"/>
      <c r="CO271" s="114"/>
      <c r="CP271" s="116"/>
      <c r="CQ271" s="114"/>
      <c r="CR271" s="116"/>
      <c r="CS271" s="59"/>
      <c r="CU271" s="114"/>
      <c r="CV271" s="114"/>
      <c r="CW271" s="116"/>
      <c r="CX271" s="114"/>
      <c r="CY271" s="116"/>
      <c r="CZ271" s="59"/>
      <c r="DB271" s="114"/>
      <c r="DC271" s="114"/>
      <c r="DD271" s="116"/>
      <c r="DE271" s="114"/>
      <c r="DF271" s="116"/>
      <c r="DG271" s="59"/>
      <c r="DI271" s="114"/>
      <c r="DJ271" s="114"/>
      <c r="DK271" s="116"/>
      <c r="DL271" s="114"/>
      <c r="DM271" s="116"/>
      <c r="DN271" s="59"/>
    </row>
    <row r="272" spans="1:118" s="196" customFormat="1" x14ac:dyDescent="0.3">
      <c r="A272" s="59"/>
      <c r="B272" s="59"/>
      <c r="C272" s="59"/>
      <c r="D272" s="59"/>
      <c r="E272" s="59"/>
      <c r="F272" s="59"/>
      <c r="H272" s="59"/>
      <c r="I272" s="59"/>
      <c r="J272" s="59"/>
      <c r="K272" s="59"/>
      <c r="L272" s="59"/>
      <c r="M272" s="59"/>
      <c r="O272" s="59"/>
      <c r="P272" s="59"/>
      <c r="Q272" s="59"/>
      <c r="R272" s="59"/>
      <c r="S272" s="59"/>
      <c r="T272" s="59"/>
      <c r="V272" s="59"/>
      <c r="W272" s="59"/>
      <c r="X272" s="59"/>
      <c r="Y272" s="59"/>
      <c r="Z272" s="59"/>
      <c r="AA272" s="59"/>
      <c r="AC272" s="59"/>
      <c r="AD272" s="59"/>
      <c r="AE272" s="59"/>
      <c r="AF272" s="59"/>
      <c r="AG272" s="59"/>
      <c r="AH272" s="59"/>
      <c r="AJ272" s="59"/>
      <c r="AK272" s="59"/>
      <c r="AL272" s="59"/>
      <c r="AM272" s="59"/>
      <c r="AN272" s="59"/>
      <c r="AO272" s="59"/>
      <c r="AQ272" s="59"/>
      <c r="AR272" s="59"/>
      <c r="AS272" s="59"/>
      <c r="AT272" s="59"/>
      <c r="AU272" s="59"/>
      <c r="AV272" s="59"/>
      <c r="AX272" s="59"/>
      <c r="AY272" s="59"/>
      <c r="AZ272" s="59"/>
      <c r="BA272" s="59"/>
      <c r="BB272" s="59"/>
      <c r="BC272" s="59"/>
      <c r="BE272" s="59"/>
      <c r="BF272" s="59"/>
      <c r="BG272" s="59"/>
      <c r="BH272" s="59"/>
      <c r="BI272" s="59"/>
      <c r="BJ272" s="59"/>
      <c r="BL272" s="114"/>
      <c r="BM272" s="114"/>
      <c r="BN272" s="114"/>
      <c r="BO272" s="114"/>
      <c r="BP272" s="114"/>
      <c r="BQ272" s="59"/>
      <c r="BS272" s="114"/>
      <c r="BT272" s="114"/>
      <c r="BU272" s="114"/>
      <c r="BV272" s="114"/>
      <c r="BW272" s="114"/>
      <c r="BX272" s="59"/>
      <c r="BZ272" s="114"/>
      <c r="CA272" s="114"/>
      <c r="CB272" s="114"/>
      <c r="CC272" s="114"/>
      <c r="CD272" s="114"/>
      <c r="CE272" s="59"/>
      <c r="CG272" s="114"/>
      <c r="CH272" s="114"/>
      <c r="CI272" s="114"/>
      <c r="CJ272" s="114"/>
      <c r="CK272" s="114"/>
      <c r="CL272" s="59"/>
      <c r="CN272" s="114"/>
      <c r="CO272" s="114"/>
      <c r="CP272" s="114"/>
      <c r="CQ272" s="114"/>
      <c r="CR272" s="114"/>
      <c r="CS272" s="59"/>
      <c r="CU272" s="114"/>
      <c r="CV272" s="114"/>
      <c r="CW272" s="114"/>
      <c r="CX272" s="114"/>
      <c r="CY272" s="114"/>
      <c r="CZ272" s="59"/>
      <c r="DB272" s="114"/>
      <c r="DC272" s="114"/>
      <c r="DD272" s="114"/>
      <c r="DE272" s="114"/>
      <c r="DF272" s="114"/>
      <c r="DG272" s="59"/>
      <c r="DI272" s="114"/>
      <c r="DJ272" s="114"/>
      <c r="DK272" s="114"/>
      <c r="DL272" s="114"/>
      <c r="DM272" s="114"/>
      <c r="DN272" s="59"/>
    </row>
    <row r="273" spans="1:118" s="196" customFormat="1" x14ac:dyDescent="0.3">
      <c r="A273" s="56" t="s">
        <v>139</v>
      </c>
      <c r="B273" s="57"/>
      <c r="C273" s="58"/>
      <c r="D273" s="61"/>
      <c r="E273" s="58"/>
      <c r="F273" s="59"/>
      <c r="H273" s="56" t="s">
        <v>139</v>
      </c>
      <c r="I273" s="57"/>
      <c r="J273" s="58"/>
      <c r="K273" s="61"/>
      <c r="L273" s="58"/>
      <c r="M273" s="59"/>
      <c r="O273" s="56" t="s">
        <v>139</v>
      </c>
      <c r="P273" s="57"/>
      <c r="Q273" s="58"/>
      <c r="R273" s="61"/>
      <c r="S273" s="58"/>
      <c r="T273" s="59"/>
      <c r="V273" s="56" t="s">
        <v>139</v>
      </c>
      <c r="W273" s="57"/>
      <c r="X273" s="58"/>
      <c r="Y273" s="61"/>
      <c r="Z273" s="58"/>
      <c r="AA273" s="59"/>
      <c r="AC273" s="56" t="s">
        <v>139</v>
      </c>
      <c r="AD273" s="57"/>
      <c r="AE273" s="58"/>
      <c r="AF273" s="61"/>
      <c r="AG273" s="58"/>
      <c r="AH273" s="59"/>
      <c r="AJ273" s="56" t="s">
        <v>139</v>
      </c>
      <c r="AK273" s="57"/>
      <c r="AL273" s="58"/>
      <c r="AM273" s="61"/>
      <c r="AN273" s="58"/>
      <c r="AO273" s="59"/>
      <c r="AQ273" s="56" t="s">
        <v>139</v>
      </c>
      <c r="AR273" s="57"/>
      <c r="AS273" s="58"/>
      <c r="AT273" s="61"/>
      <c r="AU273" s="58"/>
      <c r="AV273" s="59"/>
      <c r="AX273" s="56" t="s">
        <v>139</v>
      </c>
      <c r="AY273" s="57"/>
      <c r="AZ273" s="58"/>
      <c r="BA273" s="61"/>
      <c r="BB273" s="58"/>
      <c r="BC273" s="59"/>
      <c r="BE273" s="56" t="s">
        <v>139</v>
      </c>
      <c r="BF273" s="57"/>
      <c r="BG273" s="58"/>
      <c r="BH273" s="61"/>
      <c r="BI273" s="58"/>
      <c r="BJ273" s="59"/>
      <c r="BL273" s="113" t="s">
        <v>139</v>
      </c>
      <c r="BM273" s="118"/>
      <c r="BN273" s="116"/>
      <c r="BO273" s="117"/>
      <c r="BP273" s="116"/>
      <c r="BQ273" s="59"/>
      <c r="BS273" s="113" t="s">
        <v>139</v>
      </c>
      <c r="BT273" s="118"/>
      <c r="BU273" s="116"/>
      <c r="BV273" s="117"/>
      <c r="BW273" s="116"/>
      <c r="BX273" s="59"/>
      <c r="BZ273" s="113" t="s">
        <v>139</v>
      </c>
      <c r="CA273" s="118"/>
      <c r="CB273" s="116"/>
      <c r="CC273" s="117"/>
      <c r="CD273" s="116"/>
      <c r="CE273" s="59"/>
      <c r="CG273" s="113" t="s">
        <v>139</v>
      </c>
      <c r="CH273" s="118"/>
      <c r="CI273" s="116"/>
      <c r="CJ273" s="117"/>
      <c r="CK273" s="116"/>
      <c r="CL273" s="59"/>
      <c r="CN273" s="113" t="s">
        <v>139</v>
      </c>
      <c r="CO273" s="118"/>
      <c r="CP273" s="116"/>
      <c r="CQ273" s="117"/>
      <c r="CR273" s="116"/>
      <c r="CS273" s="59"/>
      <c r="CU273" s="113" t="s">
        <v>139</v>
      </c>
      <c r="CV273" s="118"/>
      <c r="CW273" s="116"/>
      <c r="CX273" s="117"/>
      <c r="CY273" s="116"/>
      <c r="CZ273" s="59"/>
      <c r="DB273" s="113" t="s">
        <v>139</v>
      </c>
      <c r="DC273" s="118"/>
      <c r="DD273" s="116"/>
      <c r="DE273" s="117"/>
      <c r="DF273" s="116"/>
      <c r="DG273" s="59"/>
      <c r="DI273" s="113" t="s">
        <v>139</v>
      </c>
      <c r="DJ273" s="118"/>
      <c r="DK273" s="116"/>
      <c r="DL273" s="117"/>
      <c r="DM273" s="116"/>
      <c r="DN273" s="59"/>
    </row>
    <row r="274" spans="1:118" s="196" customFormat="1" x14ac:dyDescent="0.3">
      <c r="A274" s="59"/>
      <c r="B274" s="57"/>
      <c r="C274" s="58"/>
      <c r="D274" s="61"/>
      <c r="E274" s="58"/>
      <c r="F274" s="59"/>
      <c r="H274" s="59"/>
      <c r="I274" s="57"/>
      <c r="J274" s="58"/>
      <c r="K274" s="61"/>
      <c r="L274" s="58"/>
      <c r="M274" s="59"/>
      <c r="O274" s="59"/>
      <c r="P274" s="57"/>
      <c r="Q274" s="58"/>
      <c r="R274" s="61"/>
      <c r="S274" s="58"/>
      <c r="T274" s="59"/>
      <c r="V274" s="59"/>
      <c r="W274" s="57"/>
      <c r="X274" s="58"/>
      <c r="Y274" s="61"/>
      <c r="Z274" s="58"/>
      <c r="AA274" s="59"/>
      <c r="AC274" s="59"/>
      <c r="AD274" s="57"/>
      <c r="AE274" s="58"/>
      <c r="AF274" s="61"/>
      <c r="AG274" s="58"/>
      <c r="AH274" s="59"/>
      <c r="AJ274" s="59"/>
      <c r="AK274" s="57"/>
      <c r="AL274" s="58"/>
      <c r="AM274" s="61"/>
      <c r="AN274" s="58"/>
      <c r="AO274" s="59"/>
      <c r="AQ274" s="59"/>
      <c r="AR274" s="57"/>
      <c r="AS274" s="58"/>
      <c r="AT274" s="61"/>
      <c r="AU274" s="58"/>
      <c r="AV274" s="59"/>
      <c r="AX274" s="59"/>
      <c r="AY274" s="57"/>
      <c r="AZ274" s="58"/>
      <c r="BA274" s="61"/>
      <c r="BB274" s="58"/>
      <c r="BC274" s="59"/>
      <c r="BE274" s="59"/>
      <c r="BF274" s="57"/>
      <c r="BG274" s="58"/>
      <c r="BH274" s="61"/>
      <c r="BI274" s="58"/>
      <c r="BJ274" s="59"/>
      <c r="BL274" s="59"/>
      <c r="BM274" s="57"/>
      <c r="BN274" s="58"/>
      <c r="BO274" s="61"/>
      <c r="BP274" s="58"/>
      <c r="BQ274" s="59"/>
      <c r="BS274" s="59"/>
      <c r="BT274" s="57"/>
      <c r="BU274" s="58"/>
      <c r="BV274" s="61"/>
      <c r="BW274" s="58"/>
      <c r="BX274" s="59"/>
      <c r="BZ274" s="59"/>
      <c r="CA274" s="57"/>
      <c r="CB274" s="58"/>
      <c r="CC274" s="61"/>
      <c r="CD274" s="58"/>
      <c r="CE274" s="59"/>
      <c r="CG274" s="59"/>
      <c r="CH274" s="57"/>
      <c r="CI274" s="58"/>
      <c r="CJ274" s="61"/>
      <c r="CK274" s="58"/>
      <c r="CL274" s="59"/>
      <c r="CN274" s="59"/>
      <c r="CO274" s="57"/>
      <c r="CP274" s="58"/>
      <c r="CQ274" s="61"/>
      <c r="CR274" s="58"/>
      <c r="CS274" s="59"/>
      <c r="CU274" s="59"/>
      <c r="CV274" s="57"/>
      <c r="CW274" s="58"/>
      <c r="CX274" s="61"/>
      <c r="CY274" s="58"/>
      <c r="CZ274" s="59"/>
      <c r="DB274" s="59"/>
      <c r="DC274" s="57"/>
      <c r="DD274" s="58"/>
      <c r="DE274" s="61"/>
      <c r="DF274" s="58"/>
      <c r="DG274" s="59"/>
      <c r="DI274" s="59"/>
      <c r="DJ274" s="57"/>
      <c r="DK274" s="58"/>
      <c r="DL274" s="61"/>
      <c r="DM274" s="58"/>
      <c r="DN274" s="59"/>
    </row>
    <row r="275" spans="1:118" s="196" customFormat="1" ht="27.6" x14ac:dyDescent="0.3">
      <c r="A275" s="62" t="s">
        <v>140</v>
      </c>
      <c r="B275" s="63" t="s">
        <v>26</v>
      </c>
      <c r="C275" s="64" t="s">
        <v>27</v>
      </c>
      <c r="D275" s="65" t="s">
        <v>28</v>
      </c>
      <c r="E275" s="64" t="s">
        <v>27</v>
      </c>
      <c r="F275" s="59"/>
      <c r="H275" s="62" t="s">
        <v>140</v>
      </c>
      <c r="I275" s="63" t="s">
        <v>26</v>
      </c>
      <c r="J275" s="64" t="s">
        <v>27</v>
      </c>
      <c r="K275" s="65" t="s">
        <v>28</v>
      </c>
      <c r="L275" s="64" t="s">
        <v>27</v>
      </c>
      <c r="M275" s="59"/>
      <c r="O275" s="62" t="s">
        <v>140</v>
      </c>
      <c r="P275" s="63" t="s">
        <v>26</v>
      </c>
      <c r="Q275" s="64" t="s">
        <v>27</v>
      </c>
      <c r="R275" s="65" t="s">
        <v>28</v>
      </c>
      <c r="S275" s="64" t="s">
        <v>27</v>
      </c>
      <c r="T275" s="59"/>
      <c r="V275" s="62" t="s">
        <v>140</v>
      </c>
      <c r="W275" s="63" t="s">
        <v>26</v>
      </c>
      <c r="X275" s="64" t="s">
        <v>27</v>
      </c>
      <c r="Y275" s="65" t="s">
        <v>28</v>
      </c>
      <c r="Z275" s="64" t="s">
        <v>27</v>
      </c>
      <c r="AA275" s="59"/>
      <c r="AC275" s="62" t="s">
        <v>140</v>
      </c>
      <c r="AD275" s="63" t="s">
        <v>26</v>
      </c>
      <c r="AE275" s="64" t="s">
        <v>27</v>
      </c>
      <c r="AF275" s="65" t="s">
        <v>28</v>
      </c>
      <c r="AG275" s="64" t="s">
        <v>27</v>
      </c>
      <c r="AH275" s="59"/>
      <c r="AJ275" s="62" t="s">
        <v>140</v>
      </c>
      <c r="AK275" s="63" t="s">
        <v>26</v>
      </c>
      <c r="AL275" s="64" t="s">
        <v>27</v>
      </c>
      <c r="AM275" s="65" t="s">
        <v>28</v>
      </c>
      <c r="AN275" s="64" t="s">
        <v>27</v>
      </c>
      <c r="AO275" s="59"/>
      <c r="AQ275" s="62" t="s">
        <v>140</v>
      </c>
      <c r="AR275" s="63" t="s">
        <v>26</v>
      </c>
      <c r="AS275" s="64" t="s">
        <v>27</v>
      </c>
      <c r="AT275" s="65" t="s">
        <v>28</v>
      </c>
      <c r="AU275" s="64" t="s">
        <v>27</v>
      </c>
      <c r="AV275" s="59"/>
      <c r="AX275" s="62" t="s">
        <v>140</v>
      </c>
      <c r="AY275" s="63" t="s">
        <v>26</v>
      </c>
      <c r="AZ275" s="64" t="s">
        <v>27</v>
      </c>
      <c r="BA275" s="65" t="s">
        <v>28</v>
      </c>
      <c r="BB275" s="64" t="s">
        <v>27</v>
      </c>
      <c r="BC275" s="59"/>
      <c r="BE275" s="62" t="s">
        <v>140</v>
      </c>
      <c r="BF275" s="63" t="s">
        <v>26</v>
      </c>
      <c r="BG275" s="64" t="s">
        <v>27</v>
      </c>
      <c r="BH275" s="65" t="s">
        <v>28</v>
      </c>
      <c r="BI275" s="64" t="s">
        <v>27</v>
      </c>
      <c r="BJ275" s="59"/>
      <c r="BL275" s="108" t="s">
        <v>140</v>
      </c>
      <c r="BM275" s="109" t="s">
        <v>26</v>
      </c>
      <c r="BN275" s="110" t="s">
        <v>27</v>
      </c>
      <c r="BO275" s="111" t="s">
        <v>28</v>
      </c>
      <c r="BP275" s="110" t="s">
        <v>27</v>
      </c>
      <c r="BQ275" s="59"/>
      <c r="BS275" s="108" t="s">
        <v>140</v>
      </c>
      <c r="BT275" s="109" t="s">
        <v>26</v>
      </c>
      <c r="BU275" s="110" t="s">
        <v>27</v>
      </c>
      <c r="BV275" s="111" t="s">
        <v>28</v>
      </c>
      <c r="BW275" s="110" t="s">
        <v>27</v>
      </c>
      <c r="BX275" s="59"/>
      <c r="BZ275" s="108" t="s">
        <v>140</v>
      </c>
      <c r="CA275" s="109" t="s">
        <v>26</v>
      </c>
      <c r="CB275" s="110" t="s">
        <v>27</v>
      </c>
      <c r="CC275" s="111" t="s">
        <v>28</v>
      </c>
      <c r="CD275" s="110" t="s">
        <v>27</v>
      </c>
      <c r="CE275" s="59"/>
      <c r="CG275" s="108" t="s">
        <v>140</v>
      </c>
      <c r="CH275" s="109" t="s">
        <v>26</v>
      </c>
      <c r="CI275" s="110" t="s">
        <v>27</v>
      </c>
      <c r="CJ275" s="111" t="s">
        <v>28</v>
      </c>
      <c r="CK275" s="110" t="s">
        <v>27</v>
      </c>
      <c r="CL275" s="59"/>
      <c r="CN275" s="108" t="s">
        <v>140</v>
      </c>
      <c r="CO275" s="109" t="s">
        <v>26</v>
      </c>
      <c r="CP275" s="110" t="s">
        <v>27</v>
      </c>
      <c r="CQ275" s="111" t="s">
        <v>28</v>
      </c>
      <c r="CR275" s="110" t="s">
        <v>27</v>
      </c>
      <c r="CS275" s="59"/>
      <c r="CU275" s="108" t="s">
        <v>140</v>
      </c>
      <c r="CV275" s="109" t="s">
        <v>26</v>
      </c>
      <c r="CW275" s="110" t="s">
        <v>27</v>
      </c>
      <c r="CX275" s="111" t="s">
        <v>28</v>
      </c>
      <c r="CY275" s="110" t="s">
        <v>27</v>
      </c>
      <c r="CZ275" s="59"/>
      <c r="DB275" s="108" t="s">
        <v>140</v>
      </c>
      <c r="DC275" s="109" t="s">
        <v>26</v>
      </c>
      <c r="DD275" s="110" t="s">
        <v>27</v>
      </c>
      <c r="DE275" s="111" t="s">
        <v>28</v>
      </c>
      <c r="DF275" s="110" t="s">
        <v>27</v>
      </c>
      <c r="DG275" s="59"/>
      <c r="DI275" s="108" t="s">
        <v>140</v>
      </c>
      <c r="DJ275" s="109" t="s">
        <v>26</v>
      </c>
      <c r="DK275" s="110" t="s">
        <v>27</v>
      </c>
      <c r="DL275" s="111" t="s">
        <v>28</v>
      </c>
      <c r="DM275" s="110" t="s">
        <v>27</v>
      </c>
      <c r="DN275" s="59"/>
    </row>
    <row r="276" spans="1:118" s="196" customFormat="1" x14ac:dyDescent="0.3">
      <c r="A276" s="59"/>
      <c r="B276" s="59"/>
      <c r="C276" s="58"/>
      <c r="D276" s="59"/>
      <c r="E276" s="58"/>
      <c r="F276" s="59"/>
      <c r="H276" s="59"/>
      <c r="I276" s="59"/>
      <c r="J276" s="58"/>
      <c r="K276" s="59"/>
      <c r="L276" s="58"/>
      <c r="M276" s="59"/>
      <c r="O276" s="59"/>
      <c r="P276" s="59"/>
      <c r="Q276" s="58"/>
      <c r="R276" s="59"/>
      <c r="S276" s="58"/>
      <c r="T276" s="59"/>
      <c r="V276" s="59"/>
      <c r="W276" s="59"/>
      <c r="X276" s="58"/>
      <c r="Y276" s="59"/>
      <c r="Z276" s="58"/>
      <c r="AA276" s="59"/>
      <c r="AC276" s="59"/>
      <c r="AD276" s="59"/>
      <c r="AE276" s="58"/>
      <c r="AF276" s="59"/>
      <c r="AG276" s="58"/>
      <c r="AH276" s="59"/>
      <c r="AJ276" s="59"/>
      <c r="AK276" s="59"/>
      <c r="AL276" s="58"/>
      <c r="AM276" s="59"/>
      <c r="AN276" s="58"/>
      <c r="AO276" s="59"/>
      <c r="AQ276" s="59"/>
      <c r="AR276" s="59"/>
      <c r="AS276" s="58"/>
      <c r="AT276" s="59"/>
      <c r="AU276" s="58"/>
      <c r="AV276" s="59"/>
      <c r="AX276" s="59"/>
      <c r="AY276" s="59"/>
      <c r="AZ276" s="58"/>
      <c r="BA276" s="59"/>
      <c r="BB276" s="58"/>
      <c r="BC276" s="59"/>
      <c r="BE276" s="59"/>
      <c r="BF276" s="59"/>
      <c r="BG276" s="58"/>
      <c r="BH276" s="59"/>
      <c r="BI276" s="58"/>
      <c r="BJ276" s="59"/>
      <c r="BL276" s="59"/>
      <c r="BM276" s="59"/>
      <c r="BN276" s="58"/>
      <c r="BO276" s="59"/>
      <c r="BP276" s="58"/>
      <c r="BQ276" s="59"/>
      <c r="BS276" s="59"/>
      <c r="BT276" s="59"/>
      <c r="BU276" s="58"/>
      <c r="BV276" s="59"/>
      <c r="BW276" s="58"/>
      <c r="BX276" s="59"/>
      <c r="BZ276" s="59"/>
      <c r="CA276" s="59"/>
      <c r="CB276" s="58"/>
      <c r="CC276" s="59"/>
      <c r="CD276" s="58"/>
      <c r="CE276" s="59"/>
      <c r="CG276" s="59"/>
      <c r="CH276" s="59"/>
      <c r="CI276" s="58"/>
      <c r="CJ276" s="59"/>
      <c r="CK276" s="58"/>
      <c r="CL276" s="59"/>
      <c r="CN276" s="59"/>
      <c r="CO276" s="59"/>
      <c r="CP276" s="58"/>
      <c r="CQ276" s="59"/>
      <c r="CR276" s="58"/>
      <c r="CS276" s="59"/>
      <c r="CU276" s="59"/>
      <c r="CV276" s="59"/>
      <c r="CW276" s="58"/>
      <c r="CX276" s="59"/>
      <c r="CY276" s="58"/>
      <c r="CZ276" s="59"/>
      <c r="DB276" s="59"/>
      <c r="DC276" s="59"/>
      <c r="DD276" s="58"/>
      <c r="DE276" s="59"/>
      <c r="DF276" s="58"/>
      <c r="DG276" s="59"/>
      <c r="DI276" s="59"/>
      <c r="DJ276" s="59"/>
      <c r="DK276" s="58"/>
      <c r="DL276" s="59"/>
      <c r="DM276" s="58"/>
      <c r="DN276" s="59"/>
    </row>
    <row r="277" spans="1:118" s="196" customFormat="1" x14ac:dyDescent="0.3">
      <c r="A277" s="66" t="s">
        <v>141</v>
      </c>
      <c r="B277" s="67">
        <v>10078070.57</v>
      </c>
      <c r="C277" s="88">
        <v>0.15411936972954088</v>
      </c>
      <c r="D277" s="69">
        <v>65</v>
      </c>
      <c r="E277" s="88">
        <v>0.18786127167630057</v>
      </c>
      <c r="F277" s="59"/>
      <c r="H277" s="66" t="s">
        <v>141</v>
      </c>
      <c r="I277" s="67">
        <v>9969809.7199999988</v>
      </c>
      <c r="J277" s="88">
        <v>0.15315937765815177</v>
      </c>
      <c r="K277" s="69">
        <v>64</v>
      </c>
      <c r="L277" s="88">
        <v>0.18604651162790697</v>
      </c>
      <c r="M277" s="59"/>
      <c r="O277" s="66" t="s">
        <v>141</v>
      </c>
      <c r="P277" s="67">
        <v>9335565.2100000009</v>
      </c>
      <c r="Q277" s="88">
        <v>0.14486522997200671</v>
      </c>
      <c r="R277" s="69">
        <v>60</v>
      </c>
      <c r="S277" s="88">
        <v>0.17699115044247787</v>
      </c>
      <c r="T277" s="59"/>
      <c r="V277" s="66" t="s">
        <v>141</v>
      </c>
      <c r="W277" s="67">
        <v>9183114.7999999989</v>
      </c>
      <c r="X277" s="88">
        <v>0.14383834552184155</v>
      </c>
      <c r="Y277" s="69">
        <v>59</v>
      </c>
      <c r="Z277" s="88">
        <v>0.17559523809523808</v>
      </c>
      <c r="AA277" s="59"/>
      <c r="AC277" s="66" t="s">
        <v>141</v>
      </c>
      <c r="AD277" s="67">
        <v>9607025.4299999997</v>
      </c>
      <c r="AE277" s="88">
        <v>0.15145486811216671</v>
      </c>
      <c r="AF277" s="69">
        <v>61</v>
      </c>
      <c r="AG277" s="88">
        <v>0.18318318318318319</v>
      </c>
      <c r="AH277" s="59"/>
      <c r="AJ277" s="66" t="s">
        <v>141</v>
      </c>
      <c r="AK277" s="67">
        <v>9654537.290000001</v>
      </c>
      <c r="AL277" s="88">
        <v>0.15294491232969309</v>
      </c>
      <c r="AM277" s="69">
        <v>61</v>
      </c>
      <c r="AN277" s="88">
        <v>0.18484848484848485</v>
      </c>
      <c r="AO277" s="59"/>
      <c r="AQ277" s="66" t="s">
        <v>141</v>
      </c>
      <c r="AR277" s="67">
        <v>9649472.290000001</v>
      </c>
      <c r="AS277" s="88">
        <v>0.15504298009012313</v>
      </c>
      <c r="AT277" s="69">
        <v>61</v>
      </c>
      <c r="AU277" s="88">
        <v>0.18769230769230769</v>
      </c>
      <c r="AV277" s="59"/>
      <c r="AX277" s="66" t="s">
        <v>141</v>
      </c>
      <c r="AY277" s="67">
        <v>9374477.8200000003</v>
      </c>
      <c r="AZ277" s="88">
        <v>0.15718140245225468</v>
      </c>
      <c r="BA277" s="69">
        <v>58</v>
      </c>
      <c r="BB277" s="88">
        <v>0.18770226537216828</v>
      </c>
      <c r="BC277" s="59"/>
      <c r="BE277" s="66" t="s">
        <v>141</v>
      </c>
      <c r="BF277" s="67">
        <v>9005375.4499999993</v>
      </c>
      <c r="BG277" s="88">
        <v>0.16922427269175286</v>
      </c>
      <c r="BH277" s="69">
        <v>56</v>
      </c>
      <c r="BI277" s="88">
        <v>0.20437956204379562</v>
      </c>
      <c r="BJ277" s="59"/>
      <c r="BL277" s="114" t="s">
        <v>141</v>
      </c>
      <c r="BM277" s="115">
        <v>7032267.4000000004</v>
      </c>
      <c r="BN277" s="128">
        <v>0.1484213404663651</v>
      </c>
      <c r="BO277" s="117">
        <v>46</v>
      </c>
      <c r="BP277" s="128">
        <v>0.18699186991869918</v>
      </c>
      <c r="BQ277" s="59"/>
      <c r="BS277" s="114" t="s">
        <v>141</v>
      </c>
      <c r="BT277" s="115">
        <v>6717296.04</v>
      </c>
      <c r="BU277" s="128">
        <v>0.1537226406543642</v>
      </c>
      <c r="BV277" s="117">
        <v>43</v>
      </c>
      <c r="BW277" s="128">
        <v>0.19026548672566371</v>
      </c>
      <c r="BX277" s="59"/>
      <c r="BZ277" s="114" t="s">
        <v>141</v>
      </c>
      <c r="CA277" s="115">
        <v>4892653.3899999987</v>
      </c>
      <c r="CB277" s="128">
        <v>0.12913705937394071</v>
      </c>
      <c r="CC277" s="117">
        <v>38</v>
      </c>
      <c r="CD277" s="128">
        <v>0.1890547263681592</v>
      </c>
      <c r="CE277" s="59"/>
      <c r="CG277" s="114" t="s">
        <v>141</v>
      </c>
      <c r="CH277" s="115">
        <v>4741004.7699999996</v>
      </c>
      <c r="CI277" s="128">
        <v>0.13822099643499464</v>
      </c>
      <c r="CJ277" s="117">
        <v>36</v>
      </c>
      <c r="CK277" s="128">
        <v>0.19889502762430938</v>
      </c>
      <c r="CL277" s="59"/>
      <c r="CN277" s="114" t="s">
        <v>141</v>
      </c>
      <c r="CO277" s="115">
        <v>4420120.7100000009</v>
      </c>
      <c r="CP277" s="128">
        <v>0.13911826874192959</v>
      </c>
      <c r="CQ277" s="117">
        <v>34</v>
      </c>
      <c r="CR277" s="128">
        <v>0.20606060606060606</v>
      </c>
      <c r="CS277" s="59"/>
      <c r="CU277" s="114" t="s">
        <v>141</v>
      </c>
      <c r="CV277" s="115">
        <v>4405439.3899999987</v>
      </c>
      <c r="CW277" s="128">
        <v>0.15454640157755248</v>
      </c>
      <c r="CX277" s="117">
        <v>33</v>
      </c>
      <c r="CY277" s="128">
        <v>0.22147651006711411</v>
      </c>
      <c r="CZ277" s="59"/>
      <c r="DB277" s="114" t="s">
        <v>141</v>
      </c>
      <c r="DC277" s="115">
        <v>4400106.42</v>
      </c>
      <c r="DD277" s="128">
        <v>0.17225568932952043</v>
      </c>
      <c r="DE277" s="117">
        <v>33</v>
      </c>
      <c r="DF277" s="128">
        <v>0.24264705882352941</v>
      </c>
      <c r="DG277" s="59"/>
      <c r="DI277" s="114" t="s">
        <v>141</v>
      </c>
      <c r="DJ277" s="115">
        <v>0</v>
      </c>
      <c r="DK277" s="128">
        <v>0</v>
      </c>
      <c r="DL277" s="117">
        <v>0</v>
      </c>
      <c r="DM277" s="128">
        <v>0</v>
      </c>
      <c r="DN277" s="59"/>
    </row>
    <row r="278" spans="1:118" s="196" customFormat="1" x14ac:dyDescent="0.3">
      <c r="A278" s="66" t="s">
        <v>142</v>
      </c>
      <c r="B278" s="67">
        <v>55313259.460000008</v>
      </c>
      <c r="C278" s="88">
        <v>0.84588063027045912</v>
      </c>
      <c r="D278" s="69">
        <v>281</v>
      </c>
      <c r="E278" s="88">
        <v>0.81213872832369938</v>
      </c>
      <c r="F278" s="59"/>
      <c r="H278" s="66" t="s">
        <v>142</v>
      </c>
      <c r="I278" s="67">
        <v>55124537.57</v>
      </c>
      <c r="J278" s="88">
        <v>0.8468406223418482</v>
      </c>
      <c r="K278" s="69">
        <v>280</v>
      </c>
      <c r="L278" s="88">
        <v>0.81395348837209303</v>
      </c>
      <c r="M278" s="59"/>
      <c r="O278" s="66" t="s">
        <v>142</v>
      </c>
      <c r="P278" s="67">
        <v>55107539.68</v>
      </c>
      <c r="Q278" s="88">
        <v>0.85513477002799332</v>
      </c>
      <c r="R278" s="69">
        <v>279</v>
      </c>
      <c r="S278" s="88">
        <v>0.82300884955752207</v>
      </c>
      <c r="T278" s="59"/>
      <c r="V278" s="66" t="s">
        <v>142</v>
      </c>
      <c r="W278" s="67">
        <v>54660186.280000001</v>
      </c>
      <c r="X278" s="88">
        <v>0.85616165447815851</v>
      </c>
      <c r="Y278" s="69">
        <v>277</v>
      </c>
      <c r="Z278" s="88">
        <v>0.82440476190476186</v>
      </c>
      <c r="AA278" s="59"/>
      <c r="AC278" s="66" t="s">
        <v>142</v>
      </c>
      <c r="AD278" s="67">
        <v>53824579.969999991</v>
      </c>
      <c r="AE278" s="88">
        <v>0.84854513188783331</v>
      </c>
      <c r="AF278" s="69">
        <v>272</v>
      </c>
      <c r="AG278" s="88">
        <v>0.81681681681681684</v>
      </c>
      <c r="AH278" s="59"/>
      <c r="AJ278" s="66" t="s">
        <v>142</v>
      </c>
      <c r="AK278" s="67">
        <v>53469741.529999986</v>
      </c>
      <c r="AL278" s="88">
        <v>0.84705508767030691</v>
      </c>
      <c r="AM278" s="69">
        <v>269</v>
      </c>
      <c r="AN278" s="88">
        <v>0.81515151515151518</v>
      </c>
      <c r="AO278" s="59"/>
      <c r="AQ278" s="66" t="s">
        <v>142</v>
      </c>
      <c r="AR278" s="67">
        <v>52587929.780000024</v>
      </c>
      <c r="AS278" s="88">
        <v>0.84495701990987693</v>
      </c>
      <c r="AT278" s="69">
        <v>264</v>
      </c>
      <c r="AU278" s="88">
        <v>0.81230769230769229</v>
      </c>
      <c r="AV278" s="59"/>
      <c r="AX278" s="66" t="s">
        <v>142</v>
      </c>
      <c r="AY278" s="67">
        <v>50266660.850000009</v>
      </c>
      <c r="AZ278" s="88">
        <v>0.84281859754774535</v>
      </c>
      <c r="BA278" s="69">
        <v>251</v>
      </c>
      <c r="BB278" s="88">
        <v>0.81229773462783172</v>
      </c>
      <c r="BC278" s="59"/>
      <c r="BE278" s="66" t="s">
        <v>142</v>
      </c>
      <c r="BF278" s="67">
        <v>44210249.62999998</v>
      </c>
      <c r="BG278" s="88">
        <v>0.83077572730824711</v>
      </c>
      <c r="BH278" s="69">
        <v>218</v>
      </c>
      <c r="BI278" s="88">
        <v>0.79562043795620441</v>
      </c>
      <c r="BJ278" s="59"/>
      <c r="BL278" s="114" t="s">
        <v>142</v>
      </c>
      <c r="BM278" s="115">
        <v>40348165.749999993</v>
      </c>
      <c r="BN278" s="128">
        <v>0.85157865953363499</v>
      </c>
      <c r="BO278" s="117">
        <v>200</v>
      </c>
      <c r="BP278" s="128">
        <v>0.81300813008130079</v>
      </c>
      <c r="BQ278" s="59"/>
      <c r="BS278" s="114" t="s">
        <v>142</v>
      </c>
      <c r="BT278" s="115">
        <v>36980210.140000008</v>
      </c>
      <c r="BU278" s="128">
        <v>0.84627735934563586</v>
      </c>
      <c r="BV278" s="117">
        <v>183</v>
      </c>
      <c r="BW278" s="128">
        <v>0.80973451327433632</v>
      </c>
      <c r="BX278" s="59"/>
      <c r="BZ278" s="114" t="s">
        <v>142</v>
      </c>
      <c r="CA278" s="115">
        <v>32994637.940000001</v>
      </c>
      <c r="CB278" s="128">
        <v>0.87086294062605929</v>
      </c>
      <c r="CC278" s="117">
        <v>163</v>
      </c>
      <c r="CD278" s="128">
        <v>0.81094527363184077</v>
      </c>
      <c r="CE278" s="59"/>
      <c r="CG278" s="114" t="s">
        <v>142</v>
      </c>
      <c r="CH278" s="115">
        <v>29559173.149999987</v>
      </c>
      <c r="CI278" s="128">
        <v>0.86177900356500536</v>
      </c>
      <c r="CJ278" s="117">
        <v>145</v>
      </c>
      <c r="CK278" s="128">
        <v>0.80110497237569056</v>
      </c>
      <c r="CL278" s="59"/>
      <c r="CN278" s="114" t="s">
        <v>142</v>
      </c>
      <c r="CO278" s="115">
        <v>27352275.180000011</v>
      </c>
      <c r="CP278" s="128">
        <v>0.86088173125807044</v>
      </c>
      <c r="CQ278" s="117">
        <v>131</v>
      </c>
      <c r="CR278" s="128">
        <v>0.79393939393939394</v>
      </c>
      <c r="CS278" s="59"/>
      <c r="CU278" s="114" t="s">
        <v>142</v>
      </c>
      <c r="CV278" s="115">
        <v>24100170.219999999</v>
      </c>
      <c r="CW278" s="128">
        <v>0.84545359842244749</v>
      </c>
      <c r="CX278" s="117">
        <v>116</v>
      </c>
      <c r="CY278" s="128">
        <v>0.77852348993288589</v>
      </c>
      <c r="CZ278" s="59"/>
      <c r="DB278" s="114" t="s">
        <v>142</v>
      </c>
      <c r="DC278" s="115">
        <v>21143934.750000004</v>
      </c>
      <c r="DD278" s="128">
        <v>0.8277443106704796</v>
      </c>
      <c r="DE278" s="117">
        <v>103</v>
      </c>
      <c r="DF278" s="128">
        <v>0.75735294117647056</v>
      </c>
      <c r="DG278" s="59"/>
      <c r="DI278" s="114" t="s">
        <v>142</v>
      </c>
      <c r="DJ278" s="115">
        <v>0</v>
      </c>
      <c r="DK278" s="128">
        <v>0</v>
      </c>
      <c r="DL278" s="117">
        <v>0</v>
      </c>
      <c r="DM278" s="128">
        <v>0</v>
      </c>
      <c r="DN278" s="59"/>
    </row>
    <row r="279" spans="1:118" s="196" customFormat="1" x14ac:dyDescent="0.3">
      <c r="A279" s="66"/>
      <c r="B279" s="91"/>
      <c r="C279" s="68"/>
      <c r="D279" s="66"/>
      <c r="E279" s="68"/>
      <c r="F279" s="59"/>
      <c r="H279" s="66"/>
      <c r="I279" s="91"/>
      <c r="J279" s="68"/>
      <c r="K279" s="66"/>
      <c r="L279" s="68"/>
      <c r="M279" s="59"/>
      <c r="O279" s="66"/>
      <c r="P279" s="91"/>
      <c r="Q279" s="68"/>
      <c r="R279" s="66"/>
      <c r="S279" s="68"/>
      <c r="T279" s="59"/>
      <c r="V279" s="66"/>
      <c r="W279" s="91"/>
      <c r="X279" s="68"/>
      <c r="Y279" s="66"/>
      <c r="Z279" s="68"/>
      <c r="AA279" s="59"/>
      <c r="AC279" s="66"/>
      <c r="AD279" s="91"/>
      <c r="AE279" s="68"/>
      <c r="AF279" s="66"/>
      <c r="AG279" s="68"/>
      <c r="AH279" s="59"/>
      <c r="AJ279" s="66"/>
      <c r="AK279" s="91"/>
      <c r="AL279" s="68"/>
      <c r="AM279" s="66"/>
      <c r="AN279" s="68"/>
      <c r="AO279" s="59"/>
      <c r="AQ279" s="66"/>
      <c r="AR279" s="91"/>
      <c r="AS279" s="68"/>
      <c r="AT279" s="66"/>
      <c r="AU279" s="68"/>
      <c r="AV279" s="59"/>
      <c r="AX279" s="66"/>
      <c r="AY279" s="91"/>
      <c r="AZ279" s="68"/>
      <c r="BA279" s="66"/>
      <c r="BB279" s="68"/>
      <c r="BC279" s="59"/>
      <c r="BE279" s="66"/>
      <c r="BF279" s="91"/>
      <c r="BG279" s="68"/>
      <c r="BH279" s="66"/>
      <c r="BI279" s="68"/>
      <c r="BJ279" s="59"/>
      <c r="BL279" s="114"/>
      <c r="BM279" s="131"/>
      <c r="BN279" s="116"/>
      <c r="BO279" s="114"/>
      <c r="BP279" s="116"/>
      <c r="BQ279" s="59"/>
      <c r="BS279" s="114"/>
      <c r="BT279" s="131"/>
      <c r="BU279" s="116"/>
      <c r="BV279" s="114"/>
      <c r="BW279" s="116"/>
      <c r="BX279" s="59"/>
      <c r="BZ279" s="114"/>
      <c r="CA279" s="131"/>
      <c r="CB279" s="116"/>
      <c r="CC279" s="114"/>
      <c r="CD279" s="116"/>
      <c r="CE279" s="59"/>
      <c r="CG279" s="114"/>
      <c r="CH279" s="131"/>
      <c r="CI279" s="116"/>
      <c r="CJ279" s="114"/>
      <c r="CK279" s="116"/>
      <c r="CL279" s="59"/>
      <c r="CN279" s="114"/>
      <c r="CO279" s="131"/>
      <c r="CP279" s="116"/>
      <c r="CQ279" s="114"/>
      <c r="CR279" s="116"/>
      <c r="CS279" s="59"/>
      <c r="CU279" s="114"/>
      <c r="CV279" s="131"/>
      <c r="CW279" s="116"/>
      <c r="CX279" s="114"/>
      <c r="CY279" s="116"/>
      <c r="CZ279" s="59"/>
      <c r="DB279" s="114"/>
      <c r="DC279" s="131"/>
      <c r="DD279" s="116"/>
      <c r="DE279" s="114"/>
      <c r="DF279" s="116"/>
      <c r="DG279" s="59"/>
      <c r="DI279" s="114"/>
      <c r="DJ279" s="131"/>
      <c r="DK279" s="116"/>
      <c r="DL279" s="114"/>
      <c r="DM279" s="116"/>
      <c r="DN279" s="59"/>
    </row>
    <row r="280" spans="1:118" s="196" customFormat="1" ht="14.4" thickBot="1" x14ac:dyDescent="0.35">
      <c r="A280" s="66"/>
      <c r="B280" s="71">
        <v>65391330.030000009</v>
      </c>
      <c r="C280" s="107"/>
      <c r="D280" s="72">
        <v>346</v>
      </c>
      <c r="E280" s="68"/>
      <c r="F280" s="59"/>
      <c r="H280" s="66"/>
      <c r="I280" s="71">
        <v>65094347.289999999</v>
      </c>
      <c r="J280" s="107"/>
      <c r="K280" s="72">
        <v>344</v>
      </c>
      <c r="L280" s="68"/>
      <c r="M280" s="59"/>
      <c r="O280" s="66"/>
      <c r="P280" s="71">
        <v>64443104.890000001</v>
      </c>
      <c r="Q280" s="107"/>
      <c r="R280" s="72">
        <v>339</v>
      </c>
      <c r="S280" s="68"/>
      <c r="T280" s="59"/>
      <c r="V280" s="66"/>
      <c r="W280" s="71">
        <v>63843301.079999998</v>
      </c>
      <c r="X280" s="107"/>
      <c r="Y280" s="72">
        <v>336</v>
      </c>
      <c r="Z280" s="68"/>
      <c r="AA280" s="59"/>
      <c r="AC280" s="66"/>
      <c r="AD280" s="71">
        <v>63431605.399999991</v>
      </c>
      <c r="AE280" s="107"/>
      <c r="AF280" s="72">
        <v>333</v>
      </c>
      <c r="AG280" s="68"/>
      <c r="AH280" s="59"/>
      <c r="AJ280" s="66"/>
      <c r="AK280" s="71">
        <v>63124278.819999985</v>
      </c>
      <c r="AL280" s="107"/>
      <c r="AM280" s="72">
        <v>330</v>
      </c>
      <c r="AN280" s="68"/>
      <c r="AO280" s="59"/>
      <c r="AQ280" s="66"/>
      <c r="AR280" s="71">
        <v>62237402.070000023</v>
      </c>
      <c r="AS280" s="107"/>
      <c r="AT280" s="72">
        <v>325</v>
      </c>
      <c r="AU280" s="68"/>
      <c r="AV280" s="59"/>
      <c r="AX280" s="66"/>
      <c r="AY280" s="71">
        <v>59641138.670000009</v>
      </c>
      <c r="AZ280" s="107"/>
      <c r="BA280" s="72">
        <v>309</v>
      </c>
      <c r="BB280" s="68"/>
      <c r="BC280" s="59"/>
      <c r="BE280" s="66"/>
      <c r="BF280" s="71">
        <v>53215625.079999983</v>
      </c>
      <c r="BG280" s="107"/>
      <c r="BH280" s="72">
        <v>274</v>
      </c>
      <c r="BI280" s="68"/>
      <c r="BJ280" s="59"/>
      <c r="BL280" s="114"/>
      <c r="BM280" s="119">
        <v>47380433.149999991</v>
      </c>
      <c r="BN280" s="138"/>
      <c r="BO280" s="120">
        <v>246</v>
      </c>
      <c r="BP280" s="116"/>
      <c r="BQ280" s="59"/>
      <c r="BS280" s="114"/>
      <c r="BT280" s="119">
        <v>43697506.180000007</v>
      </c>
      <c r="BU280" s="138"/>
      <c r="BV280" s="120">
        <v>226</v>
      </c>
      <c r="BW280" s="116"/>
      <c r="BX280" s="59"/>
      <c r="BZ280" s="114"/>
      <c r="CA280" s="119">
        <v>37887291.329999998</v>
      </c>
      <c r="CB280" s="138"/>
      <c r="CC280" s="120">
        <v>201</v>
      </c>
      <c r="CD280" s="116"/>
      <c r="CE280" s="59"/>
      <c r="CG280" s="114"/>
      <c r="CH280" s="119">
        <v>34300177.919999987</v>
      </c>
      <c r="CI280" s="138"/>
      <c r="CJ280" s="120">
        <v>181</v>
      </c>
      <c r="CK280" s="116"/>
      <c r="CL280" s="59"/>
      <c r="CN280" s="114"/>
      <c r="CO280" s="119">
        <v>31772395.890000012</v>
      </c>
      <c r="CP280" s="138"/>
      <c r="CQ280" s="120">
        <v>165</v>
      </c>
      <c r="CR280" s="116"/>
      <c r="CS280" s="59"/>
      <c r="CU280" s="114"/>
      <c r="CV280" s="119">
        <v>28505609.609999999</v>
      </c>
      <c r="CW280" s="138"/>
      <c r="CX280" s="120">
        <v>149</v>
      </c>
      <c r="CY280" s="116"/>
      <c r="CZ280" s="59"/>
      <c r="DB280" s="114"/>
      <c r="DC280" s="119">
        <v>25544041.170000002</v>
      </c>
      <c r="DD280" s="138"/>
      <c r="DE280" s="120">
        <v>136</v>
      </c>
      <c r="DF280" s="116"/>
      <c r="DG280" s="59"/>
      <c r="DI280" s="114"/>
      <c r="DJ280" s="119">
        <v>0</v>
      </c>
      <c r="DK280" s="138"/>
      <c r="DL280" s="120">
        <v>0</v>
      </c>
      <c r="DM280" s="116"/>
      <c r="DN280" s="59"/>
    </row>
    <row r="281" spans="1:118" s="196" customFormat="1" ht="14.4" thickTop="1" x14ac:dyDescent="0.3">
      <c r="A281" s="59"/>
      <c r="B281" s="59"/>
      <c r="C281" s="58"/>
      <c r="D281" s="59"/>
      <c r="E281" s="58"/>
      <c r="F281" s="59"/>
      <c r="H281" s="59"/>
      <c r="I281" s="59"/>
      <c r="J281" s="58"/>
      <c r="K281" s="59"/>
      <c r="L281" s="58"/>
      <c r="M281" s="59"/>
      <c r="O281" s="59"/>
      <c r="P281" s="59"/>
      <c r="Q281" s="58"/>
      <c r="R281" s="59"/>
      <c r="S281" s="58"/>
      <c r="T281" s="59"/>
      <c r="V281" s="59"/>
      <c r="W281" s="59"/>
      <c r="X281" s="58"/>
      <c r="Y281" s="59"/>
      <c r="Z281" s="58"/>
      <c r="AA281" s="59"/>
      <c r="AC281" s="59"/>
      <c r="AD281" s="59"/>
      <c r="AE281" s="58"/>
      <c r="AF281" s="59"/>
      <c r="AG281" s="58"/>
      <c r="AH281" s="59"/>
      <c r="AJ281" s="59"/>
      <c r="AK281" s="59"/>
      <c r="AL281" s="58"/>
      <c r="AM281" s="59"/>
      <c r="AN281" s="58"/>
      <c r="AO281" s="59"/>
      <c r="AQ281" s="59"/>
      <c r="AR281" s="59"/>
      <c r="AS281" s="58"/>
      <c r="AT281" s="59"/>
      <c r="AU281" s="58"/>
      <c r="AV281" s="59"/>
      <c r="AX281" s="59"/>
      <c r="AY281" s="59"/>
      <c r="AZ281" s="58"/>
      <c r="BA281" s="59"/>
      <c r="BB281" s="58"/>
      <c r="BC281" s="59"/>
      <c r="BE281" s="59"/>
      <c r="BF281" s="59"/>
      <c r="BG281" s="58"/>
      <c r="BH281" s="59"/>
      <c r="BI281" s="58"/>
      <c r="BJ281" s="59"/>
      <c r="BL281" s="114"/>
      <c r="BM281" s="114"/>
      <c r="BN281" s="116"/>
      <c r="BO281" s="114"/>
      <c r="BP281" s="116"/>
      <c r="BQ281" s="59"/>
      <c r="BS281" s="114"/>
      <c r="BT281" s="114"/>
      <c r="BU281" s="116"/>
      <c r="BV281" s="114"/>
      <c r="BW281" s="116"/>
      <c r="BX281" s="59"/>
      <c r="BZ281" s="114"/>
      <c r="CA281" s="114"/>
      <c r="CB281" s="116"/>
      <c r="CC281" s="114"/>
      <c r="CD281" s="116"/>
      <c r="CE281" s="59"/>
      <c r="CG281" s="114"/>
      <c r="CH281" s="114"/>
      <c r="CI281" s="116"/>
      <c r="CJ281" s="114"/>
      <c r="CK281" s="116"/>
      <c r="CL281" s="59"/>
      <c r="CN281" s="114"/>
      <c r="CO281" s="114"/>
      <c r="CP281" s="116"/>
      <c r="CQ281" s="114"/>
      <c r="CR281" s="116"/>
      <c r="CS281" s="59"/>
      <c r="CU281" s="114"/>
      <c r="CV281" s="114"/>
      <c r="CW281" s="116"/>
      <c r="CX281" s="114"/>
      <c r="CY281" s="116"/>
      <c r="CZ281" s="59"/>
      <c r="DB281" s="114"/>
      <c r="DC281" s="114"/>
      <c r="DD281" s="116"/>
      <c r="DE281" s="114"/>
      <c r="DF281" s="116"/>
      <c r="DG281" s="59"/>
      <c r="DI281" s="114"/>
      <c r="DJ281" s="114"/>
      <c r="DK281" s="116"/>
      <c r="DL281" s="114"/>
      <c r="DM281" s="116"/>
      <c r="DN281" s="59"/>
    </row>
    <row r="282" spans="1:118" s="196" customFormat="1" x14ac:dyDescent="0.3">
      <c r="A282" s="59"/>
      <c r="B282" s="59"/>
      <c r="C282" s="58"/>
      <c r="D282" s="59"/>
      <c r="E282" s="58"/>
      <c r="F282" s="59"/>
      <c r="H282" s="59"/>
      <c r="I282" s="59"/>
      <c r="J282" s="58"/>
      <c r="K282" s="59"/>
      <c r="L282" s="58"/>
      <c r="M282" s="59"/>
      <c r="O282" s="59"/>
      <c r="P282" s="59"/>
      <c r="Q282" s="58"/>
      <c r="R282" s="59"/>
      <c r="S282" s="58"/>
      <c r="T282" s="59"/>
      <c r="V282" s="59"/>
      <c r="W282" s="59"/>
      <c r="X282" s="58"/>
      <c r="Y282" s="59"/>
      <c r="Z282" s="58"/>
      <c r="AA282" s="59"/>
      <c r="AC282" s="59"/>
      <c r="AD282" s="59"/>
      <c r="AE282" s="58"/>
      <c r="AF282" s="59"/>
      <c r="AG282" s="58"/>
      <c r="AH282" s="59"/>
      <c r="AJ282" s="59"/>
      <c r="AK282" s="59"/>
      <c r="AL282" s="58"/>
      <c r="AM282" s="59"/>
      <c r="AN282" s="58"/>
      <c r="AO282" s="59"/>
      <c r="AQ282" s="59"/>
      <c r="AR282" s="59"/>
      <c r="AS282" s="58"/>
      <c r="AT282" s="59"/>
      <c r="AU282" s="58"/>
      <c r="AV282" s="59"/>
      <c r="AX282" s="59"/>
      <c r="AY282" s="59"/>
      <c r="AZ282" s="58"/>
      <c r="BA282" s="59"/>
      <c r="BB282" s="58"/>
      <c r="BC282" s="59"/>
      <c r="BE282" s="59"/>
      <c r="BF282" s="59"/>
      <c r="BG282" s="58"/>
      <c r="BH282" s="59"/>
      <c r="BI282" s="58"/>
      <c r="BJ282" s="59"/>
      <c r="BL282" s="114"/>
      <c r="BM282" s="114"/>
      <c r="BN282" s="116"/>
      <c r="BO282" s="114"/>
      <c r="BP282" s="116"/>
      <c r="BQ282" s="59"/>
      <c r="BS282" s="114"/>
      <c r="BT282" s="114"/>
      <c r="BU282" s="116"/>
      <c r="BV282" s="114"/>
      <c r="BW282" s="116"/>
      <c r="BX282" s="59"/>
      <c r="BZ282" s="114"/>
      <c r="CA282" s="114"/>
      <c r="CB282" s="116"/>
      <c r="CC282" s="114"/>
      <c r="CD282" s="116"/>
      <c r="CE282" s="59"/>
      <c r="CG282" s="114"/>
      <c r="CH282" s="114"/>
      <c r="CI282" s="116"/>
      <c r="CJ282" s="114"/>
      <c r="CK282" s="116"/>
      <c r="CL282" s="59"/>
      <c r="CN282" s="114"/>
      <c r="CO282" s="114"/>
      <c r="CP282" s="116"/>
      <c r="CQ282" s="114"/>
      <c r="CR282" s="116"/>
      <c r="CS282" s="59"/>
      <c r="CU282" s="114"/>
      <c r="CV282" s="114"/>
      <c r="CW282" s="116"/>
      <c r="CX282" s="114"/>
      <c r="CY282" s="116"/>
      <c r="CZ282" s="59"/>
      <c r="DB282" s="114"/>
      <c r="DC282" s="114"/>
      <c r="DD282" s="116"/>
      <c r="DE282" s="114"/>
      <c r="DF282" s="116"/>
      <c r="DG282" s="59"/>
      <c r="DI282" s="114"/>
      <c r="DJ282" s="114"/>
      <c r="DK282" s="116"/>
      <c r="DL282" s="114"/>
      <c r="DM282" s="116"/>
      <c r="DN282" s="59"/>
    </row>
    <row r="283" spans="1:118" s="196" customFormat="1" x14ac:dyDescent="0.3">
      <c r="A283" s="56" t="s">
        <v>143</v>
      </c>
      <c r="B283" s="57"/>
      <c r="C283" s="58"/>
      <c r="D283" s="61"/>
      <c r="E283" s="58"/>
      <c r="F283" s="59"/>
      <c r="H283" s="56" t="s">
        <v>143</v>
      </c>
      <c r="I283" s="57"/>
      <c r="J283" s="58"/>
      <c r="K283" s="61"/>
      <c r="L283" s="58"/>
      <c r="M283" s="59"/>
      <c r="O283" s="56" t="s">
        <v>143</v>
      </c>
      <c r="P283" s="57"/>
      <c r="Q283" s="58"/>
      <c r="R283" s="61"/>
      <c r="S283" s="58"/>
      <c r="T283" s="59"/>
      <c r="V283" s="56" t="s">
        <v>143</v>
      </c>
      <c r="W283" s="57"/>
      <c r="X283" s="58"/>
      <c r="Y283" s="61"/>
      <c r="Z283" s="58"/>
      <c r="AA283" s="59"/>
      <c r="AC283" s="56" t="s">
        <v>143</v>
      </c>
      <c r="AD283" s="57"/>
      <c r="AE283" s="58"/>
      <c r="AF283" s="61"/>
      <c r="AG283" s="58"/>
      <c r="AH283" s="59"/>
      <c r="AJ283" s="56" t="s">
        <v>143</v>
      </c>
      <c r="AK283" s="57"/>
      <c r="AL283" s="58"/>
      <c r="AM283" s="61"/>
      <c r="AN283" s="58"/>
      <c r="AO283" s="59"/>
      <c r="AQ283" s="56" t="s">
        <v>143</v>
      </c>
      <c r="AR283" s="57"/>
      <c r="AS283" s="58"/>
      <c r="AT283" s="61"/>
      <c r="AU283" s="58"/>
      <c r="AV283" s="59"/>
      <c r="AX283" s="56" t="s">
        <v>143</v>
      </c>
      <c r="AY283" s="57"/>
      <c r="AZ283" s="58"/>
      <c r="BA283" s="61"/>
      <c r="BB283" s="58"/>
      <c r="BC283" s="59"/>
      <c r="BE283" s="56" t="s">
        <v>143</v>
      </c>
      <c r="BF283" s="57"/>
      <c r="BG283" s="58"/>
      <c r="BH283" s="61"/>
      <c r="BI283" s="58"/>
      <c r="BJ283" s="59"/>
      <c r="BL283" s="113" t="s">
        <v>143</v>
      </c>
      <c r="BM283" s="118"/>
      <c r="BN283" s="116"/>
      <c r="BO283" s="117"/>
      <c r="BP283" s="116"/>
      <c r="BQ283" s="59"/>
      <c r="BS283" s="113" t="s">
        <v>143</v>
      </c>
      <c r="BT283" s="118"/>
      <c r="BU283" s="116"/>
      <c r="BV283" s="117"/>
      <c r="BW283" s="116"/>
      <c r="BX283" s="59"/>
      <c r="BZ283" s="113" t="s">
        <v>143</v>
      </c>
      <c r="CA283" s="118"/>
      <c r="CB283" s="116"/>
      <c r="CC283" s="117"/>
      <c r="CD283" s="116"/>
      <c r="CE283" s="59"/>
      <c r="CG283" s="113" t="s">
        <v>143</v>
      </c>
      <c r="CH283" s="118"/>
      <c r="CI283" s="116"/>
      <c r="CJ283" s="117"/>
      <c r="CK283" s="116"/>
      <c r="CL283" s="59"/>
      <c r="CN283" s="113" t="s">
        <v>143</v>
      </c>
      <c r="CO283" s="118"/>
      <c r="CP283" s="116"/>
      <c r="CQ283" s="117"/>
      <c r="CR283" s="116"/>
      <c r="CS283" s="59"/>
      <c r="CU283" s="113" t="s">
        <v>143</v>
      </c>
      <c r="CV283" s="118"/>
      <c r="CW283" s="116"/>
      <c r="CX283" s="117"/>
      <c r="CY283" s="116"/>
      <c r="CZ283" s="59"/>
      <c r="DB283" s="113" t="s">
        <v>143</v>
      </c>
      <c r="DC283" s="118"/>
      <c r="DD283" s="116"/>
      <c r="DE283" s="117"/>
      <c r="DF283" s="116"/>
      <c r="DG283" s="59"/>
      <c r="DI283" s="113" t="s">
        <v>143</v>
      </c>
      <c r="DJ283" s="118"/>
      <c r="DK283" s="116"/>
      <c r="DL283" s="117"/>
      <c r="DM283" s="116"/>
      <c r="DN283" s="59"/>
    </row>
    <row r="284" spans="1:118" s="196" customFormat="1" x14ac:dyDescent="0.3">
      <c r="A284" s="59"/>
      <c r="B284" s="57"/>
      <c r="C284" s="58"/>
      <c r="D284" s="61"/>
      <c r="E284" s="58"/>
      <c r="F284" s="60"/>
      <c r="H284" s="59"/>
      <c r="I284" s="57"/>
      <c r="J284" s="58"/>
      <c r="K284" s="61"/>
      <c r="L284" s="58"/>
      <c r="M284" s="60"/>
      <c r="O284" s="59"/>
      <c r="P284" s="57"/>
      <c r="Q284" s="58"/>
      <c r="R284" s="61"/>
      <c r="S284" s="58"/>
      <c r="T284" s="60"/>
      <c r="V284" s="59"/>
      <c r="W284" s="57"/>
      <c r="X284" s="58"/>
      <c r="Y284" s="61"/>
      <c r="Z284" s="58"/>
      <c r="AA284" s="60"/>
      <c r="AC284" s="59"/>
      <c r="AD284" s="57"/>
      <c r="AE284" s="58"/>
      <c r="AF284" s="61"/>
      <c r="AG284" s="58"/>
      <c r="AH284" s="60"/>
      <c r="AJ284" s="59"/>
      <c r="AK284" s="57"/>
      <c r="AL284" s="58"/>
      <c r="AM284" s="61"/>
      <c r="AN284" s="58"/>
      <c r="AO284" s="60"/>
      <c r="AQ284" s="59"/>
      <c r="AR284" s="57"/>
      <c r="AS284" s="58"/>
      <c r="AT284" s="61"/>
      <c r="AU284" s="58"/>
      <c r="AV284" s="60"/>
      <c r="AX284" s="59"/>
      <c r="AY284" s="57"/>
      <c r="AZ284" s="58"/>
      <c r="BA284" s="61"/>
      <c r="BB284" s="58"/>
      <c r="BC284" s="60"/>
      <c r="BE284" s="59"/>
      <c r="BF284" s="57"/>
      <c r="BG284" s="58"/>
      <c r="BH284" s="61"/>
      <c r="BI284" s="58"/>
      <c r="BJ284" s="60"/>
      <c r="BL284" s="59"/>
      <c r="BM284" s="57"/>
      <c r="BN284" s="58"/>
      <c r="BO284" s="61"/>
      <c r="BP284" s="58"/>
      <c r="BQ284" s="60"/>
      <c r="BS284" s="59"/>
      <c r="BT284" s="57"/>
      <c r="BU284" s="58"/>
      <c r="BV284" s="61"/>
      <c r="BW284" s="58"/>
      <c r="BX284" s="60"/>
      <c r="BZ284" s="59"/>
      <c r="CA284" s="57"/>
      <c r="CB284" s="58"/>
      <c r="CC284" s="61"/>
      <c r="CD284" s="58"/>
      <c r="CE284" s="60"/>
      <c r="CG284" s="59"/>
      <c r="CH284" s="57"/>
      <c r="CI284" s="58"/>
      <c r="CJ284" s="61"/>
      <c r="CK284" s="58"/>
      <c r="CL284" s="60"/>
      <c r="CN284" s="59"/>
      <c r="CO284" s="57"/>
      <c r="CP284" s="58"/>
      <c r="CQ284" s="61"/>
      <c r="CR284" s="58"/>
      <c r="CS284" s="60"/>
      <c r="CU284" s="59"/>
      <c r="CV284" s="57"/>
      <c r="CW284" s="58"/>
      <c r="CX284" s="61"/>
      <c r="CY284" s="58"/>
      <c r="CZ284" s="60"/>
      <c r="DB284" s="59"/>
      <c r="DC284" s="57"/>
      <c r="DD284" s="58"/>
      <c r="DE284" s="61"/>
      <c r="DF284" s="58"/>
      <c r="DG284" s="60"/>
      <c r="DI284" s="59"/>
      <c r="DJ284" s="57"/>
      <c r="DK284" s="58"/>
      <c r="DL284" s="61"/>
      <c r="DM284" s="58"/>
      <c r="DN284" s="60"/>
    </row>
    <row r="285" spans="1:118" s="196" customFormat="1" ht="27.6" x14ac:dyDescent="0.3">
      <c r="A285" s="62" t="s">
        <v>144</v>
      </c>
      <c r="B285" s="63" t="s">
        <v>26</v>
      </c>
      <c r="C285" s="64" t="s">
        <v>27</v>
      </c>
      <c r="D285" s="65" t="s">
        <v>28</v>
      </c>
      <c r="E285" s="64" t="s">
        <v>27</v>
      </c>
      <c r="F285" s="60"/>
      <c r="H285" s="62" t="s">
        <v>144</v>
      </c>
      <c r="I285" s="63" t="s">
        <v>26</v>
      </c>
      <c r="J285" s="64" t="s">
        <v>27</v>
      </c>
      <c r="K285" s="65" t="s">
        <v>28</v>
      </c>
      <c r="L285" s="64" t="s">
        <v>27</v>
      </c>
      <c r="M285" s="60"/>
      <c r="O285" s="62" t="s">
        <v>144</v>
      </c>
      <c r="P285" s="63" t="s">
        <v>26</v>
      </c>
      <c r="Q285" s="64" t="s">
        <v>27</v>
      </c>
      <c r="R285" s="65" t="s">
        <v>28</v>
      </c>
      <c r="S285" s="64" t="s">
        <v>27</v>
      </c>
      <c r="T285" s="60"/>
      <c r="V285" s="62" t="s">
        <v>144</v>
      </c>
      <c r="W285" s="63" t="s">
        <v>26</v>
      </c>
      <c r="X285" s="64" t="s">
        <v>27</v>
      </c>
      <c r="Y285" s="65" t="s">
        <v>28</v>
      </c>
      <c r="Z285" s="64" t="s">
        <v>27</v>
      </c>
      <c r="AA285" s="60"/>
      <c r="AC285" s="62" t="s">
        <v>144</v>
      </c>
      <c r="AD285" s="63" t="s">
        <v>26</v>
      </c>
      <c r="AE285" s="64" t="s">
        <v>27</v>
      </c>
      <c r="AF285" s="65" t="s">
        <v>28</v>
      </c>
      <c r="AG285" s="64" t="s">
        <v>27</v>
      </c>
      <c r="AH285" s="60"/>
      <c r="AJ285" s="62" t="s">
        <v>144</v>
      </c>
      <c r="AK285" s="63" t="s">
        <v>26</v>
      </c>
      <c r="AL285" s="64" t="s">
        <v>27</v>
      </c>
      <c r="AM285" s="65" t="s">
        <v>28</v>
      </c>
      <c r="AN285" s="64" t="s">
        <v>27</v>
      </c>
      <c r="AO285" s="60"/>
      <c r="AQ285" s="62" t="s">
        <v>144</v>
      </c>
      <c r="AR285" s="63" t="s">
        <v>26</v>
      </c>
      <c r="AS285" s="64" t="s">
        <v>27</v>
      </c>
      <c r="AT285" s="65" t="s">
        <v>28</v>
      </c>
      <c r="AU285" s="64" t="s">
        <v>27</v>
      </c>
      <c r="AV285" s="60"/>
      <c r="AX285" s="62" t="s">
        <v>144</v>
      </c>
      <c r="AY285" s="63" t="s">
        <v>26</v>
      </c>
      <c r="AZ285" s="64" t="s">
        <v>27</v>
      </c>
      <c r="BA285" s="65" t="s">
        <v>28</v>
      </c>
      <c r="BB285" s="64" t="s">
        <v>27</v>
      </c>
      <c r="BC285" s="60"/>
      <c r="BE285" s="62" t="s">
        <v>144</v>
      </c>
      <c r="BF285" s="63" t="s">
        <v>26</v>
      </c>
      <c r="BG285" s="64" t="s">
        <v>27</v>
      </c>
      <c r="BH285" s="65" t="s">
        <v>28</v>
      </c>
      <c r="BI285" s="64" t="s">
        <v>27</v>
      </c>
      <c r="BJ285" s="60"/>
      <c r="BL285" s="108" t="s">
        <v>144</v>
      </c>
      <c r="BM285" s="109" t="s">
        <v>26</v>
      </c>
      <c r="BN285" s="110" t="s">
        <v>27</v>
      </c>
      <c r="BO285" s="111" t="s">
        <v>28</v>
      </c>
      <c r="BP285" s="110" t="s">
        <v>27</v>
      </c>
      <c r="BQ285" s="60"/>
      <c r="BS285" s="108" t="s">
        <v>144</v>
      </c>
      <c r="BT285" s="109" t="s">
        <v>26</v>
      </c>
      <c r="BU285" s="110" t="s">
        <v>27</v>
      </c>
      <c r="BV285" s="111" t="s">
        <v>28</v>
      </c>
      <c r="BW285" s="110" t="s">
        <v>27</v>
      </c>
      <c r="BX285" s="60"/>
      <c r="BZ285" s="108" t="s">
        <v>144</v>
      </c>
      <c r="CA285" s="109" t="s">
        <v>26</v>
      </c>
      <c r="CB285" s="110" t="s">
        <v>27</v>
      </c>
      <c r="CC285" s="111" t="s">
        <v>28</v>
      </c>
      <c r="CD285" s="110" t="s">
        <v>27</v>
      </c>
      <c r="CE285" s="60"/>
      <c r="CG285" s="108" t="s">
        <v>144</v>
      </c>
      <c r="CH285" s="109" t="s">
        <v>26</v>
      </c>
      <c r="CI285" s="110" t="s">
        <v>27</v>
      </c>
      <c r="CJ285" s="111" t="s">
        <v>28</v>
      </c>
      <c r="CK285" s="110" t="s">
        <v>27</v>
      </c>
      <c r="CL285" s="60"/>
      <c r="CN285" s="108" t="s">
        <v>144</v>
      </c>
      <c r="CO285" s="109" t="s">
        <v>26</v>
      </c>
      <c r="CP285" s="110" t="s">
        <v>27</v>
      </c>
      <c r="CQ285" s="111" t="s">
        <v>28</v>
      </c>
      <c r="CR285" s="110" t="s">
        <v>27</v>
      </c>
      <c r="CS285" s="60"/>
      <c r="CU285" s="108" t="s">
        <v>144</v>
      </c>
      <c r="CV285" s="109" t="s">
        <v>26</v>
      </c>
      <c r="CW285" s="110" t="s">
        <v>27</v>
      </c>
      <c r="CX285" s="111" t="s">
        <v>28</v>
      </c>
      <c r="CY285" s="110" t="s">
        <v>27</v>
      </c>
      <c r="CZ285" s="60"/>
      <c r="DB285" s="108" t="s">
        <v>144</v>
      </c>
      <c r="DC285" s="109" t="s">
        <v>26</v>
      </c>
      <c r="DD285" s="110" t="s">
        <v>27</v>
      </c>
      <c r="DE285" s="111" t="s">
        <v>28</v>
      </c>
      <c r="DF285" s="110" t="s">
        <v>27</v>
      </c>
      <c r="DG285" s="60"/>
      <c r="DI285" s="108" t="s">
        <v>144</v>
      </c>
      <c r="DJ285" s="109" t="s">
        <v>26</v>
      </c>
      <c r="DK285" s="110" t="s">
        <v>27</v>
      </c>
      <c r="DL285" s="111" t="s">
        <v>28</v>
      </c>
      <c r="DM285" s="110" t="s">
        <v>27</v>
      </c>
      <c r="DN285" s="60"/>
    </row>
    <row r="286" spans="1:118" s="196" customFormat="1" x14ac:dyDescent="0.3">
      <c r="A286" s="59"/>
      <c r="B286" s="59"/>
      <c r="C286" s="58"/>
      <c r="D286" s="59"/>
      <c r="E286" s="58"/>
      <c r="F286" s="53"/>
      <c r="H286" s="59"/>
      <c r="I286" s="59"/>
      <c r="J286" s="58"/>
      <c r="K286" s="59"/>
      <c r="L286" s="58"/>
      <c r="M286" s="53"/>
      <c r="O286" s="59"/>
      <c r="P286" s="59"/>
      <c r="Q286" s="58"/>
      <c r="R286" s="59"/>
      <c r="S286" s="58"/>
      <c r="T286" s="53"/>
      <c r="V286" s="59"/>
      <c r="W286" s="59"/>
      <c r="X286" s="58"/>
      <c r="Y286" s="59"/>
      <c r="Z286" s="58"/>
      <c r="AA286" s="53"/>
      <c r="AC286" s="59"/>
      <c r="AD286" s="59"/>
      <c r="AE286" s="58"/>
      <c r="AF286" s="59"/>
      <c r="AG286" s="58"/>
      <c r="AH286" s="53"/>
      <c r="AJ286" s="59"/>
      <c r="AK286" s="59"/>
      <c r="AL286" s="58"/>
      <c r="AM286" s="59"/>
      <c r="AN286" s="58"/>
      <c r="AO286" s="53"/>
      <c r="AQ286" s="59"/>
      <c r="AR286" s="59"/>
      <c r="AS286" s="58"/>
      <c r="AT286" s="59"/>
      <c r="AU286" s="58"/>
      <c r="AV286" s="53"/>
      <c r="AX286" s="59"/>
      <c r="AY286" s="59"/>
      <c r="AZ286" s="58"/>
      <c r="BA286" s="59"/>
      <c r="BB286" s="58"/>
      <c r="BC286" s="53"/>
      <c r="BE286" s="59"/>
      <c r="BF286" s="59"/>
      <c r="BG286" s="58"/>
      <c r="BH286" s="59"/>
      <c r="BI286" s="58"/>
      <c r="BJ286" s="53"/>
      <c r="BL286" s="59"/>
      <c r="BM286" s="59"/>
      <c r="BN286" s="58"/>
      <c r="BO286" s="59"/>
      <c r="BP286" s="58"/>
      <c r="BQ286" s="53"/>
      <c r="BS286" s="59"/>
      <c r="BT286" s="59"/>
      <c r="BU286" s="58"/>
      <c r="BV286" s="59"/>
      <c r="BW286" s="58"/>
      <c r="BX286" s="53"/>
      <c r="BZ286" s="59"/>
      <c r="CA286" s="59"/>
      <c r="CB286" s="58"/>
      <c r="CC286" s="59"/>
      <c r="CD286" s="58"/>
      <c r="CE286" s="53"/>
      <c r="CG286" s="59"/>
      <c r="CH286" s="59"/>
      <c r="CI286" s="58"/>
      <c r="CJ286" s="59"/>
      <c r="CK286" s="58"/>
      <c r="CL286" s="53"/>
      <c r="CN286" s="59"/>
      <c r="CO286" s="59"/>
      <c r="CP286" s="58"/>
      <c r="CQ286" s="59"/>
      <c r="CR286" s="58"/>
      <c r="CS286" s="53"/>
      <c r="CU286" s="59"/>
      <c r="CV286" s="59"/>
      <c r="CW286" s="58"/>
      <c r="CX286" s="59"/>
      <c r="CY286" s="58"/>
      <c r="CZ286" s="53"/>
      <c r="DB286" s="59"/>
      <c r="DC286" s="59"/>
      <c r="DD286" s="58"/>
      <c r="DE286" s="59"/>
      <c r="DF286" s="58"/>
      <c r="DG286" s="53"/>
      <c r="DI286" s="59"/>
      <c r="DJ286" s="59"/>
      <c r="DK286" s="58"/>
      <c r="DL286" s="59"/>
      <c r="DM286" s="58"/>
      <c r="DN286" s="53"/>
    </row>
    <row r="287" spans="1:118" s="196" customFormat="1" x14ac:dyDescent="0.3">
      <c r="A287" s="66" t="s">
        <v>145</v>
      </c>
      <c r="B287" s="67">
        <v>0</v>
      </c>
      <c r="C287" s="88">
        <v>0</v>
      </c>
      <c r="D287" s="69">
        <v>0</v>
      </c>
      <c r="E287" s="88">
        <v>0</v>
      </c>
      <c r="F287" s="53"/>
      <c r="H287" s="66" t="s">
        <v>145</v>
      </c>
      <c r="I287" s="67">
        <v>0</v>
      </c>
      <c r="J287" s="88">
        <v>0</v>
      </c>
      <c r="K287" s="69">
        <v>0</v>
      </c>
      <c r="L287" s="88">
        <v>0</v>
      </c>
      <c r="M287" s="53"/>
      <c r="O287" s="66" t="s">
        <v>145</v>
      </c>
      <c r="P287" s="67">
        <v>0</v>
      </c>
      <c r="Q287" s="88">
        <v>0</v>
      </c>
      <c r="R287" s="69">
        <v>0</v>
      </c>
      <c r="S287" s="88">
        <v>0</v>
      </c>
      <c r="T287" s="53"/>
      <c r="V287" s="66" t="s">
        <v>145</v>
      </c>
      <c r="W287" s="67">
        <v>0</v>
      </c>
      <c r="X287" s="88">
        <v>0</v>
      </c>
      <c r="Y287" s="69">
        <v>0</v>
      </c>
      <c r="Z287" s="88">
        <v>0</v>
      </c>
      <c r="AA287" s="53"/>
      <c r="AC287" s="66" t="s">
        <v>145</v>
      </c>
      <c r="AD287" s="67">
        <v>0</v>
      </c>
      <c r="AE287" s="88">
        <v>0</v>
      </c>
      <c r="AF287" s="69">
        <v>0</v>
      </c>
      <c r="AG287" s="88">
        <v>0</v>
      </c>
      <c r="AH287" s="53"/>
      <c r="AJ287" s="66" t="s">
        <v>145</v>
      </c>
      <c r="AK287" s="67">
        <v>0</v>
      </c>
      <c r="AL287" s="88">
        <v>0</v>
      </c>
      <c r="AM287" s="69">
        <v>0</v>
      </c>
      <c r="AN287" s="88">
        <v>0</v>
      </c>
      <c r="AO287" s="53"/>
      <c r="AQ287" s="66" t="s">
        <v>145</v>
      </c>
      <c r="AR287" s="67">
        <v>0</v>
      </c>
      <c r="AS287" s="88">
        <v>0</v>
      </c>
      <c r="AT287" s="69">
        <v>0</v>
      </c>
      <c r="AU287" s="88">
        <v>0</v>
      </c>
      <c r="AV287" s="53"/>
      <c r="AX287" s="66" t="s">
        <v>145</v>
      </c>
      <c r="AY287" s="67">
        <v>0</v>
      </c>
      <c r="AZ287" s="88">
        <v>0</v>
      </c>
      <c r="BA287" s="69">
        <v>0</v>
      </c>
      <c r="BB287" s="88">
        <v>0</v>
      </c>
      <c r="BC287" s="53"/>
      <c r="BE287" s="66" t="s">
        <v>145</v>
      </c>
      <c r="BF287" s="67">
        <v>0</v>
      </c>
      <c r="BG287" s="88">
        <v>0</v>
      </c>
      <c r="BH287" s="69">
        <v>0</v>
      </c>
      <c r="BI287" s="88">
        <v>0</v>
      </c>
      <c r="BJ287" s="53"/>
      <c r="BL287" s="114" t="s">
        <v>145</v>
      </c>
      <c r="BM287" s="115">
        <v>0</v>
      </c>
      <c r="BN287" s="128">
        <v>0</v>
      </c>
      <c r="BO287" s="117">
        <v>0</v>
      </c>
      <c r="BP287" s="128">
        <v>0</v>
      </c>
      <c r="BQ287" s="53"/>
      <c r="BS287" s="114" t="s">
        <v>145</v>
      </c>
      <c r="BT287" s="115">
        <v>0</v>
      </c>
      <c r="BU287" s="128">
        <v>0</v>
      </c>
      <c r="BV287" s="117">
        <v>0</v>
      </c>
      <c r="BW287" s="128">
        <v>0</v>
      </c>
      <c r="BX287" s="53"/>
      <c r="BZ287" s="114" t="s">
        <v>145</v>
      </c>
      <c r="CA287" s="115">
        <v>0</v>
      </c>
      <c r="CB287" s="128">
        <v>0</v>
      </c>
      <c r="CC287" s="117">
        <v>0</v>
      </c>
      <c r="CD287" s="128">
        <v>0</v>
      </c>
      <c r="CE287" s="53"/>
      <c r="CG287" s="114" t="s">
        <v>145</v>
      </c>
      <c r="CH287" s="115">
        <v>0</v>
      </c>
      <c r="CI287" s="128">
        <v>0</v>
      </c>
      <c r="CJ287" s="117">
        <v>0</v>
      </c>
      <c r="CK287" s="128">
        <v>0</v>
      </c>
      <c r="CL287" s="53"/>
      <c r="CN287" s="114" t="s">
        <v>145</v>
      </c>
      <c r="CO287" s="115">
        <v>0</v>
      </c>
      <c r="CP287" s="128">
        <v>0</v>
      </c>
      <c r="CQ287" s="117">
        <v>0</v>
      </c>
      <c r="CR287" s="128">
        <v>0</v>
      </c>
      <c r="CS287" s="53"/>
      <c r="CU287" s="114" t="s">
        <v>145</v>
      </c>
      <c r="CV287" s="115">
        <v>0</v>
      </c>
      <c r="CW287" s="128">
        <v>0</v>
      </c>
      <c r="CX287" s="117">
        <v>0</v>
      </c>
      <c r="CY287" s="128">
        <v>0</v>
      </c>
      <c r="CZ287" s="53"/>
      <c r="DB287" s="114" t="s">
        <v>145</v>
      </c>
      <c r="DC287" s="115">
        <v>0</v>
      </c>
      <c r="DD287" s="128">
        <v>0</v>
      </c>
      <c r="DE287" s="117">
        <v>0</v>
      </c>
      <c r="DF287" s="128">
        <v>0</v>
      </c>
      <c r="DG287" s="53"/>
      <c r="DI287" s="114" t="s">
        <v>145</v>
      </c>
      <c r="DJ287" s="115">
        <v>0</v>
      </c>
      <c r="DK287" s="128">
        <v>0</v>
      </c>
      <c r="DL287" s="117">
        <v>0</v>
      </c>
      <c r="DM287" s="128">
        <v>0</v>
      </c>
      <c r="DN287" s="53"/>
    </row>
    <row r="288" spans="1:118" s="196" customFormat="1" x14ac:dyDescent="0.3">
      <c r="A288" s="66" t="s">
        <v>146</v>
      </c>
      <c r="B288" s="67">
        <v>0</v>
      </c>
      <c r="C288" s="88">
        <v>0</v>
      </c>
      <c r="D288" s="69">
        <v>0</v>
      </c>
      <c r="E288" s="88">
        <v>0</v>
      </c>
      <c r="F288" s="53"/>
      <c r="H288" s="66" t="s">
        <v>146</v>
      </c>
      <c r="I288" s="67">
        <v>0</v>
      </c>
      <c r="J288" s="88">
        <v>0</v>
      </c>
      <c r="K288" s="69">
        <v>0</v>
      </c>
      <c r="L288" s="88">
        <v>0</v>
      </c>
      <c r="M288" s="53"/>
      <c r="O288" s="66" t="s">
        <v>146</v>
      </c>
      <c r="P288" s="67">
        <v>0</v>
      </c>
      <c r="Q288" s="88">
        <v>0</v>
      </c>
      <c r="R288" s="69">
        <v>0</v>
      </c>
      <c r="S288" s="88">
        <v>0</v>
      </c>
      <c r="T288" s="53"/>
      <c r="V288" s="66" t="s">
        <v>146</v>
      </c>
      <c r="W288" s="67">
        <v>0</v>
      </c>
      <c r="X288" s="88">
        <v>0</v>
      </c>
      <c r="Y288" s="69">
        <v>0</v>
      </c>
      <c r="Z288" s="88">
        <v>0</v>
      </c>
      <c r="AA288" s="53"/>
      <c r="AC288" s="66" t="s">
        <v>146</v>
      </c>
      <c r="AD288" s="67">
        <v>0</v>
      </c>
      <c r="AE288" s="88">
        <v>0</v>
      </c>
      <c r="AF288" s="69">
        <v>0</v>
      </c>
      <c r="AG288" s="88">
        <v>0</v>
      </c>
      <c r="AH288" s="53"/>
      <c r="AJ288" s="66" t="s">
        <v>146</v>
      </c>
      <c r="AK288" s="67">
        <v>0</v>
      </c>
      <c r="AL288" s="88">
        <v>0</v>
      </c>
      <c r="AM288" s="69">
        <v>0</v>
      </c>
      <c r="AN288" s="88">
        <v>0</v>
      </c>
      <c r="AO288" s="53"/>
      <c r="AQ288" s="66" t="s">
        <v>146</v>
      </c>
      <c r="AR288" s="67">
        <v>0</v>
      </c>
      <c r="AS288" s="88">
        <v>0</v>
      </c>
      <c r="AT288" s="69">
        <v>0</v>
      </c>
      <c r="AU288" s="88">
        <v>0</v>
      </c>
      <c r="AV288" s="53"/>
      <c r="AX288" s="66" t="s">
        <v>146</v>
      </c>
      <c r="AY288" s="67">
        <v>0</v>
      </c>
      <c r="AZ288" s="88">
        <v>0</v>
      </c>
      <c r="BA288" s="69">
        <v>0</v>
      </c>
      <c r="BB288" s="88">
        <v>0</v>
      </c>
      <c r="BC288" s="53"/>
      <c r="BE288" s="66" t="s">
        <v>146</v>
      </c>
      <c r="BF288" s="67">
        <v>0</v>
      </c>
      <c r="BG288" s="88">
        <v>0</v>
      </c>
      <c r="BH288" s="69">
        <v>0</v>
      </c>
      <c r="BI288" s="88">
        <v>0</v>
      </c>
      <c r="BJ288" s="53"/>
      <c r="BL288" s="114" t="s">
        <v>146</v>
      </c>
      <c r="BM288" s="115">
        <v>0</v>
      </c>
      <c r="BN288" s="128">
        <v>0</v>
      </c>
      <c r="BO288" s="117">
        <v>0</v>
      </c>
      <c r="BP288" s="128">
        <v>0</v>
      </c>
      <c r="BQ288" s="53"/>
      <c r="BS288" s="114" t="s">
        <v>146</v>
      </c>
      <c r="BT288" s="115">
        <v>0</v>
      </c>
      <c r="BU288" s="128">
        <v>0</v>
      </c>
      <c r="BV288" s="117">
        <v>0</v>
      </c>
      <c r="BW288" s="128">
        <v>0</v>
      </c>
      <c r="BX288" s="53"/>
      <c r="BZ288" s="114" t="s">
        <v>146</v>
      </c>
      <c r="CA288" s="115">
        <v>0</v>
      </c>
      <c r="CB288" s="128">
        <v>0</v>
      </c>
      <c r="CC288" s="117">
        <v>0</v>
      </c>
      <c r="CD288" s="128">
        <v>0</v>
      </c>
      <c r="CE288" s="53"/>
      <c r="CG288" s="114" t="s">
        <v>146</v>
      </c>
      <c r="CH288" s="115">
        <v>0</v>
      </c>
      <c r="CI288" s="128">
        <v>0</v>
      </c>
      <c r="CJ288" s="117">
        <v>0</v>
      </c>
      <c r="CK288" s="128">
        <v>0</v>
      </c>
      <c r="CL288" s="53"/>
      <c r="CN288" s="114" t="s">
        <v>146</v>
      </c>
      <c r="CO288" s="115">
        <v>0</v>
      </c>
      <c r="CP288" s="128">
        <v>0</v>
      </c>
      <c r="CQ288" s="117">
        <v>0</v>
      </c>
      <c r="CR288" s="128">
        <v>0</v>
      </c>
      <c r="CS288" s="53"/>
      <c r="CU288" s="114" t="s">
        <v>146</v>
      </c>
      <c r="CV288" s="115">
        <v>0</v>
      </c>
      <c r="CW288" s="128">
        <v>0</v>
      </c>
      <c r="CX288" s="117">
        <v>0</v>
      </c>
      <c r="CY288" s="128">
        <v>0</v>
      </c>
      <c r="CZ288" s="53"/>
      <c r="DB288" s="114" t="s">
        <v>146</v>
      </c>
      <c r="DC288" s="115">
        <v>0</v>
      </c>
      <c r="DD288" s="128">
        <v>0</v>
      </c>
      <c r="DE288" s="117">
        <v>0</v>
      </c>
      <c r="DF288" s="128">
        <v>0</v>
      </c>
      <c r="DG288" s="53"/>
      <c r="DI288" s="114" t="s">
        <v>146</v>
      </c>
      <c r="DJ288" s="115">
        <v>0</v>
      </c>
      <c r="DK288" s="128">
        <v>0</v>
      </c>
      <c r="DL288" s="117">
        <v>0</v>
      </c>
      <c r="DM288" s="128">
        <v>0</v>
      </c>
      <c r="DN288" s="53"/>
    </row>
    <row r="289" spans="1:118" s="196" customFormat="1" x14ac:dyDescent="0.3">
      <c r="A289" s="66" t="s">
        <v>147</v>
      </c>
      <c r="B289" s="67">
        <v>4196733.25</v>
      </c>
      <c r="C289" s="88">
        <v>8.3381700111273729E-2</v>
      </c>
      <c r="D289" s="69">
        <v>16</v>
      </c>
      <c r="E289" s="88">
        <v>6.25E-2</v>
      </c>
      <c r="F289" s="53"/>
      <c r="H289" s="66" t="s">
        <v>147</v>
      </c>
      <c r="I289" s="67">
        <v>3985658.25</v>
      </c>
      <c r="J289" s="88">
        <v>8.0165960671813016E-2</v>
      </c>
      <c r="K289" s="69">
        <v>15</v>
      </c>
      <c r="L289" s="88">
        <v>5.905511811023622E-2</v>
      </c>
      <c r="M289" s="53"/>
      <c r="O289" s="66" t="s">
        <v>147</v>
      </c>
      <c r="P289" s="67">
        <v>3988158.25</v>
      </c>
      <c r="Q289" s="88">
        <v>7.9262654264029245E-2</v>
      </c>
      <c r="R289" s="69">
        <v>15</v>
      </c>
      <c r="S289" s="88">
        <v>5.8823529411764705E-2</v>
      </c>
      <c r="T289" s="53"/>
      <c r="V289" s="66" t="s">
        <v>147</v>
      </c>
      <c r="W289" s="67">
        <v>3988158.25</v>
      </c>
      <c r="X289" s="88">
        <v>7.9029864777094727E-2</v>
      </c>
      <c r="Y289" s="69">
        <v>15</v>
      </c>
      <c r="Z289" s="88">
        <v>5.8365758754863814E-2</v>
      </c>
      <c r="AA289" s="53"/>
      <c r="AC289" s="66" t="s">
        <v>147</v>
      </c>
      <c r="AD289" s="67">
        <v>3758083.25</v>
      </c>
      <c r="AE289" s="88">
        <v>7.5321359418011269E-2</v>
      </c>
      <c r="AF289" s="69">
        <v>14</v>
      </c>
      <c r="AG289" s="88">
        <v>5.5776892430278883E-2</v>
      </c>
      <c r="AH289" s="53"/>
      <c r="AJ289" s="66" t="s">
        <v>147</v>
      </c>
      <c r="AK289" s="67">
        <v>3758083.25</v>
      </c>
      <c r="AL289" s="88">
        <v>7.5596913154008016E-2</v>
      </c>
      <c r="AM289" s="69">
        <v>14</v>
      </c>
      <c r="AN289" s="88">
        <v>5.6224899598393573E-2</v>
      </c>
      <c r="AO289" s="53"/>
      <c r="AQ289" s="66" t="s">
        <v>147</v>
      </c>
      <c r="AR289" s="67">
        <v>3873673.25</v>
      </c>
      <c r="AS289" s="88">
        <v>7.8151136275889377E-2</v>
      </c>
      <c r="AT289" s="69">
        <v>15</v>
      </c>
      <c r="AU289" s="88">
        <v>6.0240963855421686E-2</v>
      </c>
      <c r="AV289" s="53"/>
      <c r="AX289" s="66" t="s">
        <v>147</v>
      </c>
      <c r="AY289" s="67">
        <v>3758083.25</v>
      </c>
      <c r="AZ289" s="88">
        <v>7.7665752351041631E-2</v>
      </c>
      <c r="BA289" s="69">
        <v>14</v>
      </c>
      <c r="BB289" s="88">
        <v>5.8091286307053944E-2</v>
      </c>
      <c r="BC289" s="53"/>
      <c r="BE289" s="66" t="s">
        <v>147</v>
      </c>
      <c r="BF289" s="67">
        <v>3167373.25</v>
      </c>
      <c r="BG289" s="88">
        <v>7.3178231723177389E-2</v>
      </c>
      <c r="BH289" s="69">
        <v>12</v>
      </c>
      <c r="BI289" s="88">
        <v>5.5299539170506916E-2</v>
      </c>
      <c r="BJ289" s="53"/>
      <c r="BL289" s="114" t="s">
        <v>147</v>
      </c>
      <c r="BM289" s="115">
        <v>2452665.25</v>
      </c>
      <c r="BN289" s="128">
        <v>6.2627843063159883E-2</v>
      </c>
      <c r="BO289" s="117">
        <v>10</v>
      </c>
      <c r="BP289" s="128">
        <v>5.0505050505050504E-2</v>
      </c>
      <c r="BQ289" s="53"/>
      <c r="BS289" s="114" t="s">
        <v>147</v>
      </c>
      <c r="BT289" s="115">
        <v>1887510.25</v>
      </c>
      <c r="BU289" s="128">
        <v>5.1847432387997786E-2</v>
      </c>
      <c r="BV289" s="117">
        <v>8</v>
      </c>
      <c r="BW289" s="128">
        <v>4.3478260869565216E-2</v>
      </c>
      <c r="BX289" s="53"/>
      <c r="BZ289" s="114" t="s">
        <v>147</v>
      </c>
      <c r="CA289" s="115">
        <v>907192.5</v>
      </c>
      <c r="CB289" s="128">
        <v>2.9255331452141712E-2</v>
      </c>
      <c r="CC289" s="117">
        <v>5</v>
      </c>
      <c r="CD289" s="128">
        <v>3.125E-2</v>
      </c>
      <c r="CE289" s="53"/>
      <c r="CG289" s="114" t="s">
        <v>147</v>
      </c>
      <c r="CH289" s="115">
        <v>907192.5</v>
      </c>
      <c r="CI289" s="128">
        <v>3.2472498953950574E-2</v>
      </c>
      <c r="CJ289" s="117">
        <v>5</v>
      </c>
      <c r="CK289" s="128">
        <v>3.5211267605633804E-2</v>
      </c>
      <c r="CL289" s="53"/>
      <c r="CN289" s="114" t="s">
        <v>147</v>
      </c>
      <c r="CO289" s="115">
        <v>756897.5</v>
      </c>
      <c r="CP289" s="128">
        <v>2.9407034877698548E-2</v>
      </c>
      <c r="CQ289" s="117">
        <v>4</v>
      </c>
      <c r="CR289" s="128">
        <v>3.125E-2</v>
      </c>
      <c r="CS289" s="53"/>
      <c r="CU289" s="114" t="s">
        <v>147</v>
      </c>
      <c r="CV289" s="115">
        <v>621827.5</v>
      </c>
      <c r="CW289" s="128">
        <v>2.7462399377667548E-2</v>
      </c>
      <c r="CX289" s="117">
        <v>3</v>
      </c>
      <c r="CY289" s="128">
        <v>2.6315789473684209E-2</v>
      </c>
      <c r="CZ289" s="53"/>
      <c r="DB289" s="114" t="s">
        <v>147</v>
      </c>
      <c r="DC289" s="115">
        <v>426872.5</v>
      </c>
      <c r="DD289" s="128">
        <v>2.0005813626240966E-2</v>
      </c>
      <c r="DE289" s="117">
        <v>2</v>
      </c>
      <c r="DF289" s="128">
        <v>1.8867924528301886E-2</v>
      </c>
      <c r="DG289" s="53"/>
      <c r="DI289" s="114" t="s">
        <v>147</v>
      </c>
      <c r="DJ289" s="115">
        <v>0</v>
      </c>
      <c r="DK289" s="128">
        <v>0</v>
      </c>
      <c r="DL289" s="117">
        <v>0</v>
      </c>
      <c r="DM289" s="128">
        <v>0</v>
      </c>
      <c r="DN289" s="53"/>
    </row>
    <row r="290" spans="1:118" s="196" customFormat="1" x14ac:dyDescent="0.3">
      <c r="A290" s="66" t="s">
        <v>148</v>
      </c>
      <c r="B290" s="67">
        <v>16569416.809999999</v>
      </c>
      <c r="C290" s="88">
        <v>0.32920513675014196</v>
      </c>
      <c r="D290" s="69">
        <v>70</v>
      </c>
      <c r="E290" s="88">
        <v>0.2734375</v>
      </c>
      <c r="F290" s="53"/>
      <c r="H290" s="66" t="s">
        <v>148</v>
      </c>
      <c r="I290" s="67">
        <v>15908074.1</v>
      </c>
      <c r="J290" s="88">
        <v>0.31996873858035552</v>
      </c>
      <c r="K290" s="69">
        <v>68</v>
      </c>
      <c r="L290" s="88">
        <v>0.26771653543307089</v>
      </c>
      <c r="M290" s="53"/>
      <c r="O290" s="66" t="s">
        <v>148</v>
      </c>
      <c r="P290" s="67">
        <v>16831456.789999999</v>
      </c>
      <c r="Q290" s="88">
        <v>0.33451680115896038</v>
      </c>
      <c r="R290" s="69">
        <v>72</v>
      </c>
      <c r="S290" s="88">
        <v>0.28235294117647058</v>
      </c>
      <c r="T290" s="53"/>
      <c r="V290" s="66" t="s">
        <v>148</v>
      </c>
      <c r="W290" s="67">
        <v>16508377.949999997</v>
      </c>
      <c r="X290" s="88">
        <v>0.32713217362367003</v>
      </c>
      <c r="Y290" s="69">
        <v>70</v>
      </c>
      <c r="Z290" s="88">
        <v>0.2723735408560311</v>
      </c>
      <c r="AA290" s="53"/>
      <c r="AC290" s="66" t="s">
        <v>148</v>
      </c>
      <c r="AD290" s="67">
        <v>16529038.15</v>
      </c>
      <c r="AE290" s="88">
        <v>0.33128314103477352</v>
      </c>
      <c r="AF290" s="69">
        <v>70</v>
      </c>
      <c r="AG290" s="88">
        <v>0.2788844621513944</v>
      </c>
      <c r="AH290" s="53"/>
      <c r="AJ290" s="66" t="s">
        <v>148</v>
      </c>
      <c r="AK290" s="67">
        <v>16513166.559999999</v>
      </c>
      <c r="AL290" s="88">
        <v>0.33217582881752</v>
      </c>
      <c r="AM290" s="69">
        <v>70</v>
      </c>
      <c r="AN290" s="88">
        <v>0.28112449799196787</v>
      </c>
      <c r="AO290" s="53"/>
      <c r="AQ290" s="66" t="s">
        <v>148</v>
      </c>
      <c r="AR290" s="67">
        <v>16502741.809999999</v>
      </c>
      <c r="AS290" s="88">
        <v>0.33294187219304755</v>
      </c>
      <c r="AT290" s="69">
        <v>70</v>
      </c>
      <c r="AU290" s="88">
        <v>0.28112449799196787</v>
      </c>
      <c r="AV290" s="53"/>
      <c r="AX290" s="66" t="s">
        <v>148</v>
      </c>
      <c r="AY290" s="67">
        <v>15835608.789999999</v>
      </c>
      <c r="AZ290" s="88">
        <v>0.32726376421068321</v>
      </c>
      <c r="BA290" s="69">
        <v>66</v>
      </c>
      <c r="BB290" s="88">
        <v>0.27385892116182575</v>
      </c>
      <c r="BC290" s="53"/>
      <c r="BE290" s="66" t="s">
        <v>148</v>
      </c>
      <c r="BF290" s="67">
        <v>13331335.85</v>
      </c>
      <c r="BG290" s="88">
        <v>0.30800398532468565</v>
      </c>
      <c r="BH290" s="69">
        <v>57</v>
      </c>
      <c r="BI290" s="88">
        <v>0.26267281105990781</v>
      </c>
      <c r="BJ290" s="53"/>
      <c r="BL290" s="114" t="s">
        <v>148</v>
      </c>
      <c r="BM290" s="115">
        <v>11190900.52</v>
      </c>
      <c r="BN290" s="128">
        <v>0.28575524585020085</v>
      </c>
      <c r="BO290" s="117">
        <v>48</v>
      </c>
      <c r="BP290" s="128">
        <v>0.24242424242424243</v>
      </c>
      <c r="BQ290" s="53"/>
      <c r="BS290" s="114" t="s">
        <v>148</v>
      </c>
      <c r="BT290" s="115">
        <v>10689186.109999999</v>
      </c>
      <c r="BU290" s="128">
        <v>0.29361793088061378</v>
      </c>
      <c r="BV290" s="117">
        <v>47</v>
      </c>
      <c r="BW290" s="128">
        <v>0.25543478260869568</v>
      </c>
      <c r="BX290" s="53"/>
      <c r="BZ290" s="114" t="s">
        <v>148</v>
      </c>
      <c r="CA290" s="115">
        <v>8524463.8599999994</v>
      </c>
      <c r="CB290" s="128">
        <v>0.27489867440053056</v>
      </c>
      <c r="CC290" s="117">
        <v>39</v>
      </c>
      <c r="CD290" s="128">
        <v>0.24374999999999999</v>
      </c>
      <c r="CE290" s="53"/>
      <c r="CG290" s="114" t="s">
        <v>148</v>
      </c>
      <c r="CH290" s="115">
        <v>7740585.9299999997</v>
      </c>
      <c r="CI290" s="128">
        <v>0.27707037758236486</v>
      </c>
      <c r="CJ290" s="117">
        <v>36</v>
      </c>
      <c r="CK290" s="128">
        <v>0.25352112676056338</v>
      </c>
      <c r="CL290" s="53"/>
      <c r="CN290" s="114" t="s">
        <v>148</v>
      </c>
      <c r="CO290" s="115">
        <v>7204132.4299999997</v>
      </c>
      <c r="CP290" s="128">
        <v>0.27989545959997114</v>
      </c>
      <c r="CQ290" s="117">
        <v>32</v>
      </c>
      <c r="CR290" s="128">
        <v>0.25</v>
      </c>
      <c r="CS290" s="53"/>
      <c r="CU290" s="114" t="s">
        <v>148</v>
      </c>
      <c r="CV290" s="115">
        <v>5993672.4399999995</v>
      </c>
      <c r="CW290" s="128">
        <v>0.26470464282489775</v>
      </c>
      <c r="CX290" s="117">
        <v>27</v>
      </c>
      <c r="CY290" s="128">
        <v>0.23684210526315788</v>
      </c>
      <c r="CZ290" s="53"/>
      <c r="DB290" s="114" t="s">
        <v>148</v>
      </c>
      <c r="DC290" s="115">
        <v>5860091.7000000002</v>
      </c>
      <c r="DD290" s="128">
        <v>0.27463915427412539</v>
      </c>
      <c r="DE290" s="117">
        <v>26</v>
      </c>
      <c r="DF290" s="128">
        <v>0.24528301886792453</v>
      </c>
      <c r="DG290" s="53"/>
      <c r="DI290" s="114" t="s">
        <v>148</v>
      </c>
      <c r="DJ290" s="115">
        <v>0</v>
      </c>
      <c r="DK290" s="128">
        <v>0</v>
      </c>
      <c r="DL290" s="117">
        <v>0</v>
      </c>
      <c r="DM290" s="128">
        <v>0</v>
      </c>
      <c r="DN290" s="53"/>
    </row>
    <row r="291" spans="1:118" s="196" customFormat="1" x14ac:dyDescent="0.3">
      <c r="A291" s="66" t="s">
        <v>149</v>
      </c>
      <c r="B291" s="67">
        <v>20494056.890000001</v>
      </c>
      <c r="C291" s="88">
        <v>0.40718082467246719</v>
      </c>
      <c r="D291" s="69">
        <v>109</v>
      </c>
      <c r="E291" s="88">
        <v>0.42578125</v>
      </c>
      <c r="F291" s="53"/>
      <c r="H291" s="66" t="s">
        <v>149</v>
      </c>
      <c r="I291" s="67">
        <v>20741949.260000002</v>
      </c>
      <c r="J291" s="88">
        <v>0.4171954001911482</v>
      </c>
      <c r="K291" s="69">
        <v>110</v>
      </c>
      <c r="L291" s="88">
        <v>0.43307086614173229</v>
      </c>
      <c r="M291" s="53"/>
      <c r="O291" s="66" t="s">
        <v>149</v>
      </c>
      <c r="P291" s="67">
        <v>20453883.789999999</v>
      </c>
      <c r="Q291" s="88">
        <v>0.40651072940834332</v>
      </c>
      <c r="R291" s="69">
        <v>108</v>
      </c>
      <c r="S291" s="88">
        <v>0.42352941176470588</v>
      </c>
      <c r="T291" s="53"/>
      <c r="V291" s="66" t="s">
        <v>149</v>
      </c>
      <c r="W291" s="67">
        <v>20883187.500000004</v>
      </c>
      <c r="X291" s="88">
        <v>0.41382397106226043</v>
      </c>
      <c r="Y291" s="69">
        <v>111</v>
      </c>
      <c r="Z291" s="88">
        <v>0.43190661478599224</v>
      </c>
      <c r="AA291" s="53"/>
      <c r="AC291" s="66" t="s">
        <v>149</v>
      </c>
      <c r="AD291" s="67">
        <v>20647610.720000003</v>
      </c>
      <c r="AE291" s="88">
        <v>0.41382960533519381</v>
      </c>
      <c r="AF291" s="69">
        <v>108</v>
      </c>
      <c r="AG291" s="88">
        <v>0.4302788844621514</v>
      </c>
      <c r="AH291" s="53"/>
      <c r="AJ291" s="66" t="s">
        <v>149</v>
      </c>
      <c r="AK291" s="67">
        <v>20241719.75</v>
      </c>
      <c r="AL291" s="88">
        <v>0.40717872070250677</v>
      </c>
      <c r="AM291" s="69">
        <v>105</v>
      </c>
      <c r="AN291" s="88">
        <v>0.42168674698795183</v>
      </c>
      <c r="AO291" s="53"/>
      <c r="AQ291" s="66" t="s">
        <v>149</v>
      </c>
      <c r="AR291" s="67">
        <v>19998790.399999995</v>
      </c>
      <c r="AS291" s="88">
        <v>0.40347445255052106</v>
      </c>
      <c r="AT291" s="69">
        <v>104</v>
      </c>
      <c r="AU291" s="88">
        <v>0.41767068273092367</v>
      </c>
      <c r="AV291" s="53"/>
      <c r="AX291" s="66" t="s">
        <v>149</v>
      </c>
      <c r="AY291" s="67">
        <v>19870920.419999994</v>
      </c>
      <c r="AZ291" s="88">
        <v>0.41065880707325353</v>
      </c>
      <c r="BA291" s="69">
        <v>102</v>
      </c>
      <c r="BB291" s="88">
        <v>0.42323651452282157</v>
      </c>
      <c r="BC291" s="53"/>
      <c r="BE291" s="66" t="s">
        <v>149</v>
      </c>
      <c r="BF291" s="67">
        <v>18765735.080000002</v>
      </c>
      <c r="BG291" s="88">
        <v>0.43355904143599078</v>
      </c>
      <c r="BH291" s="69">
        <v>95</v>
      </c>
      <c r="BI291" s="88">
        <v>0.43778801843317972</v>
      </c>
      <c r="BJ291" s="53"/>
      <c r="BL291" s="114" t="s">
        <v>149</v>
      </c>
      <c r="BM291" s="115">
        <v>17675577.730000004</v>
      </c>
      <c r="BN291" s="128">
        <v>0.45133892940552078</v>
      </c>
      <c r="BO291" s="117">
        <v>88</v>
      </c>
      <c r="BP291" s="128">
        <v>0.44444444444444442</v>
      </c>
      <c r="BQ291" s="53"/>
      <c r="BS291" s="114" t="s">
        <v>149</v>
      </c>
      <c r="BT291" s="115">
        <v>16657318.879999999</v>
      </c>
      <c r="BU291" s="128">
        <v>0.45755471494584937</v>
      </c>
      <c r="BV291" s="117">
        <v>81</v>
      </c>
      <c r="BW291" s="128">
        <v>0.44021739130434784</v>
      </c>
      <c r="BX291" s="53"/>
      <c r="BZ291" s="114" t="s">
        <v>149</v>
      </c>
      <c r="CA291" s="115">
        <v>14793014.919999998</v>
      </c>
      <c r="CB291" s="128">
        <v>0.47704820604345555</v>
      </c>
      <c r="CC291" s="117">
        <v>71</v>
      </c>
      <c r="CD291" s="128">
        <v>0.44374999999999998</v>
      </c>
      <c r="CE291" s="53"/>
      <c r="CG291" s="114" t="s">
        <v>149</v>
      </c>
      <c r="CH291" s="115">
        <v>13291773.08</v>
      </c>
      <c r="CI291" s="128">
        <v>0.47577232774350364</v>
      </c>
      <c r="CJ291" s="117">
        <v>61</v>
      </c>
      <c r="CK291" s="128">
        <v>0.42957746478873238</v>
      </c>
      <c r="CL291" s="53"/>
      <c r="CN291" s="114" t="s">
        <v>149</v>
      </c>
      <c r="CO291" s="115">
        <v>12403613.939999999</v>
      </c>
      <c r="CP291" s="128">
        <v>0.481906080734958</v>
      </c>
      <c r="CQ291" s="117">
        <v>57</v>
      </c>
      <c r="CR291" s="128">
        <v>0.4453125</v>
      </c>
      <c r="CS291" s="53"/>
      <c r="CU291" s="114" t="s">
        <v>149</v>
      </c>
      <c r="CV291" s="115">
        <v>10930715.319999998</v>
      </c>
      <c r="CW291" s="128">
        <v>0.48274428133433961</v>
      </c>
      <c r="CX291" s="117">
        <v>50</v>
      </c>
      <c r="CY291" s="128">
        <v>0.43859649122807015</v>
      </c>
      <c r="CZ291" s="53"/>
      <c r="DB291" s="114" t="s">
        <v>149</v>
      </c>
      <c r="DC291" s="115">
        <v>10722607.119999997</v>
      </c>
      <c r="DD291" s="128">
        <v>0.50252588215479876</v>
      </c>
      <c r="DE291" s="117">
        <v>48</v>
      </c>
      <c r="DF291" s="128">
        <v>0.45283018867924529</v>
      </c>
      <c r="DG291" s="53"/>
      <c r="DI291" s="114" t="s">
        <v>149</v>
      </c>
      <c r="DJ291" s="115">
        <v>0</v>
      </c>
      <c r="DK291" s="128">
        <v>0</v>
      </c>
      <c r="DL291" s="117">
        <v>0</v>
      </c>
      <c r="DM291" s="128">
        <v>0</v>
      </c>
      <c r="DN291" s="53"/>
    </row>
    <row r="292" spans="1:118" s="196" customFormat="1" x14ac:dyDescent="0.3">
      <c r="A292" s="66" t="s">
        <v>150</v>
      </c>
      <c r="B292" s="67">
        <v>7076903.4699999997</v>
      </c>
      <c r="C292" s="88">
        <v>0.14060561100755509</v>
      </c>
      <c r="D292" s="69">
        <v>46</v>
      </c>
      <c r="E292" s="88">
        <v>0.1796875</v>
      </c>
      <c r="F292" s="53"/>
      <c r="H292" s="66" t="s">
        <v>150</v>
      </c>
      <c r="I292" s="67">
        <v>7089758.5099999998</v>
      </c>
      <c r="J292" s="88">
        <v>0.14260061104970845</v>
      </c>
      <c r="K292" s="69">
        <v>46</v>
      </c>
      <c r="L292" s="88">
        <v>0.18110236220472442</v>
      </c>
      <c r="M292" s="53"/>
      <c r="O292" s="66" t="s">
        <v>150</v>
      </c>
      <c r="P292" s="67">
        <v>7019885.6600000001</v>
      </c>
      <c r="Q292" s="88">
        <v>0.13951672304919113</v>
      </c>
      <c r="R292" s="69">
        <v>45</v>
      </c>
      <c r="S292" s="88">
        <v>0.17647058823529413</v>
      </c>
      <c r="T292" s="53"/>
      <c r="V292" s="66" t="s">
        <v>150</v>
      </c>
      <c r="W292" s="67">
        <v>7067646</v>
      </c>
      <c r="X292" s="88">
        <v>0.14005339624433771</v>
      </c>
      <c r="Y292" s="69">
        <v>46</v>
      </c>
      <c r="Z292" s="88">
        <v>0.17898832684824903</v>
      </c>
      <c r="AA292" s="53"/>
      <c r="AC292" s="66" t="s">
        <v>150</v>
      </c>
      <c r="AD292" s="67">
        <v>6945090.4400000004</v>
      </c>
      <c r="AE292" s="88">
        <v>0.13919693056875046</v>
      </c>
      <c r="AF292" s="69">
        <v>44</v>
      </c>
      <c r="AG292" s="88">
        <v>0.1752988047808765</v>
      </c>
      <c r="AH292" s="53"/>
      <c r="AJ292" s="66" t="s">
        <v>150</v>
      </c>
      <c r="AK292" s="67">
        <v>7187414.6700000009</v>
      </c>
      <c r="AL292" s="88">
        <v>0.14458071481248674</v>
      </c>
      <c r="AM292" s="69">
        <v>45</v>
      </c>
      <c r="AN292" s="88">
        <v>0.18072289156626506</v>
      </c>
      <c r="AO292" s="53"/>
      <c r="AQ292" s="66" t="s">
        <v>150</v>
      </c>
      <c r="AR292" s="67">
        <v>7181792.0899999989</v>
      </c>
      <c r="AS292" s="88">
        <v>0.14489224467517858</v>
      </c>
      <c r="AT292" s="69">
        <v>45</v>
      </c>
      <c r="AU292" s="88">
        <v>0.18072289156626506</v>
      </c>
      <c r="AV292" s="53"/>
      <c r="AX292" s="66" t="s">
        <v>150</v>
      </c>
      <c r="AY292" s="67">
        <v>6916294.7799999984</v>
      </c>
      <c r="AZ292" s="88">
        <v>0.14293436356692785</v>
      </c>
      <c r="BA292" s="69">
        <v>44</v>
      </c>
      <c r="BB292" s="88">
        <v>0.18257261410788381</v>
      </c>
      <c r="BC292" s="53"/>
      <c r="BE292" s="66" t="s">
        <v>150</v>
      </c>
      <c r="BF292" s="67">
        <v>6316421.8200000003</v>
      </c>
      <c r="BG292" s="88">
        <v>0.14593309443567912</v>
      </c>
      <c r="BH292" s="69">
        <v>40</v>
      </c>
      <c r="BI292" s="88">
        <v>0.18433179723502305</v>
      </c>
      <c r="BJ292" s="53"/>
      <c r="BL292" s="114" t="s">
        <v>150</v>
      </c>
      <c r="BM292" s="115">
        <v>6144754.3799999999</v>
      </c>
      <c r="BN292" s="128">
        <v>0.15690388770840386</v>
      </c>
      <c r="BO292" s="117">
        <v>39</v>
      </c>
      <c r="BP292" s="128">
        <v>0.19696969696969696</v>
      </c>
      <c r="BQ292" s="53"/>
      <c r="BS292" s="114" t="s">
        <v>150</v>
      </c>
      <c r="BT292" s="115">
        <v>5475964.5100000007</v>
      </c>
      <c r="BU292" s="128">
        <v>0.15041756710529144</v>
      </c>
      <c r="BV292" s="117">
        <v>35</v>
      </c>
      <c r="BW292" s="128">
        <v>0.19021739130434784</v>
      </c>
      <c r="BX292" s="53"/>
      <c r="BZ292" s="114" t="s">
        <v>150</v>
      </c>
      <c r="CA292" s="115">
        <v>5093246.46</v>
      </c>
      <c r="CB292" s="128">
        <v>0.16424806571344827</v>
      </c>
      <c r="CC292" s="117">
        <v>32</v>
      </c>
      <c r="CD292" s="128">
        <v>0.2</v>
      </c>
      <c r="CE292" s="53"/>
      <c r="CG292" s="114" t="s">
        <v>150</v>
      </c>
      <c r="CH292" s="115">
        <v>4471933.92</v>
      </c>
      <c r="CI292" s="128">
        <v>0.16007062397378297</v>
      </c>
      <c r="CJ292" s="117">
        <v>29</v>
      </c>
      <c r="CK292" s="128">
        <v>0.20422535211267606</v>
      </c>
      <c r="CL292" s="53"/>
      <c r="CN292" s="114" t="s">
        <v>150</v>
      </c>
      <c r="CO292" s="115">
        <v>4354745.9800000004</v>
      </c>
      <c r="CP292" s="128">
        <v>0.16919089694096962</v>
      </c>
      <c r="CQ292" s="117">
        <v>27</v>
      </c>
      <c r="CR292" s="128">
        <v>0.2109375</v>
      </c>
      <c r="CS292" s="53"/>
      <c r="CU292" s="114" t="s">
        <v>150</v>
      </c>
      <c r="CV292" s="115">
        <v>4078461.17</v>
      </c>
      <c r="CW292" s="128">
        <v>0.18012122252047272</v>
      </c>
      <c r="CX292" s="117">
        <v>26</v>
      </c>
      <c r="CY292" s="128">
        <v>0.22807017543859648</v>
      </c>
      <c r="CZ292" s="53"/>
      <c r="DB292" s="114" t="s">
        <v>150</v>
      </c>
      <c r="DC292" s="115">
        <v>3583021</v>
      </c>
      <c r="DD292" s="128">
        <v>0.16792192128775579</v>
      </c>
      <c r="DE292" s="117">
        <v>24</v>
      </c>
      <c r="DF292" s="128">
        <v>0.22641509433962265</v>
      </c>
      <c r="DG292" s="53"/>
      <c r="DI292" s="114" t="s">
        <v>150</v>
      </c>
      <c r="DJ292" s="115">
        <v>0</v>
      </c>
      <c r="DK292" s="128">
        <v>0</v>
      </c>
      <c r="DL292" s="117">
        <v>0</v>
      </c>
      <c r="DM292" s="128">
        <v>0</v>
      </c>
      <c r="DN292" s="53"/>
    </row>
    <row r="293" spans="1:118" s="196" customFormat="1" x14ac:dyDescent="0.3">
      <c r="A293" s="66" t="s">
        <v>151</v>
      </c>
      <c r="B293" s="67">
        <v>1506588.68</v>
      </c>
      <c r="C293" s="88">
        <v>2.9933264285215113E-2</v>
      </c>
      <c r="D293" s="69">
        <v>10</v>
      </c>
      <c r="E293" s="88">
        <v>3.90625E-2</v>
      </c>
      <c r="F293" s="53"/>
      <c r="H293" s="66" t="s">
        <v>151</v>
      </c>
      <c r="I293" s="67">
        <v>1505791.4</v>
      </c>
      <c r="J293" s="88">
        <v>3.0286895308285468E-2</v>
      </c>
      <c r="K293" s="69">
        <v>10</v>
      </c>
      <c r="L293" s="88">
        <v>3.937007874015748E-2</v>
      </c>
      <c r="M293" s="53"/>
      <c r="O293" s="66" t="s">
        <v>151</v>
      </c>
      <c r="P293" s="67">
        <v>1504985.24</v>
      </c>
      <c r="Q293" s="88">
        <v>2.9910830331416029E-2</v>
      </c>
      <c r="R293" s="69">
        <v>10</v>
      </c>
      <c r="S293" s="88">
        <v>3.9215686274509803E-2</v>
      </c>
      <c r="T293" s="53"/>
      <c r="V293" s="66" t="s">
        <v>151</v>
      </c>
      <c r="W293" s="67">
        <v>1500772.97</v>
      </c>
      <c r="X293" s="88">
        <v>2.9739513190134528E-2</v>
      </c>
      <c r="Y293" s="69">
        <v>10</v>
      </c>
      <c r="Z293" s="88">
        <v>3.8910505836575876E-2</v>
      </c>
      <c r="AA293" s="53"/>
      <c r="AC293" s="66" t="s">
        <v>151</v>
      </c>
      <c r="AD293" s="67">
        <v>1499953.07</v>
      </c>
      <c r="AE293" s="88">
        <v>3.0062799778482665E-2</v>
      </c>
      <c r="AF293" s="69">
        <v>10</v>
      </c>
      <c r="AG293" s="88">
        <v>3.9840637450199202E-2</v>
      </c>
      <c r="AH293" s="53"/>
      <c r="AJ293" s="66" t="s">
        <v>151</v>
      </c>
      <c r="AK293" s="67">
        <v>1499124.02</v>
      </c>
      <c r="AL293" s="88">
        <v>3.0156103739060965E-2</v>
      </c>
      <c r="AM293" s="69">
        <v>10</v>
      </c>
      <c r="AN293" s="88">
        <v>4.0160642570281124E-2</v>
      </c>
      <c r="AO293" s="53"/>
      <c r="AQ293" s="66" t="s">
        <v>151</v>
      </c>
      <c r="AR293" s="67">
        <v>1498458.98</v>
      </c>
      <c r="AS293" s="88">
        <v>3.0231324221734548E-2</v>
      </c>
      <c r="AT293" s="69">
        <v>10</v>
      </c>
      <c r="AU293" s="88">
        <v>4.0160642570281124E-2</v>
      </c>
      <c r="AV293" s="53"/>
      <c r="AX293" s="66" t="s">
        <v>151</v>
      </c>
      <c r="AY293" s="67">
        <v>1497677.32</v>
      </c>
      <c r="AZ293" s="88">
        <v>3.0951479277871702E-2</v>
      </c>
      <c r="BA293" s="69">
        <v>10</v>
      </c>
      <c r="BB293" s="88">
        <v>4.1493775933609957E-2</v>
      </c>
      <c r="BC293" s="53"/>
      <c r="BE293" s="66" t="s">
        <v>151</v>
      </c>
      <c r="BF293" s="67">
        <v>1194501.58</v>
      </c>
      <c r="BG293" s="88">
        <v>2.7597477946415538E-2</v>
      </c>
      <c r="BH293" s="69">
        <v>8</v>
      </c>
      <c r="BI293" s="88">
        <v>3.6866359447004608E-2</v>
      </c>
      <c r="BJ293" s="53"/>
      <c r="BL293" s="114" t="s">
        <v>151</v>
      </c>
      <c r="BM293" s="115">
        <v>1192694.93</v>
      </c>
      <c r="BN293" s="128">
        <v>3.0454996212086607E-2</v>
      </c>
      <c r="BO293" s="117">
        <v>8</v>
      </c>
      <c r="BP293" s="128">
        <v>4.0404040404040407E-2</v>
      </c>
      <c r="BQ293" s="53"/>
      <c r="BS293" s="114" t="s">
        <v>151</v>
      </c>
      <c r="BT293" s="115">
        <v>1190865.68</v>
      </c>
      <c r="BU293" s="128">
        <v>3.2711519223266206E-2</v>
      </c>
      <c r="BV293" s="117">
        <v>8</v>
      </c>
      <c r="BW293" s="128">
        <v>4.3478260869565216E-2</v>
      </c>
      <c r="BX293" s="53"/>
      <c r="BZ293" s="114" t="s">
        <v>151</v>
      </c>
      <c r="CA293" s="115">
        <v>1189031.18</v>
      </c>
      <c r="CB293" s="128">
        <v>3.8344123521558179E-2</v>
      </c>
      <c r="CC293" s="117">
        <v>8</v>
      </c>
      <c r="CD293" s="128">
        <v>0.05</v>
      </c>
      <c r="CE293" s="53"/>
      <c r="CG293" s="114" t="s">
        <v>151</v>
      </c>
      <c r="CH293" s="115">
        <v>1080545.07</v>
      </c>
      <c r="CI293" s="128">
        <v>3.8677566949981902E-2</v>
      </c>
      <c r="CJ293" s="117">
        <v>7</v>
      </c>
      <c r="CK293" s="128">
        <v>4.9295774647887321E-2</v>
      </c>
      <c r="CL293" s="53"/>
      <c r="CN293" s="114" t="s">
        <v>151</v>
      </c>
      <c r="CO293" s="115">
        <v>649864.29</v>
      </c>
      <c r="CP293" s="128">
        <v>2.5248573078654381E-2</v>
      </c>
      <c r="CQ293" s="117">
        <v>5</v>
      </c>
      <c r="CR293" s="128">
        <v>3.90625E-2</v>
      </c>
      <c r="CS293" s="53"/>
      <c r="CU293" s="114" t="s">
        <v>151</v>
      </c>
      <c r="CV293" s="115">
        <v>648792.15</v>
      </c>
      <c r="CW293" s="128">
        <v>2.8653266599491967E-2</v>
      </c>
      <c r="CX293" s="117">
        <v>5</v>
      </c>
      <c r="CY293" s="128">
        <v>4.3859649122807015E-2</v>
      </c>
      <c r="CZ293" s="53"/>
      <c r="DB293" s="114" t="s">
        <v>151</v>
      </c>
      <c r="DC293" s="115">
        <v>480730.29000000004</v>
      </c>
      <c r="DD293" s="128">
        <v>2.2529913700762575E-2</v>
      </c>
      <c r="DE293" s="117">
        <v>4</v>
      </c>
      <c r="DF293" s="128">
        <v>3.7735849056603772E-2</v>
      </c>
      <c r="DG293" s="53"/>
      <c r="DI293" s="114" t="s">
        <v>151</v>
      </c>
      <c r="DJ293" s="115">
        <v>0</v>
      </c>
      <c r="DK293" s="128">
        <v>0</v>
      </c>
      <c r="DL293" s="117">
        <v>0</v>
      </c>
      <c r="DM293" s="128">
        <v>0</v>
      </c>
      <c r="DN293" s="53"/>
    </row>
    <row r="294" spans="1:118" s="196" customFormat="1" x14ac:dyDescent="0.3">
      <c r="A294" s="66" t="s">
        <v>152</v>
      </c>
      <c r="B294" s="67">
        <v>244950</v>
      </c>
      <c r="C294" s="88">
        <v>4.8667251944727492E-3</v>
      </c>
      <c r="D294" s="69">
        <v>2</v>
      </c>
      <c r="E294" s="88">
        <v>7.8125E-3</v>
      </c>
      <c r="F294" s="53"/>
      <c r="H294" s="66" t="s">
        <v>152</v>
      </c>
      <c r="I294" s="67">
        <v>244950</v>
      </c>
      <c r="J294" s="88">
        <v>4.926827849969475E-3</v>
      </c>
      <c r="K294" s="69">
        <v>2</v>
      </c>
      <c r="L294" s="88">
        <v>7.874015748031496E-3</v>
      </c>
      <c r="M294" s="53"/>
      <c r="O294" s="66" t="s">
        <v>152</v>
      </c>
      <c r="P294" s="67">
        <v>277500</v>
      </c>
      <c r="Q294" s="88">
        <v>5.5151739673991408E-3</v>
      </c>
      <c r="R294" s="69">
        <v>2</v>
      </c>
      <c r="S294" s="88">
        <v>7.8431372549019607E-3</v>
      </c>
      <c r="T294" s="53"/>
      <c r="V294" s="66" t="s">
        <v>152</v>
      </c>
      <c r="W294" s="67">
        <v>277500</v>
      </c>
      <c r="X294" s="88">
        <v>5.4989762443964666E-3</v>
      </c>
      <c r="Y294" s="69">
        <v>2</v>
      </c>
      <c r="Z294" s="88">
        <v>7.7821011673151752E-3</v>
      </c>
      <c r="AA294" s="53"/>
      <c r="AC294" s="66" t="s">
        <v>152</v>
      </c>
      <c r="AD294" s="67">
        <v>277500</v>
      </c>
      <c r="AE294" s="88">
        <v>5.5617919689506948E-3</v>
      </c>
      <c r="AF294" s="69">
        <v>2</v>
      </c>
      <c r="AG294" s="88">
        <v>7.9681274900398405E-3</v>
      </c>
      <c r="AH294" s="53"/>
      <c r="AJ294" s="66" t="s">
        <v>152</v>
      </c>
      <c r="AK294" s="67">
        <v>277500</v>
      </c>
      <c r="AL294" s="88">
        <v>5.5821390865242876E-3</v>
      </c>
      <c r="AM294" s="69">
        <v>2</v>
      </c>
      <c r="AN294" s="88">
        <v>8.0321285140562242E-3</v>
      </c>
      <c r="AO294" s="53"/>
      <c r="AQ294" s="66" t="s">
        <v>152</v>
      </c>
      <c r="AR294" s="67">
        <v>277500</v>
      </c>
      <c r="AS294" s="88">
        <v>5.5985466292386172E-3</v>
      </c>
      <c r="AT294" s="69">
        <v>2</v>
      </c>
      <c r="AU294" s="88">
        <v>8.0321285140562242E-3</v>
      </c>
      <c r="AV294" s="53"/>
      <c r="AX294" s="66" t="s">
        <v>152</v>
      </c>
      <c r="AY294" s="67">
        <v>277500</v>
      </c>
      <c r="AZ294" s="88">
        <v>5.7349038974626367E-3</v>
      </c>
      <c r="BA294" s="69">
        <v>2</v>
      </c>
      <c r="BB294" s="88">
        <v>8.2987551867219917E-3</v>
      </c>
      <c r="BC294" s="53"/>
      <c r="BE294" s="66" t="s">
        <v>152</v>
      </c>
      <c r="BF294" s="67">
        <v>277475</v>
      </c>
      <c r="BG294" s="88">
        <v>6.4107158344500906E-3</v>
      </c>
      <c r="BH294" s="69">
        <v>2</v>
      </c>
      <c r="BI294" s="88">
        <v>9.2165898617511521E-3</v>
      </c>
      <c r="BJ294" s="53"/>
      <c r="BL294" s="114" t="s">
        <v>152</v>
      </c>
      <c r="BM294" s="115">
        <v>277475</v>
      </c>
      <c r="BN294" s="128">
        <v>7.0852150549082426E-3</v>
      </c>
      <c r="BO294" s="117">
        <v>2</v>
      </c>
      <c r="BP294" s="128">
        <v>1.0101010101010102E-2</v>
      </c>
      <c r="BQ294" s="53"/>
      <c r="BS294" s="114" t="s">
        <v>152</v>
      </c>
      <c r="BT294" s="115">
        <v>277475</v>
      </c>
      <c r="BU294" s="128">
        <v>7.6218745312030415E-3</v>
      </c>
      <c r="BV294" s="117">
        <v>2</v>
      </c>
      <c r="BW294" s="128">
        <v>1.0869565217391304E-2</v>
      </c>
      <c r="BX294" s="53"/>
      <c r="BZ294" s="114" t="s">
        <v>152</v>
      </c>
      <c r="CA294" s="115">
        <v>277475</v>
      </c>
      <c r="CB294" s="128">
        <v>8.9480712138636734E-3</v>
      </c>
      <c r="CC294" s="117">
        <v>2</v>
      </c>
      <c r="CD294" s="128">
        <v>1.2500000000000001E-2</v>
      </c>
      <c r="CE294" s="53"/>
      <c r="CG294" s="114" t="s">
        <v>152</v>
      </c>
      <c r="CH294" s="115">
        <v>277475</v>
      </c>
      <c r="CI294" s="128">
        <v>9.9320779738009696E-3</v>
      </c>
      <c r="CJ294" s="117">
        <v>2</v>
      </c>
      <c r="CK294" s="128">
        <v>1.4084507042253521E-2</v>
      </c>
      <c r="CL294" s="53"/>
      <c r="CN294" s="114" t="s">
        <v>152</v>
      </c>
      <c r="CO294" s="115">
        <v>277475</v>
      </c>
      <c r="CP294" s="128">
        <v>1.0780478205687566E-2</v>
      </c>
      <c r="CQ294" s="117">
        <v>2</v>
      </c>
      <c r="CR294" s="128">
        <v>1.5625E-2</v>
      </c>
      <c r="CS294" s="53"/>
      <c r="CU294" s="114" t="s">
        <v>152</v>
      </c>
      <c r="CV294" s="115">
        <v>277475</v>
      </c>
      <c r="CW294" s="128">
        <v>1.2254410213955321E-2</v>
      </c>
      <c r="CX294" s="117">
        <v>2</v>
      </c>
      <c r="CY294" s="128">
        <v>1.7543859649122806E-2</v>
      </c>
      <c r="CZ294" s="53"/>
      <c r="DB294" s="114" t="s">
        <v>152</v>
      </c>
      <c r="DC294" s="115">
        <v>172175</v>
      </c>
      <c r="DD294" s="128">
        <v>8.0691563900181871E-3</v>
      </c>
      <c r="DE294" s="117">
        <v>1</v>
      </c>
      <c r="DF294" s="128">
        <v>9.433962264150943E-3</v>
      </c>
      <c r="DG294" s="53"/>
      <c r="DI294" s="114" t="s">
        <v>152</v>
      </c>
      <c r="DJ294" s="115">
        <v>0</v>
      </c>
      <c r="DK294" s="128">
        <v>0</v>
      </c>
      <c r="DL294" s="117">
        <v>0</v>
      </c>
      <c r="DM294" s="128">
        <v>0</v>
      </c>
      <c r="DN294" s="53"/>
    </row>
    <row r="295" spans="1:118" s="196" customFormat="1" x14ac:dyDescent="0.3">
      <c r="A295" s="66" t="s">
        <v>153</v>
      </c>
      <c r="B295" s="67">
        <v>75825</v>
      </c>
      <c r="C295" s="88">
        <v>1.5065092380930646E-3</v>
      </c>
      <c r="D295" s="69">
        <v>1</v>
      </c>
      <c r="E295" s="88">
        <v>3.90625E-3</v>
      </c>
      <c r="F295" s="53"/>
      <c r="H295" s="66" t="s">
        <v>153</v>
      </c>
      <c r="I295" s="67">
        <v>75825</v>
      </c>
      <c r="J295" s="88">
        <v>1.5251141936065949E-3</v>
      </c>
      <c r="K295" s="69">
        <v>1</v>
      </c>
      <c r="L295" s="88">
        <v>3.937007874015748E-3</v>
      </c>
      <c r="M295" s="53"/>
      <c r="O295" s="66" t="s">
        <v>153</v>
      </c>
      <c r="P295" s="67">
        <v>75825</v>
      </c>
      <c r="Q295" s="88">
        <v>1.5069840219028463E-3</v>
      </c>
      <c r="R295" s="69">
        <v>1</v>
      </c>
      <c r="S295" s="88">
        <v>3.9215686274509803E-3</v>
      </c>
      <c r="T295" s="53"/>
      <c r="V295" s="66" t="s">
        <v>153</v>
      </c>
      <c r="W295" s="67">
        <v>75825</v>
      </c>
      <c r="X295" s="88">
        <v>1.50255810353644E-3</v>
      </c>
      <c r="Y295" s="69">
        <v>1</v>
      </c>
      <c r="Z295" s="88">
        <v>3.8910505836575876E-3</v>
      </c>
      <c r="AA295" s="53"/>
      <c r="AC295" s="66" t="s">
        <v>153</v>
      </c>
      <c r="AD295" s="67">
        <v>75825</v>
      </c>
      <c r="AE295" s="88">
        <v>1.5197220758403115E-3</v>
      </c>
      <c r="AF295" s="69">
        <v>1</v>
      </c>
      <c r="AG295" s="88">
        <v>3.9840637450199202E-3</v>
      </c>
      <c r="AH295" s="53"/>
      <c r="AJ295" s="66" t="s">
        <v>153</v>
      </c>
      <c r="AK295" s="67">
        <v>75825</v>
      </c>
      <c r="AL295" s="88">
        <v>1.5252817882367715E-3</v>
      </c>
      <c r="AM295" s="69">
        <v>1</v>
      </c>
      <c r="AN295" s="88">
        <v>4.0160642570281121E-3</v>
      </c>
      <c r="AO295" s="53"/>
      <c r="AQ295" s="66" t="s">
        <v>153</v>
      </c>
      <c r="AR295" s="67">
        <v>75825</v>
      </c>
      <c r="AS295" s="88">
        <v>1.529765038421687E-3</v>
      </c>
      <c r="AT295" s="69">
        <v>1</v>
      </c>
      <c r="AU295" s="88">
        <v>4.0160642570281121E-3</v>
      </c>
      <c r="AV295" s="53"/>
      <c r="AX295" s="66" t="s">
        <v>153</v>
      </c>
      <c r="AY295" s="67">
        <v>75825</v>
      </c>
      <c r="AZ295" s="88">
        <v>1.5670237406310069E-3</v>
      </c>
      <c r="BA295" s="69">
        <v>1</v>
      </c>
      <c r="BB295" s="88">
        <v>4.1493775933609959E-3</v>
      </c>
      <c r="BC295" s="53"/>
      <c r="BE295" s="66" t="s">
        <v>153</v>
      </c>
      <c r="BF295" s="67">
        <v>75825</v>
      </c>
      <c r="BG295" s="88">
        <v>1.7518426097744954E-3</v>
      </c>
      <c r="BH295" s="69">
        <v>1</v>
      </c>
      <c r="BI295" s="88">
        <v>4.608294930875576E-3</v>
      </c>
      <c r="BJ295" s="53"/>
      <c r="BL295" s="114" t="s">
        <v>153</v>
      </c>
      <c r="BM295" s="115">
        <v>75825</v>
      </c>
      <c r="BN295" s="128">
        <v>1.9361615696492206E-3</v>
      </c>
      <c r="BO295" s="117">
        <v>1</v>
      </c>
      <c r="BP295" s="128">
        <v>5.0505050505050509E-3</v>
      </c>
      <c r="BQ295" s="53"/>
      <c r="BS295" s="114" t="s">
        <v>153</v>
      </c>
      <c r="BT295" s="115">
        <v>75825</v>
      </c>
      <c r="BU295" s="128">
        <v>2.0828133573419969E-3</v>
      </c>
      <c r="BV295" s="117">
        <v>1</v>
      </c>
      <c r="BW295" s="128">
        <v>5.434782608695652E-3</v>
      </c>
      <c r="BX295" s="53"/>
      <c r="BZ295" s="114" t="s">
        <v>153</v>
      </c>
      <c r="CA295" s="115">
        <v>75825</v>
      </c>
      <c r="CB295" s="128">
        <v>2.4452202893637735E-3</v>
      </c>
      <c r="CC295" s="117">
        <v>1</v>
      </c>
      <c r="CD295" s="128">
        <v>6.2500000000000003E-3</v>
      </c>
      <c r="CE295" s="53"/>
      <c r="CG295" s="114" t="s">
        <v>153</v>
      </c>
      <c r="CH295" s="115">
        <v>75825</v>
      </c>
      <c r="CI295" s="128">
        <v>2.7141177128154194E-3</v>
      </c>
      <c r="CJ295" s="117">
        <v>1</v>
      </c>
      <c r="CK295" s="128">
        <v>7.0422535211267607E-3</v>
      </c>
      <c r="CL295" s="53"/>
      <c r="CN295" s="114" t="s">
        <v>153</v>
      </c>
      <c r="CO295" s="115">
        <v>0</v>
      </c>
      <c r="CP295" s="128">
        <v>0</v>
      </c>
      <c r="CQ295" s="117">
        <v>0</v>
      </c>
      <c r="CR295" s="128">
        <v>0</v>
      </c>
      <c r="CS295" s="53"/>
      <c r="CU295" s="114" t="s">
        <v>153</v>
      </c>
      <c r="CV295" s="115">
        <v>0</v>
      </c>
      <c r="CW295" s="128">
        <v>0</v>
      </c>
      <c r="CX295" s="117">
        <v>0</v>
      </c>
      <c r="CY295" s="128">
        <v>0</v>
      </c>
      <c r="CZ295" s="53"/>
      <c r="DB295" s="114" t="s">
        <v>153</v>
      </c>
      <c r="DC295" s="115">
        <v>0</v>
      </c>
      <c r="DD295" s="128">
        <v>0</v>
      </c>
      <c r="DE295" s="117">
        <v>0</v>
      </c>
      <c r="DF295" s="128">
        <v>0</v>
      </c>
      <c r="DG295" s="53"/>
      <c r="DI295" s="114" t="s">
        <v>153</v>
      </c>
      <c r="DJ295" s="115">
        <v>0</v>
      </c>
      <c r="DK295" s="128">
        <v>0</v>
      </c>
      <c r="DL295" s="117">
        <v>0</v>
      </c>
      <c r="DM295" s="128">
        <v>0</v>
      </c>
      <c r="DN295" s="53"/>
    </row>
    <row r="296" spans="1:118" s="196" customFormat="1" x14ac:dyDescent="0.3">
      <c r="A296" s="66" t="s">
        <v>154</v>
      </c>
      <c r="B296" s="67">
        <v>91925</v>
      </c>
      <c r="C296" s="88">
        <v>1.8263878893729636E-3</v>
      </c>
      <c r="D296" s="69">
        <v>1</v>
      </c>
      <c r="E296" s="88">
        <v>3.90625E-3</v>
      </c>
      <c r="F296" s="53"/>
      <c r="H296" s="66" t="s">
        <v>154</v>
      </c>
      <c r="I296" s="67">
        <v>91925</v>
      </c>
      <c r="J296" s="88">
        <v>1.8489432541679688E-3</v>
      </c>
      <c r="K296" s="69">
        <v>1</v>
      </c>
      <c r="L296" s="88">
        <v>3.937007874015748E-3</v>
      </c>
      <c r="M296" s="53"/>
      <c r="O296" s="66" t="s">
        <v>154</v>
      </c>
      <c r="P296" s="67">
        <v>91925</v>
      </c>
      <c r="Q296" s="88">
        <v>1.8269634845159135E-3</v>
      </c>
      <c r="R296" s="69">
        <v>1</v>
      </c>
      <c r="S296" s="88">
        <v>3.9215686274509803E-3</v>
      </c>
      <c r="T296" s="53"/>
      <c r="V296" s="66" t="s">
        <v>154</v>
      </c>
      <c r="W296" s="67">
        <v>91925</v>
      </c>
      <c r="X296" s="88">
        <v>1.8215978063644872E-3</v>
      </c>
      <c r="Y296" s="69">
        <v>1</v>
      </c>
      <c r="Z296" s="88">
        <v>3.8910505836575876E-3</v>
      </c>
      <c r="AA296" s="53"/>
      <c r="AC296" s="66" t="s">
        <v>154</v>
      </c>
      <c r="AD296" s="67">
        <v>91925</v>
      </c>
      <c r="AE296" s="88">
        <v>1.8424062225073608E-3</v>
      </c>
      <c r="AF296" s="69">
        <v>1</v>
      </c>
      <c r="AG296" s="88">
        <v>3.9840637450199202E-3</v>
      </c>
      <c r="AH296" s="53"/>
      <c r="AJ296" s="66" t="s">
        <v>154</v>
      </c>
      <c r="AK296" s="67">
        <v>91925</v>
      </c>
      <c r="AL296" s="88">
        <v>1.8491464343378203E-3</v>
      </c>
      <c r="AM296" s="69">
        <v>1</v>
      </c>
      <c r="AN296" s="88">
        <v>4.0160642570281121E-3</v>
      </c>
      <c r="AO296" s="53"/>
      <c r="AQ296" s="66" t="s">
        <v>154</v>
      </c>
      <c r="AR296" s="67">
        <v>91925</v>
      </c>
      <c r="AS296" s="88">
        <v>1.8545816176315673E-3</v>
      </c>
      <c r="AT296" s="69">
        <v>1</v>
      </c>
      <c r="AU296" s="88">
        <v>4.0160642570281121E-3</v>
      </c>
      <c r="AV296" s="53"/>
      <c r="AX296" s="66" t="s">
        <v>154</v>
      </c>
      <c r="AY296" s="67">
        <v>91925</v>
      </c>
      <c r="AZ296" s="88">
        <v>1.899751498285596E-3</v>
      </c>
      <c r="BA296" s="69">
        <v>1</v>
      </c>
      <c r="BB296" s="88">
        <v>4.1493775933609959E-3</v>
      </c>
      <c r="BC296" s="53"/>
      <c r="BE296" s="66" t="s">
        <v>154</v>
      </c>
      <c r="BF296" s="67">
        <v>91925</v>
      </c>
      <c r="BG296" s="88">
        <v>2.1238131474252621E-3</v>
      </c>
      <c r="BH296" s="69">
        <v>1</v>
      </c>
      <c r="BI296" s="88">
        <v>4.608294930875576E-3</v>
      </c>
      <c r="BJ296" s="53"/>
      <c r="BL296" s="114" t="s">
        <v>154</v>
      </c>
      <c r="BM296" s="115">
        <v>91925</v>
      </c>
      <c r="BN296" s="128">
        <v>2.3472687410485277E-3</v>
      </c>
      <c r="BO296" s="117">
        <v>1</v>
      </c>
      <c r="BP296" s="128">
        <v>5.0505050505050509E-3</v>
      </c>
      <c r="BQ296" s="53"/>
      <c r="BS296" s="114" t="s">
        <v>154</v>
      </c>
      <c r="BT296" s="115">
        <v>91925</v>
      </c>
      <c r="BU296" s="128">
        <v>2.5250592531970073E-3</v>
      </c>
      <c r="BV296" s="117">
        <v>1</v>
      </c>
      <c r="BW296" s="128">
        <v>5.434782608695652E-3</v>
      </c>
      <c r="BX296" s="53"/>
      <c r="BZ296" s="114" t="s">
        <v>154</v>
      </c>
      <c r="CA296" s="115">
        <v>91925</v>
      </c>
      <c r="CB296" s="128">
        <v>2.9644164207024712E-3</v>
      </c>
      <c r="CC296" s="117">
        <v>1</v>
      </c>
      <c r="CD296" s="128">
        <v>6.2500000000000003E-3</v>
      </c>
      <c r="CE296" s="53"/>
      <c r="CG296" s="114" t="s">
        <v>154</v>
      </c>
      <c r="CH296" s="115">
        <v>91925</v>
      </c>
      <c r="CI296" s="128">
        <v>3.2904091097996366E-3</v>
      </c>
      <c r="CJ296" s="117">
        <v>1</v>
      </c>
      <c r="CK296" s="128">
        <v>7.0422535211267607E-3</v>
      </c>
      <c r="CL296" s="53"/>
      <c r="CN296" s="114" t="s">
        <v>154</v>
      </c>
      <c r="CO296" s="115">
        <v>91925</v>
      </c>
      <c r="CP296" s="128">
        <v>3.5714765620608324E-3</v>
      </c>
      <c r="CQ296" s="117">
        <v>1</v>
      </c>
      <c r="CR296" s="128">
        <v>7.8125E-3</v>
      </c>
      <c r="CS296" s="53"/>
      <c r="CU296" s="114" t="s">
        <v>154</v>
      </c>
      <c r="CV296" s="115">
        <v>91925</v>
      </c>
      <c r="CW296" s="128">
        <v>4.0597771291750349E-3</v>
      </c>
      <c r="CX296" s="117">
        <v>1</v>
      </c>
      <c r="CY296" s="128">
        <v>8.771929824561403E-3</v>
      </c>
      <c r="CZ296" s="53"/>
      <c r="DB296" s="114" t="s">
        <v>154</v>
      </c>
      <c r="DC296" s="115">
        <v>91925</v>
      </c>
      <c r="DD296" s="128">
        <v>4.3081585662983696E-3</v>
      </c>
      <c r="DE296" s="117">
        <v>1</v>
      </c>
      <c r="DF296" s="128">
        <v>9.433962264150943E-3</v>
      </c>
      <c r="DG296" s="53"/>
      <c r="DI296" s="114" t="s">
        <v>154</v>
      </c>
      <c r="DJ296" s="115">
        <v>0</v>
      </c>
      <c r="DK296" s="128">
        <v>0</v>
      </c>
      <c r="DL296" s="117">
        <v>0</v>
      </c>
      <c r="DM296" s="128">
        <v>0</v>
      </c>
      <c r="DN296" s="53"/>
    </row>
    <row r="297" spans="1:118" s="196" customFormat="1" x14ac:dyDescent="0.3">
      <c r="A297" s="66" t="s">
        <v>155</v>
      </c>
      <c r="B297" s="67">
        <v>0</v>
      </c>
      <c r="C297" s="88">
        <v>0</v>
      </c>
      <c r="D297" s="69">
        <v>0</v>
      </c>
      <c r="E297" s="88">
        <v>0</v>
      </c>
      <c r="F297" s="53"/>
      <c r="H297" s="66" t="s">
        <v>155</v>
      </c>
      <c r="I297" s="67">
        <v>0</v>
      </c>
      <c r="J297" s="88">
        <v>0</v>
      </c>
      <c r="K297" s="69">
        <v>0</v>
      </c>
      <c r="L297" s="88">
        <v>0</v>
      </c>
      <c r="M297" s="53"/>
      <c r="O297" s="66" t="s">
        <v>155</v>
      </c>
      <c r="P297" s="67">
        <v>0</v>
      </c>
      <c r="Q297" s="88">
        <v>0</v>
      </c>
      <c r="R297" s="69">
        <v>0</v>
      </c>
      <c r="S297" s="88">
        <v>0</v>
      </c>
      <c r="T297" s="53"/>
      <c r="V297" s="66" t="s">
        <v>155</v>
      </c>
      <c r="W297" s="67">
        <v>0</v>
      </c>
      <c r="X297" s="88">
        <v>0</v>
      </c>
      <c r="Y297" s="69">
        <v>0</v>
      </c>
      <c r="Z297" s="88">
        <v>0</v>
      </c>
      <c r="AA297" s="53"/>
      <c r="AC297" s="66" t="s">
        <v>155</v>
      </c>
      <c r="AD297" s="67">
        <v>0</v>
      </c>
      <c r="AE297" s="88">
        <v>0</v>
      </c>
      <c r="AF297" s="69">
        <v>0</v>
      </c>
      <c r="AG297" s="88">
        <v>0</v>
      </c>
      <c r="AH297" s="53"/>
      <c r="AJ297" s="66" t="s">
        <v>155</v>
      </c>
      <c r="AK297" s="67">
        <v>0</v>
      </c>
      <c r="AL297" s="88">
        <v>0</v>
      </c>
      <c r="AM297" s="69">
        <v>0</v>
      </c>
      <c r="AN297" s="88">
        <v>0</v>
      </c>
      <c r="AO297" s="53"/>
      <c r="AQ297" s="66" t="s">
        <v>155</v>
      </c>
      <c r="AR297" s="67">
        <v>0</v>
      </c>
      <c r="AS297" s="88">
        <v>0</v>
      </c>
      <c r="AT297" s="69">
        <v>0</v>
      </c>
      <c r="AU297" s="88">
        <v>0</v>
      </c>
      <c r="AV297" s="53"/>
      <c r="AX297" s="66" t="s">
        <v>155</v>
      </c>
      <c r="AY297" s="67">
        <v>0</v>
      </c>
      <c r="AZ297" s="88">
        <v>0</v>
      </c>
      <c r="BA297" s="69">
        <v>0</v>
      </c>
      <c r="BB297" s="88">
        <v>0</v>
      </c>
      <c r="BC297" s="53"/>
      <c r="BE297" s="66" t="s">
        <v>155</v>
      </c>
      <c r="BF297" s="67">
        <v>0</v>
      </c>
      <c r="BG297" s="88">
        <v>0</v>
      </c>
      <c r="BH297" s="69">
        <v>0</v>
      </c>
      <c r="BI297" s="88">
        <v>0</v>
      </c>
      <c r="BJ297" s="53"/>
      <c r="BL297" s="114" t="s">
        <v>155</v>
      </c>
      <c r="BM297" s="115">
        <v>0</v>
      </c>
      <c r="BN297" s="128">
        <v>0</v>
      </c>
      <c r="BO297" s="117">
        <v>0</v>
      </c>
      <c r="BP297" s="128">
        <v>0</v>
      </c>
      <c r="BQ297" s="53"/>
      <c r="BS297" s="114" t="s">
        <v>155</v>
      </c>
      <c r="BT297" s="115">
        <v>0</v>
      </c>
      <c r="BU297" s="128">
        <v>0</v>
      </c>
      <c r="BV297" s="117">
        <v>0</v>
      </c>
      <c r="BW297" s="128">
        <v>0</v>
      </c>
      <c r="BX297" s="53"/>
      <c r="BZ297" s="114" t="s">
        <v>155</v>
      </c>
      <c r="CA297" s="115">
        <v>0</v>
      </c>
      <c r="CB297" s="128">
        <v>0</v>
      </c>
      <c r="CC297" s="117">
        <v>0</v>
      </c>
      <c r="CD297" s="128">
        <v>0</v>
      </c>
      <c r="CE297" s="53"/>
      <c r="CG297" s="114" t="s">
        <v>155</v>
      </c>
      <c r="CH297" s="115">
        <v>0</v>
      </c>
      <c r="CI297" s="128">
        <v>0</v>
      </c>
      <c r="CJ297" s="117">
        <v>0</v>
      </c>
      <c r="CK297" s="128">
        <v>0</v>
      </c>
      <c r="CL297" s="53"/>
      <c r="CN297" s="114" t="s">
        <v>155</v>
      </c>
      <c r="CO297" s="115">
        <v>0</v>
      </c>
      <c r="CP297" s="128">
        <v>0</v>
      </c>
      <c r="CQ297" s="117">
        <v>0</v>
      </c>
      <c r="CR297" s="128">
        <v>0</v>
      </c>
      <c r="CS297" s="53"/>
      <c r="CU297" s="114" t="s">
        <v>155</v>
      </c>
      <c r="CV297" s="115">
        <v>0</v>
      </c>
      <c r="CW297" s="128">
        <v>0</v>
      </c>
      <c r="CX297" s="117">
        <v>0</v>
      </c>
      <c r="CY297" s="128">
        <v>0</v>
      </c>
      <c r="CZ297" s="53"/>
      <c r="DB297" s="114" t="s">
        <v>155</v>
      </c>
      <c r="DC297" s="115">
        <v>0</v>
      </c>
      <c r="DD297" s="128">
        <v>0</v>
      </c>
      <c r="DE297" s="117">
        <v>0</v>
      </c>
      <c r="DF297" s="128">
        <v>0</v>
      </c>
      <c r="DG297" s="53"/>
      <c r="DI297" s="114" t="s">
        <v>155</v>
      </c>
      <c r="DJ297" s="115">
        <v>0</v>
      </c>
      <c r="DK297" s="128">
        <v>0</v>
      </c>
      <c r="DL297" s="117">
        <v>0</v>
      </c>
      <c r="DM297" s="128">
        <v>0</v>
      </c>
      <c r="DN297" s="53"/>
    </row>
    <row r="298" spans="1:118" s="196" customFormat="1" x14ac:dyDescent="0.3">
      <c r="A298" s="66" t="s">
        <v>156</v>
      </c>
      <c r="B298" s="67">
        <v>75187.38</v>
      </c>
      <c r="C298" s="88">
        <v>1.4938408514080282E-3</v>
      </c>
      <c r="D298" s="69">
        <v>1</v>
      </c>
      <c r="E298" s="88">
        <v>3.90625E-3</v>
      </c>
      <c r="F298" s="53"/>
      <c r="H298" s="66" t="s">
        <v>156</v>
      </c>
      <c r="I298" s="67">
        <v>73657.05</v>
      </c>
      <c r="J298" s="88">
        <v>1.481508900945475E-3</v>
      </c>
      <c r="K298" s="69">
        <v>1</v>
      </c>
      <c r="L298" s="88">
        <v>3.937007874015748E-3</v>
      </c>
      <c r="M298" s="53"/>
      <c r="O298" s="66" t="s">
        <v>156</v>
      </c>
      <c r="P298" s="67">
        <v>72109.5</v>
      </c>
      <c r="Q298" s="88">
        <v>1.433140314242048E-3</v>
      </c>
      <c r="R298" s="69">
        <v>1</v>
      </c>
      <c r="S298" s="88">
        <v>3.9215686274509803E-3</v>
      </c>
      <c r="T298" s="53"/>
      <c r="V298" s="66" t="s">
        <v>156</v>
      </c>
      <c r="W298" s="67">
        <v>70546.009999999995</v>
      </c>
      <c r="X298" s="88">
        <v>1.3979489482052452E-3</v>
      </c>
      <c r="Y298" s="69">
        <v>1</v>
      </c>
      <c r="Z298" s="88">
        <v>3.8910505836575876E-3</v>
      </c>
      <c r="AA298" s="53"/>
      <c r="AC298" s="66" t="s">
        <v>156</v>
      </c>
      <c r="AD298" s="67">
        <v>68965.649999999994</v>
      </c>
      <c r="AE298" s="88">
        <v>1.382243597489962E-3</v>
      </c>
      <c r="AF298" s="69">
        <v>1</v>
      </c>
      <c r="AG298" s="88">
        <v>3.9840637450199202E-3</v>
      </c>
      <c r="AH298" s="53"/>
      <c r="AJ298" s="66" t="s">
        <v>156</v>
      </c>
      <c r="AK298" s="67">
        <v>67367.460000000006</v>
      </c>
      <c r="AL298" s="88">
        <v>1.3551514653184198E-3</v>
      </c>
      <c r="AM298" s="69">
        <v>1</v>
      </c>
      <c r="AN298" s="88">
        <v>4.0160642570281121E-3</v>
      </c>
      <c r="AO298" s="53"/>
      <c r="AQ298" s="66" t="s">
        <v>156</v>
      </c>
      <c r="AR298" s="67">
        <v>65728.899999999994</v>
      </c>
      <c r="AS298" s="88">
        <v>1.3260767983371607E-3</v>
      </c>
      <c r="AT298" s="69">
        <v>1</v>
      </c>
      <c r="AU298" s="88">
        <v>4.0160642570281121E-3</v>
      </c>
      <c r="AV298" s="53"/>
      <c r="AX298" s="66" t="s">
        <v>156</v>
      </c>
      <c r="AY298" s="67">
        <v>64073.06</v>
      </c>
      <c r="AZ298" s="88">
        <v>1.3241543838427292E-3</v>
      </c>
      <c r="BA298" s="69">
        <v>1</v>
      </c>
      <c r="BB298" s="88">
        <v>4.1493775933609959E-3</v>
      </c>
      <c r="BC298" s="53"/>
      <c r="BE298" s="66" t="s">
        <v>156</v>
      </c>
      <c r="BF298" s="67">
        <v>62405.32</v>
      </c>
      <c r="BG298" s="88">
        <v>1.4417975424017475E-3</v>
      </c>
      <c r="BH298" s="69">
        <v>1</v>
      </c>
      <c r="BI298" s="88">
        <v>4.608294930875576E-3</v>
      </c>
      <c r="BJ298" s="53"/>
      <c r="BL298" s="114" t="s">
        <v>156</v>
      </c>
      <c r="BM298" s="115">
        <v>60719.65</v>
      </c>
      <c r="BN298" s="128">
        <v>1.5504523950221074E-3</v>
      </c>
      <c r="BO298" s="117">
        <v>1</v>
      </c>
      <c r="BP298" s="128">
        <v>5.0505050505050509E-3</v>
      </c>
      <c r="BQ298" s="53"/>
      <c r="BS298" s="114" t="s">
        <v>156</v>
      </c>
      <c r="BT298" s="115">
        <v>59015.86</v>
      </c>
      <c r="BU298" s="128">
        <v>1.6210883152393703E-3</v>
      </c>
      <c r="BV298" s="117">
        <v>1</v>
      </c>
      <c r="BW298" s="128">
        <v>5.434782608695652E-3</v>
      </c>
      <c r="BX298" s="53"/>
      <c r="BZ298" s="114" t="s">
        <v>156</v>
      </c>
      <c r="CA298" s="115">
        <v>57302.13</v>
      </c>
      <c r="CB298" s="128">
        <v>1.8478909449358466E-3</v>
      </c>
      <c r="CC298" s="117">
        <v>1</v>
      </c>
      <c r="CD298" s="128">
        <v>6.2500000000000003E-3</v>
      </c>
      <c r="CE298" s="53"/>
      <c r="CG298" s="114" t="s">
        <v>156</v>
      </c>
      <c r="CH298" s="115">
        <v>0</v>
      </c>
      <c r="CI298" s="128">
        <v>0</v>
      </c>
      <c r="CJ298" s="117">
        <v>0</v>
      </c>
      <c r="CK298" s="128">
        <v>0</v>
      </c>
      <c r="CL298" s="53"/>
      <c r="CN298" s="114" t="s">
        <v>156</v>
      </c>
      <c r="CO298" s="115">
        <v>0</v>
      </c>
      <c r="CP298" s="128">
        <v>0</v>
      </c>
      <c r="CQ298" s="117">
        <v>0</v>
      </c>
      <c r="CR298" s="128">
        <v>0</v>
      </c>
      <c r="CS298" s="53"/>
      <c r="CU298" s="114" t="s">
        <v>156</v>
      </c>
      <c r="CV298" s="115">
        <v>0</v>
      </c>
      <c r="CW298" s="128">
        <v>0</v>
      </c>
      <c r="CX298" s="117">
        <v>0</v>
      </c>
      <c r="CY298" s="128">
        <v>0</v>
      </c>
      <c r="CZ298" s="53"/>
      <c r="DB298" s="114" t="s">
        <v>156</v>
      </c>
      <c r="DC298" s="115">
        <v>0</v>
      </c>
      <c r="DD298" s="128">
        <v>0</v>
      </c>
      <c r="DE298" s="117">
        <v>0</v>
      </c>
      <c r="DF298" s="128">
        <v>0</v>
      </c>
      <c r="DG298" s="53"/>
      <c r="DI298" s="114" t="s">
        <v>156</v>
      </c>
      <c r="DJ298" s="115">
        <v>0</v>
      </c>
      <c r="DK298" s="128">
        <v>0</v>
      </c>
      <c r="DL298" s="117">
        <v>0</v>
      </c>
      <c r="DM298" s="128">
        <v>0</v>
      </c>
      <c r="DN298" s="53"/>
    </row>
    <row r="299" spans="1:118" s="196" customFormat="1" x14ac:dyDescent="0.3">
      <c r="A299" s="66"/>
      <c r="B299" s="66"/>
      <c r="C299" s="68"/>
      <c r="D299" s="69"/>
      <c r="E299" s="68"/>
      <c r="F299" s="53"/>
      <c r="H299" s="66"/>
      <c r="I299" s="66"/>
      <c r="J299" s="68"/>
      <c r="K299" s="69"/>
      <c r="L299" s="68"/>
      <c r="M299" s="53"/>
      <c r="O299" s="66"/>
      <c r="P299" s="66"/>
      <c r="Q299" s="68"/>
      <c r="R299" s="69"/>
      <c r="S299" s="68"/>
      <c r="T299" s="53"/>
      <c r="V299" s="66"/>
      <c r="W299" s="66"/>
      <c r="X299" s="68"/>
      <c r="Y299" s="69"/>
      <c r="Z299" s="68"/>
      <c r="AA299" s="53"/>
      <c r="AC299" s="66"/>
      <c r="AD299" s="66"/>
      <c r="AE299" s="68"/>
      <c r="AF299" s="69"/>
      <c r="AG299" s="68"/>
      <c r="AH299" s="53"/>
      <c r="AJ299" s="66"/>
      <c r="AK299" s="66"/>
      <c r="AL299" s="68"/>
      <c r="AM299" s="69"/>
      <c r="AN299" s="68"/>
      <c r="AO299" s="53"/>
      <c r="AQ299" s="66"/>
      <c r="AR299" s="66"/>
      <c r="AS299" s="68"/>
      <c r="AT299" s="69"/>
      <c r="AU299" s="68"/>
      <c r="AV299" s="53"/>
      <c r="AX299" s="66"/>
      <c r="AY299" s="66"/>
      <c r="AZ299" s="68"/>
      <c r="BA299" s="69"/>
      <c r="BB299" s="68"/>
      <c r="BC299" s="53"/>
      <c r="BE299" s="66"/>
      <c r="BF299" s="66"/>
      <c r="BG299" s="68"/>
      <c r="BH299" s="69"/>
      <c r="BI299" s="68"/>
      <c r="BJ299" s="53"/>
      <c r="BL299" s="114"/>
      <c r="BM299" s="114"/>
      <c r="BN299" s="116"/>
      <c r="BO299" s="117"/>
      <c r="BP299" s="116"/>
      <c r="BQ299" s="53"/>
      <c r="BS299" s="114"/>
      <c r="BT299" s="114"/>
      <c r="BU299" s="116"/>
      <c r="BV299" s="117"/>
      <c r="BW299" s="116"/>
      <c r="BX299" s="53"/>
      <c r="BZ299" s="114"/>
      <c r="CA299" s="114"/>
      <c r="CB299" s="116"/>
      <c r="CC299" s="117"/>
      <c r="CD299" s="116"/>
      <c r="CE299" s="53"/>
      <c r="CG299" s="114"/>
      <c r="CH299" s="114"/>
      <c r="CI299" s="116"/>
      <c r="CJ299" s="117"/>
      <c r="CK299" s="116"/>
      <c r="CL299" s="53"/>
      <c r="CN299" s="114"/>
      <c r="CO299" s="114"/>
      <c r="CP299" s="116"/>
      <c r="CQ299" s="117"/>
      <c r="CR299" s="116"/>
      <c r="CS299" s="53"/>
      <c r="CU299" s="114"/>
      <c r="CV299" s="114"/>
      <c r="CW299" s="116"/>
      <c r="CX299" s="117"/>
      <c r="CY299" s="116"/>
      <c r="CZ299" s="53"/>
      <c r="DB299" s="114"/>
      <c r="DC299" s="114"/>
      <c r="DD299" s="116"/>
      <c r="DE299" s="117"/>
      <c r="DF299" s="116"/>
      <c r="DG299" s="53"/>
      <c r="DI299" s="114"/>
      <c r="DJ299" s="114"/>
      <c r="DK299" s="116"/>
      <c r="DL299" s="117"/>
      <c r="DM299" s="116"/>
      <c r="DN299" s="53"/>
    </row>
    <row r="300" spans="1:118" s="196" customFormat="1" ht="14.4" thickBot="1" x14ac:dyDescent="0.35">
      <c r="A300" s="66"/>
      <c r="B300" s="71">
        <v>50331586.480000004</v>
      </c>
      <c r="C300" s="68"/>
      <c r="D300" s="72">
        <v>256</v>
      </c>
      <c r="E300" s="68"/>
      <c r="F300" s="53"/>
      <c r="H300" s="66"/>
      <c r="I300" s="71">
        <v>49717588.569999993</v>
      </c>
      <c r="J300" s="68"/>
      <c r="K300" s="72">
        <v>254</v>
      </c>
      <c r="L300" s="68"/>
      <c r="M300" s="53"/>
      <c r="O300" s="66"/>
      <c r="P300" s="71">
        <v>50315729.229999997</v>
      </c>
      <c r="Q300" s="68"/>
      <c r="R300" s="72">
        <v>255</v>
      </c>
      <c r="S300" s="68"/>
      <c r="T300" s="53"/>
      <c r="V300" s="66"/>
      <c r="W300" s="71">
        <v>50463938.68</v>
      </c>
      <c r="X300" s="68"/>
      <c r="Y300" s="72">
        <v>257</v>
      </c>
      <c r="Z300" s="68"/>
      <c r="AA300" s="53"/>
      <c r="AC300" s="66"/>
      <c r="AD300" s="71">
        <v>49893991.280000001</v>
      </c>
      <c r="AE300" s="68"/>
      <c r="AF300" s="72">
        <v>251</v>
      </c>
      <c r="AG300" s="68"/>
      <c r="AH300" s="53"/>
      <c r="AJ300" s="66"/>
      <c r="AK300" s="71">
        <v>49712125.710000008</v>
      </c>
      <c r="AL300" s="68"/>
      <c r="AM300" s="72">
        <v>249</v>
      </c>
      <c r="AN300" s="68"/>
      <c r="AO300" s="53"/>
      <c r="AQ300" s="66"/>
      <c r="AR300" s="71">
        <v>49566435.429999985</v>
      </c>
      <c r="AS300" s="68"/>
      <c r="AT300" s="72">
        <v>249</v>
      </c>
      <c r="AU300" s="68"/>
      <c r="AV300" s="53"/>
      <c r="AX300" s="66"/>
      <c r="AY300" s="71">
        <v>48387907.619999997</v>
      </c>
      <c r="AZ300" s="68"/>
      <c r="BA300" s="72">
        <v>241</v>
      </c>
      <c r="BB300" s="68"/>
      <c r="BC300" s="53"/>
      <c r="BE300" s="66"/>
      <c r="BF300" s="71">
        <v>43282997.899999999</v>
      </c>
      <c r="BG300" s="68"/>
      <c r="BH300" s="72">
        <v>217</v>
      </c>
      <c r="BI300" s="68"/>
      <c r="BJ300" s="53"/>
      <c r="BL300" s="114"/>
      <c r="BM300" s="119">
        <v>39162537.460000001</v>
      </c>
      <c r="BN300" s="116"/>
      <c r="BO300" s="120">
        <v>198</v>
      </c>
      <c r="BP300" s="116"/>
      <c r="BQ300" s="53"/>
      <c r="BS300" s="114"/>
      <c r="BT300" s="119">
        <v>36405086.289999999</v>
      </c>
      <c r="BU300" s="116"/>
      <c r="BV300" s="120">
        <v>184</v>
      </c>
      <c r="BW300" s="116"/>
      <c r="BX300" s="53"/>
      <c r="BZ300" s="114"/>
      <c r="CA300" s="119">
        <v>31009476.049999997</v>
      </c>
      <c r="CB300" s="116"/>
      <c r="CC300" s="120">
        <v>160</v>
      </c>
      <c r="CD300" s="116"/>
      <c r="CE300" s="53"/>
      <c r="CG300" s="114"/>
      <c r="CH300" s="119">
        <v>27937255.5</v>
      </c>
      <c r="CI300" s="116"/>
      <c r="CJ300" s="120">
        <v>142</v>
      </c>
      <c r="CK300" s="116"/>
      <c r="CL300" s="53"/>
      <c r="CN300" s="114"/>
      <c r="CO300" s="119">
        <v>25738654.139999997</v>
      </c>
      <c r="CP300" s="116"/>
      <c r="CQ300" s="120">
        <v>128</v>
      </c>
      <c r="CR300" s="116"/>
      <c r="CS300" s="53"/>
      <c r="CU300" s="114"/>
      <c r="CV300" s="119">
        <v>22642868.579999998</v>
      </c>
      <c r="CW300" s="116"/>
      <c r="CX300" s="120">
        <v>114</v>
      </c>
      <c r="CY300" s="116"/>
      <c r="CZ300" s="53"/>
      <c r="DB300" s="114"/>
      <c r="DC300" s="119">
        <v>21337422.609999996</v>
      </c>
      <c r="DD300" s="116"/>
      <c r="DE300" s="120">
        <v>106</v>
      </c>
      <c r="DF300" s="116"/>
      <c r="DG300" s="53"/>
      <c r="DI300" s="114"/>
      <c r="DJ300" s="119">
        <v>0</v>
      </c>
      <c r="DK300" s="116"/>
      <c r="DL300" s="120">
        <v>0</v>
      </c>
      <c r="DM300" s="116"/>
      <c r="DN300" s="53"/>
    </row>
    <row r="301" spans="1:118" s="196" customFormat="1" ht="14.4" thickTop="1" x14ac:dyDescent="0.3">
      <c r="A301" s="53"/>
      <c r="B301" s="53"/>
      <c r="C301" s="55"/>
      <c r="D301" s="53"/>
      <c r="E301" s="55"/>
      <c r="F301" s="53"/>
      <c r="H301" s="53"/>
      <c r="I301" s="53"/>
      <c r="J301" s="55"/>
      <c r="K301" s="53"/>
      <c r="L301" s="55"/>
      <c r="M301" s="53"/>
      <c r="O301" s="53"/>
      <c r="P301" s="53"/>
      <c r="Q301" s="55"/>
      <c r="R301" s="53"/>
      <c r="S301" s="55"/>
      <c r="T301" s="53"/>
      <c r="V301" s="53"/>
      <c r="W301" s="53"/>
      <c r="X301" s="55"/>
      <c r="Y301" s="53"/>
      <c r="Z301" s="55"/>
      <c r="AA301" s="53"/>
      <c r="AC301" s="53"/>
      <c r="AD301" s="53"/>
      <c r="AE301" s="55"/>
      <c r="AF301" s="53"/>
      <c r="AG301" s="55"/>
      <c r="AH301" s="53"/>
      <c r="AJ301" s="53"/>
      <c r="AK301" s="53"/>
      <c r="AL301" s="55"/>
      <c r="AM301" s="53"/>
      <c r="AN301" s="55"/>
      <c r="AO301" s="53"/>
      <c r="AQ301" s="53"/>
      <c r="AR301" s="53"/>
      <c r="AS301" s="55"/>
      <c r="AT301" s="53"/>
      <c r="AU301" s="55"/>
      <c r="AV301" s="53"/>
      <c r="AX301" s="53"/>
      <c r="AY301" s="53"/>
      <c r="AZ301" s="55"/>
      <c r="BA301" s="53"/>
      <c r="BB301" s="55"/>
      <c r="BC301" s="53"/>
      <c r="BE301" s="53"/>
      <c r="BF301" s="53"/>
      <c r="BG301" s="55"/>
      <c r="BH301" s="53"/>
      <c r="BI301" s="55"/>
      <c r="BJ301" s="53"/>
      <c r="BL301" s="114"/>
      <c r="BM301" s="114"/>
      <c r="BN301" s="116"/>
      <c r="BO301" s="114"/>
      <c r="BP301" s="116"/>
      <c r="BQ301" s="53"/>
      <c r="BS301" s="114"/>
      <c r="BT301" s="114"/>
      <c r="BU301" s="116"/>
      <c r="BV301" s="114"/>
      <c r="BW301" s="116"/>
      <c r="BX301" s="53"/>
      <c r="BZ301" s="114"/>
      <c r="CA301" s="114"/>
      <c r="CB301" s="116"/>
      <c r="CC301" s="114"/>
      <c r="CD301" s="116"/>
      <c r="CE301" s="53"/>
      <c r="CG301" s="114"/>
      <c r="CH301" s="114"/>
      <c r="CI301" s="116"/>
      <c r="CJ301" s="114"/>
      <c r="CK301" s="116"/>
      <c r="CL301" s="53"/>
      <c r="CN301" s="114"/>
      <c r="CO301" s="114"/>
      <c r="CP301" s="116"/>
      <c r="CQ301" s="114"/>
      <c r="CR301" s="116"/>
      <c r="CS301" s="53"/>
      <c r="CU301" s="114"/>
      <c r="CV301" s="114"/>
      <c r="CW301" s="116"/>
      <c r="CX301" s="114"/>
      <c r="CY301" s="116"/>
      <c r="CZ301" s="53"/>
      <c r="DB301" s="114"/>
      <c r="DC301" s="114"/>
      <c r="DD301" s="116"/>
      <c r="DE301" s="114"/>
      <c r="DF301" s="116"/>
      <c r="DG301" s="53"/>
      <c r="DI301" s="114"/>
      <c r="DJ301" s="114"/>
      <c r="DK301" s="116"/>
      <c r="DL301" s="114"/>
      <c r="DM301" s="116"/>
      <c r="DN301" s="53"/>
    </row>
    <row r="302" spans="1:118" s="196" customFormat="1" x14ac:dyDescent="0.3">
      <c r="A302" s="73" t="s">
        <v>157</v>
      </c>
      <c r="B302" s="73"/>
      <c r="C302" s="107"/>
      <c r="D302" s="104">
        <v>1.6847765925447582</v>
      </c>
      <c r="E302" s="55"/>
      <c r="F302" s="53"/>
      <c r="H302" s="73" t="s">
        <v>157</v>
      </c>
      <c r="I302" s="73"/>
      <c r="J302" s="107"/>
      <c r="K302" s="104">
        <v>1.690404609537439</v>
      </c>
      <c r="L302" s="55"/>
      <c r="M302" s="53"/>
      <c r="O302" s="73" t="s">
        <v>157</v>
      </c>
      <c r="P302" s="73"/>
      <c r="Q302" s="107"/>
      <c r="R302" s="104">
        <v>1.6832970659939153</v>
      </c>
      <c r="S302" s="55"/>
      <c r="T302" s="53"/>
      <c r="V302" s="73" t="s">
        <v>157</v>
      </c>
      <c r="W302" s="73"/>
      <c r="X302" s="107"/>
      <c r="Y302" s="104">
        <v>1.6854486149470302</v>
      </c>
      <c r="Z302" s="55"/>
      <c r="AA302" s="53"/>
      <c r="AC302" s="73" t="s">
        <v>157</v>
      </c>
      <c r="AD302" s="73"/>
      <c r="AE302" s="107"/>
      <c r="AF302" s="104">
        <v>1.6858026626465965</v>
      </c>
      <c r="AG302" s="55"/>
      <c r="AH302" s="53"/>
      <c r="AJ302" s="73" t="s">
        <v>157</v>
      </c>
      <c r="AK302" s="73"/>
      <c r="AL302" s="107"/>
      <c r="AM302" s="104">
        <v>1.68803772761838</v>
      </c>
      <c r="AN302" s="55"/>
      <c r="AO302" s="53"/>
      <c r="AQ302" s="73" t="s">
        <v>157</v>
      </c>
      <c r="AR302" s="73"/>
      <c r="AS302" s="107"/>
      <c r="AT302" s="104">
        <v>1.686344440582882</v>
      </c>
      <c r="AU302" s="55"/>
      <c r="AV302" s="53"/>
      <c r="AX302" s="73" t="s">
        <v>157</v>
      </c>
      <c r="AY302" s="73"/>
      <c r="AZ302" s="107"/>
      <c r="BA302" s="104">
        <v>1.689749218725938</v>
      </c>
      <c r="BB302" s="55"/>
      <c r="BC302" s="53"/>
      <c r="BE302" s="73" t="s">
        <v>157</v>
      </c>
      <c r="BF302" s="73"/>
      <c r="BG302" s="107"/>
      <c r="BH302" s="104">
        <v>1.701571013360677</v>
      </c>
      <c r="BI302" s="55"/>
      <c r="BJ302" s="53"/>
      <c r="BL302" s="121" t="s">
        <v>157</v>
      </c>
      <c r="BM302" s="121"/>
      <c r="BN302" s="138"/>
      <c r="BO302" s="137">
        <v>1.7255772405584291</v>
      </c>
      <c r="BP302" s="116"/>
      <c r="BQ302" s="53"/>
      <c r="BS302" s="121" t="s">
        <v>157</v>
      </c>
      <c r="BT302" s="121"/>
      <c r="BU302" s="138"/>
      <c r="BV302" s="137">
        <v>1.7279110626806702</v>
      </c>
      <c r="BW302" s="116"/>
      <c r="BX302" s="53"/>
      <c r="BZ302" s="121" t="s">
        <v>157</v>
      </c>
      <c r="CA302" s="121"/>
      <c r="CB302" s="138"/>
      <c r="CC302" s="137">
        <v>1.7584851888435769</v>
      </c>
      <c r="CD302" s="116"/>
      <c r="CE302" s="53"/>
      <c r="CG302" s="121" t="s">
        <v>157</v>
      </c>
      <c r="CH302" s="121"/>
      <c r="CI302" s="138"/>
      <c r="CJ302" s="137">
        <v>1.7499593841696535</v>
      </c>
      <c r="CK302" s="116"/>
      <c r="CL302" s="53"/>
      <c r="CN302" s="121" t="s">
        <v>157</v>
      </c>
      <c r="CO302" s="121"/>
      <c r="CP302" s="138"/>
      <c r="CQ302" s="137">
        <v>1.731820458797025</v>
      </c>
      <c r="CR302" s="116"/>
      <c r="CS302" s="53"/>
      <c r="CU302" s="121" t="s">
        <v>157</v>
      </c>
      <c r="CV302" s="121"/>
      <c r="CW302" s="138"/>
      <c r="CX302" s="137">
        <v>1.7487363567995455</v>
      </c>
      <c r="CY302" s="116"/>
      <c r="CZ302" s="53"/>
      <c r="DB302" s="121" t="s">
        <v>157</v>
      </c>
      <c r="DC302" s="121"/>
      <c r="DD302" s="138"/>
      <c r="DE302" s="137">
        <v>1.7308290213609177</v>
      </c>
      <c r="DF302" s="116"/>
      <c r="DG302" s="53"/>
      <c r="DI302" s="121" t="s">
        <v>157</v>
      </c>
      <c r="DJ302" s="121"/>
      <c r="DK302" s="138"/>
      <c r="DL302" s="137">
        <v>0</v>
      </c>
      <c r="DM302" s="116"/>
      <c r="DN302" s="53"/>
    </row>
    <row r="303" spans="1:118" s="196" customFormat="1" x14ac:dyDescent="0.3">
      <c r="A303" s="53"/>
      <c r="B303" s="53"/>
      <c r="C303" s="55"/>
      <c r="D303" s="53"/>
      <c r="E303" s="55"/>
      <c r="F303" s="53"/>
      <c r="H303" s="53"/>
      <c r="I303" s="53"/>
      <c r="J303" s="55"/>
      <c r="K303" s="53"/>
      <c r="L303" s="55"/>
      <c r="M303" s="53"/>
      <c r="O303" s="53"/>
      <c r="P303" s="53"/>
      <c r="Q303" s="55"/>
      <c r="R303" s="53"/>
      <c r="S303" s="55"/>
      <c r="T303" s="53"/>
      <c r="V303" s="53"/>
      <c r="W303" s="53"/>
      <c r="X303" s="55"/>
      <c r="Y303" s="53"/>
      <c r="Z303" s="55"/>
      <c r="AA303" s="53"/>
      <c r="AC303" s="53"/>
      <c r="AD303" s="53"/>
      <c r="AE303" s="55"/>
      <c r="AF303" s="53"/>
      <c r="AG303" s="55"/>
      <c r="AH303" s="53"/>
      <c r="AJ303" s="53"/>
      <c r="AK303" s="53"/>
      <c r="AL303" s="55"/>
      <c r="AM303" s="53"/>
      <c r="AN303" s="55"/>
      <c r="AO303" s="53"/>
      <c r="AQ303" s="53"/>
      <c r="AR303" s="53"/>
      <c r="AS303" s="55"/>
      <c r="AT303" s="53"/>
      <c r="AU303" s="55"/>
      <c r="AV303" s="53"/>
      <c r="AX303" s="53"/>
      <c r="AY303" s="53"/>
      <c r="AZ303" s="55"/>
      <c r="BA303" s="53"/>
      <c r="BB303" s="55"/>
      <c r="BC303" s="53"/>
      <c r="BE303" s="53"/>
      <c r="BF303" s="53"/>
      <c r="BG303" s="55"/>
      <c r="BH303" s="53"/>
      <c r="BI303" s="55"/>
      <c r="BJ303" s="53"/>
      <c r="BL303" s="114"/>
      <c r="BM303" s="114"/>
      <c r="BN303" s="116"/>
      <c r="BO303" s="114"/>
      <c r="BP303" s="116"/>
      <c r="BQ303" s="53"/>
      <c r="BS303" s="114"/>
      <c r="BT303" s="114"/>
      <c r="BU303" s="116"/>
      <c r="BV303" s="114"/>
      <c r="BW303" s="116"/>
      <c r="BX303" s="53"/>
      <c r="BZ303" s="114"/>
      <c r="CA303" s="114"/>
      <c r="CB303" s="116"/>
      <c r="CC303" s="114"/>
      <c r="CD303" s="116"/>
      <c r="CE303" s="53"/>
      <c r="CG303" s="114"/>
      <c r="CH303" s="114"/>
      <c r="CI303" s="116"/>
      <c r="CJ303" s="114"/>
      <c r="CK303" s="116"/>
      <c r="CL303" s="53"/>
      <c r="CN303" s="114"/>
      <c r="CO303" s="114"/>
      <c r="CP303" s="116"/>
      <c r="CQ303" s="114"/>
      <c r="CR303" s="116"/>
      <c r="CS303" s="53"/>
      <c r="CU303" s="114"/>
      <c r="CV303" s="114"/>
      <c r="CW303" s="116"/>
      <c r="CX303" s="114"/>
      <c r="CY303" s="116"/>
      <c r="CZ303" s="53"/>
      <c r="DB303" s="114"/>
      <c r="DC303" s="114"/>
      <c r="DD303" s="116"/>
      <c r="DE303" s="114"/>
      <c r="DF303" s="116"/>
      <c r="DG303" s="53"/>
      <c r="DI303" s="114"/>
      <c r="DJ303" s="114"/>
      <c r="DK303" s="116"/>
      <c r="DL303" s="114"/>
      <c r="DM303" s="116"/>
      <c r="DN303" s="53"/>
    </row>
    <row r="304" spans="1:118" s="196" customFormat="1" x14ac:dyDescent="0.3">
      <c r="A304" s="53"/>
      <c r="B304" s="53"/>
      <c r="C304" s="55"/>
      <c r="D304" s="53"/>
      <c r="E304" s="55"/>
      <c r="F304" s="53"/>
      <c r="H304" s="53"/>
      <c r="I304" s="53"/>
      <c r="J304" s="55"/>
      <c r="K304" s="53"/>
      <c r="L304" s="55"/>
      <c r="M304" s="53"/>
      <c r="O304" s="53"/>
      <c r="P304" s="53"/>
      <c r="Q304" s="55"/>
      <c r="R304" s="53"/>
      <c r="S304" s="55"/>
      <c r="T304" s="53"/>
      <c r="V304" s="53"/>
      <c r="W304" s="53"/>
      <c r="X304" s="55"/>
      <c r="Y304" s="53"/>
      <c r="Z304" s="55"/>
      <c r="AA304" s="53"/>
      <c r="AC304" s="53"/>
      <c r="AD304" s="53"/>
      <c r="AE304" s="55"/>
      <c r="AF304" s="53"/>
      <c r="AG304" s="55"/>
      <c r="AH304" s="53"/>
      <c r="AJ304" s="53"/>
      <c r="AK304" s="53"/>
      <c r="AL304" s="55"/>
      <c r="AM304" s="53"/>
      <c r="AN304" s="55"/>
      <c r="AO304" s="53"/>
      <c r="AQ304" s="53"/>
      <c r="AR304" s="53"/>
      <c r="AS304" s="55"/>
      <c r="AT304" s="53"/>
      <c r="AU304" s="55"/>
      <c r="AV304" s="53"/>
      <c r="AX304" s="53"/>
      <c r="AY304" s="53"/>
      <c r="AZ304" s="55"/>
      <c r="BA304" s="53"/>
      <c r="BB304" s="55"/>
      <c r="BC304" s="53"/>
      <c r="BE304" s="53"/>
      <c r="BF304" s="53"/>
      <c r="BG304" s="55"/>
      <c r="BH304" s="53"/>
      <c r="BI304" s="55"/>
      <c r="BJ304" s="53"/>
      <c r="BL304" s="114"/>
      <c r="BM304" s="114"/>
      <c r="BN304" s="116"/>
      <c r="BO304" s="114"/>
      <c r="BP304" s="116"/>
      <c r="BQ304" s="53"/>
      <c r="BS304" s="114"/>
      <c r="BT304" s="114"/>
      <c r="BU304" s="116"/>
      <c r="BV304" s="114"/>
      <c r="BW304" s="116"/>
      <c r="BX304" s="53"/>
      <c r="BZ304" s="114"/>
      <c r="CA304" s="114"/>
      <c r="CB304" s="116"/>
      <c r="CC304" s="114"/>
      <c r="CD304" s="116"/>
      <c r="CE304" s="53"/>
      <c r="CG304" s="114"/>
      <c r="CH304" s="114"/>
      <c r="CI304" s="116"/>
      <c r="CJ304" s="114"/>
      <c r="CK304" s="116"/>
      <c r="CL304" s="53"/>
      <c r="CN304" s="114"/>
      <c r="CO304" s="114"/>
      <c r="CP304" s="116"/>
      <c r="CQ304" s="114"/>
      <c r="CR304" s="116"/>
      <c r="CS304" s="53"/>
      <c r="CU304" s="114"/>
      <c r="CV304" s="114"/>
      <c r="CW304" s="116"/>
      <c r="CX304" s="114"/>
      <c r="CY304" s="116"/>
      <c r="CZ304" s="53"/>
      <c r="DB304" s="114"/>
      <c r="DC304" s="114"/>
      <c r="DD304" s="116"/>
      <c r="DE304" s="114"/>
      <c r="DF304" s="116"/>
      <c r="DG304" s="53"/>
      <c r="DI304" s="114"/>
      <c r="DJ304" s="114"/>
      <c r="DK304" s="116"/>
      <c r="DL304" s="114"/>
      <c r="DM304" s="116"/>
      <c r="DN304" s="53"/>
    </row>
    <row r="305" spans="1:118" s="196" customFormat="1" x14ac:dyDescent="0.3">
      <c r="A305" s="56" t="s">
        <v>158</v>
      </c>
      <c r="B305" s="57"/>
      <c r="C305" s="58"/>
      <c r="D305" s="61"/>
      <c r="E305" s="58"/>
      <c r="F305" s="53"/>
      <c r="H305" s="56" t="s">
        <v>158</v>
      </c>
      <c r="I305" s="57"/>
      <c r="J305" s="58"/>
      <c r="K305" s="61"/>
      <c r="L305" s="58"/>
      <c r="M305" s="53"/>
      <c r="O305" s="56" t="s">
        <v>158</v>
      </c>
      <c r="P305" s="57"/>
      <c r="Q305" s="58"/>
      <c r="R305" s="61"/>
      <c r="S305" s="58"/>
      <c r="T305" s="53"/>
      <c r="V305" s="56" t="s">
        <v>158</v>
      </c>
      <c r="W305" s="57"/>
      <c r="X305" s="58"/>
      <c r="Y305" s="61"/>
      <c r="Z305" s="58"/>
      <c r="AA305" s="53"/>
      <c r="AC305" s="56" t="s">
        <v>158</v>
      </c>
      <c r="AD305" s="57"/>
      <c r="AE305" s="58"/>
      <c r="AF305" s="61"/>
      <c r="AG305" s="58"/>
      <c r="AH305" s="53"/>
      <c r="AJ305" s="56" t="s">
        <v>158</v>
      </c>
      <c r="AK305" s="57"/>
      <c r="AL305" s="58"/>
      <c r="AM305" s="61"/>
      <c r="AN305" s="58"/>
      <c r="AO305" s="53"/>
      <c r="AQ305" s="56" t="s">
        <v>158</v>
      </c>
      <c r="AR305" s="57"/>
      <c r="AS305" s="58"/>
      <c r="AT305" s="61"/>
      <c r="AU305" s="58"/>
      <c r="AV305" s="53"/>
      <c r="AX305" s="56" t="s">
        <v>158</v>
      </c>
      <c r="AY305" s="57"/>
      <c r="AZ305" s="58"/>
      <c r="BA305" s="61"/>
      <c r="BB305" s="58"/>
      <c r="BC305" s="53"/>
      <c r="BE305" s="56" t="s">
        <v>158</v>
      </c>
      <c r="BF305" s="57"/>
      <c r="BG305" s="58"/>
      <c r="BH305" s="61"/>
      <c r="BI305" s="58"/>
      <c r="BJ305" s="53"/>
      <c r="BL305" s="113" t="s">
        <v>158</v>
      </c>
      <c r="BM305" s="118"/>
      <c r="BN305" s="116"/>
      <c r="BO305" s="117"/>
      <c r="BP305" s="116"/>
      <c r="BQ305" s="53"/>
      <c r="BS305" s="113" t="s">
        <v>158</v>
      </c>
      <c r="BT305" s="118"/>
      <c r="BU305" s="116"/>
      <c r="BV305" s="117"/>
      <c r="BW305" s="116"/>
      <c r="BX305" s="53"/>
      <c r="BZ305" s="113" t="s">
        <v>158</v>
      </c>
      <c r="CA305" s="118"/>
      <c r="CB305" s="116"/>
      <c r="CC305" s="117"/>
      <c r="CD305" s="116"/>
      <c r="CE305" s="53"/>
      <c r="CG305" s="113" t="s">
        <v>158</v>
      </c>
      <c r="CH305" s="118"/>
      <c r="CI305" s="116"/>
      <c r="CJ305" s="117"/>
      <c r="CK305" s="116"/>
      <c r="CL305" s="53"/>
      <c r="CN305" s="113" t="s">
        <v>158</v>
      </c>
      <c r="CO305" s="118"/>
      <c r="CP305" s="116"/>
      <c r="CQ305" s="117"/>
      <c r="CR305" s="116"/>
      <c r="CS305" s="53"/>
      <c r="CU305" s="113" t="s">
        <v>158</v>
      </c>
      <c r="CV305" s="118"/>
      <c r="CW305" s="116"/>
      <c r="CX305" s="117"/>
      <c r="CY305" s="116"/>
      <c r="CZ305" s="53"/>
      <c r="DB305" s="113" t="s">
        <v>158</v>
      </c>
      <c r="DC305" s="118"/>
      <c r="DD305" s="116"/>
      <c r="DE305" s="117"/>
      <c r="DF305" s="116"/>
      <c r="DG305" s="53"/>
      <c r="DI305" s="113" t="s">
        <v>158</v>
      </c>
      <c r="DJ305" s="118"/>
      <c r="DK305" s="116"/>
      <c r="DL305" s="117"/>
      <c r="DM305" s="116"/>
      <c r="DN305" s="53"/>
    </row>
    <row r="306" spans="1:118" s="196" customFormat="1" x14ac:dyDescent="0.3">
      <c r="A306" s="59"/>
      <c r="B306" s="57"/>
      <c r="C306" s="58"/>
      <c r="D306" s="61"/>
      <c r="E306" s="58"/>
      <c r="F306" s="53"/>
      <c r="H306" s="59"/>
      <c r="I306" s="57"/>
      <c r="J306" s="58"/>
      <c r="K306" s="61"/>
      <c r="L306" s="58"/>
      <c r="M306" s="53"/>
      <c r="O306" s="59"/>
      <c r="P306" s="57"/>
      <c r="Q306" s="58"/>
      <c r="R306" s="61"/>
      <c r="S306" s="58"/>
      <c r="T306" s="53"/>
      <c r="V306" s="59"/>
      <c r="W306" s="57"/>
      <c r="X306" s="58"/>
      <c r="Y306" s="61"/>
      <c r="Z306" s="58"/>
      <c r="AA306" s="53"/>
      <c r="AC306" s="59"/>
      <c r="AD306" s="57"/>
      <c r="AE306" s="58"/>
      <c r="AF306" s="61"/>
      <c r="AG306" s="58"/>
      <c r="AH306" s="53"/>
      <c r="AJ306" s="59"/>
      <c r="AK306" s="57"/>
      <c r="AL306" s="58"/>
      <c r="AM306" s="61"/>
      <c r="AN306" s="58"/>
      <c r="AO306" s="53"/>
      <c r="AQ306" s="59"/>
      <c r="AR306" s="57"/>
      <c r="AS306" s="58"/>
      <c r="AT306" s="61"/>
      <c r="AU306" s="58"/>
      <c r="AV306" s="53"/>
      <c r="AX306" s="59"/>
      <c r="AY306" s="57"/>
      <c r="AZ306" s="58"/>
      <c r="BA306" s="61"/>
      <c r="BB306" s="58"/>
      <c r="BC306" s="53"/>
      <c r="BE306" s="59"/>
      <c r="BF306" s="57"/>
      <c r="BG306" s="58"/>
      <c r="BH306" s="61"/>
      <c r="BI306" s="58"/>
      <c r="BJ306" s="53"/>
      <c r="BL306" s="59"/>
      <c r="BM306" s="57"/>
      <c r="BN306" s="58"/>
      <c r="BO306" s="61"/>
      <c r="BP306" s="58"/>
      <c r="BQ306" s="53"/>
      <c r="BS306" s="59"/>
      <c r="BT306" s="57"/>
      <c r="BU306" s="58"/>
      <c r="BV306" s="61"/>
      <c r="BW306" s="58"/>
      <c r="BX306" s="53"/>
      <c r="BZ306" s="59"/>
      <c r="CA306" s="57"/>
      <c r="CB306" s="58"/>
      <c r="CC306" s="61"/>
      <c r="CD306" s="58"/>
      <c r="CE306" s="53"/>
      <c r="CG306" s="59"/>
      <c r="CH306" s="57"/>
      <c r="CI306" s="58"/>
      <c r="CJ306" s="61"/>
      <c r="CK306" s="58"/>
      <c r="CL306" s="53"/>
      <c r="CN306" s="59"/>
      <c r="CO306" s="57"/>
      <c r="CP306" s="58"/>
      <c r="CQ306" s="61"/>
      <c r="CR306" s="58"/>
      <c r="CS306" s="53"/>
      <c r="CU306" s="59"/>
      <c r="CV306" s="57"/>
      <c r="CW306" s="58"/>
      <c r="CX306" s="61"/>
      <c r="CY306" s="58"/>
      <c r="CZ306" s="53"/>
      <c r="DB306" s="59"/>
      <c r="DC306" s="57"/>
      <c r="DD306" s="58"/>
      <c r="DE306" s="61"/>
      <c r="DF306" s="58"/>
      <c r="DG306" s="53"/>
      <c r="DI306" s="59"/>
      <c r="DJ306" s="57"/>
      <c r="DK306" s="58"/>
      <c r="DL306" s="61"/>
      <c r="DM306" s="58"/>
      <c r="DN306" s="53"/>
    </row>
    <row r="307" spans="1:118" s="196" customFormat="1" ht="27.6" x14ac:dyDescent="0.3">
      <c r="A307" s="62" t="s">
        <v>159</v>
      </c>
      <c r="B307" s="63" t="s">
        <v>26</v>
      </c>
      <c r="C307" s="64" t="s">
        <v>27</v>
      </c>
      <c r="D307" s="65" t="s">
        <v>28</v>
      </c>
      <c r="E307" s="64" t="s">
        <v>27</v>
      </c>
      <c r="F307" s="53"/>
      <c r="H307" s="62" t="s">
        <v>159</v>
      </c>
      <c r="I307" s="63" t="s">
        <v>26</v>
      </c>
      <c r="J307" s="64" t="s">
        <v>27</v>
      </c>
      <c r="K307" s="65" t="s">
        <v>28</v>
      </c>
      <c r="L307" s="64" t="s">
        <v>27</v>
      </c>
      <c r="M307" s="53"/>
      <c r="O307" s="62" t="s">
        <v>159</v>
      </c>
      <c r="P307" s="63" t="s">
        <v>26</v>
      </c>
      <c r="Q307" s="64" t="s">
        <v>27</v>
      </c>
      <c r="R307" s="65" t="s">
        <v>28</v>
      </c>
      <c r="S307" s="64" t="s">
        <v>27</v>
      </c>
      <c r="T307" s="53"/>
      <c r="V307" s="62" t="s">
        <v>159</v>
      </c>
      <c r="W307" s="63" t="s">
        <v>26</v>
      </c>
      <c r="X307" s="64" t="s">
        <v>27</v>
      </c>
      <c r="Y307" s="65" t="s">
        <v>28</v>
      </c>
      <c r="Z307" s="64" t="s">
        <v>27</v>
      </c>
      <c r="AA307" s="53"/>
      <c r="AC307" s="62" t="s">
        <v>159</v>
      </c>
      <c r="AD307" s="63" t="s">
        <v>26</v>
      </c>
      <c r="AE307" s="64" t="s">
        <v>27</v>
      </c>
      <c r="AF307" s="65" t="s">
        <v>28</v>
      </c>
      <c r="AG307" s="64" t="s">
        <v>27</v>
      </c>
      <c r="AH307" s="53"/>
      <c r="AJ307" s="62" t="s">
        <v>159</v>
      </c>
      <c r="AK307" s="63" t="s">
        <v>26</v>
      </c>
      <c r="AL307" s="64" t="s">
        <v>27</v>
      </c>
      <c r="AM307" s="65" t="s">
        <v>28</v>
      </c>
      <c r="AN307" s="64" t="s">
        <v>27</v>
      </c>
      <c r="AO307" s="53"/>
      <c r="AQ307" s="62" t="s">
        <v>159</v>
      </c>
      <c r="AR307" s="63" t="s">
        <v>26</v>
      </c>
      <c r="AS307" s="64" t="s">
        <v>27</v>
      </c>
      <c r="AT307" s="65" t="s">
        <v>28</v>
      </c>
      <c r="AU307" s="64" t="s">
        <v>27</v>
      </c>
      <c r="AV307" s="53"/>
      <c r="AX307" s="62" t="s">
        <v>159</v>
      </c>
      <c r="AY307" s="63" t="s">
        <v>26</v>
      </c>
      <c r="AZ307" s="64" t="s">
        <v>27</v>
      </c>
      <c r="BA307" s="65" t="s">
        <v>28</v>
      </c>
      <c r="BB307" s="64" t="s">
        <v>27</v>
      </c>
      <c r="BC307" s="53"/>
      <c r="BE307" s="62" t="s">
        <v>159</v>
      </c>
      <c r="BF307" s="63" t="s">
        <v>26</v>
      </c>
      <c r="BG307" s="64" t="s">
        <v>27</v>
      </c>
      <c r="BH307" s="65" t="s">
        <v>28</v>
      </c>
      <c r="BI307" s="64" t="s">
        <v>27</v>
      </c>
      <c r="BJ307" s="53"/>
      <c r="BL307" s="108" t="s">
        <v>159</v>
      </c>
      <c r="BM307" s="109" t="s">
        <v>26</v>
      </c>
      <c r="BN307" s="110" t="s">
        <v>27</v>
      </c>
      <c r="BO307" s="111" t="s">
        <v>28</v>
      </c>
      <c r="BP307" s="110" t="s">
        <v>27</v>
      </c>
      <c r="BQ307" s="53"/>
      <c r="BS307" s="108" t="s">
        <v>159</v>
      </c>
      <c r="BT307" s="109" t="s">
        <v>26</v>
      </c>
      <c r="BU307" s="110" t="s">
        <v>27</v>
      </c>
      <c r="BV307" s="111" t="s">
        <v>28</v>
      </c>
      <c r="BW307" s="110" t="s">
        <v>27</v>
      </c>
      <c r="BX307" s="53"/>
      <c r="BZ307" s="108" t="s">
        <v>159</v>
      </c>
      <c r="CA307" s="109" t="s">
        <v>26</v>
      </c>
      <c r="CB307" s="110" t="s">
        <v>27</v>
      </c>
      <c r="CC307" s="111" t="s">
        <v>28</v>
      </c>
      <c r="CD307" s="110" t="s">
        <v>27</v>
      </c>
      <c r="CE307" s="53"/>
      <c r="CG307" s="108" t="s">
        <v>159</v>
      </c>
      <c r="CH307" s="109" t="s">
        <v>26</v>
      </c>
      <c r="CI307" s="110" t="s">
        <v>27</v>
      </c>
      <c r="CJ307" s="111" t="s">
        <v>28</v>
      </c>
      <c r="CK307" s="110" t="s">
        <v>27</v>
      </c>
      <c r="CL307" s="53"/>
      <c r="CN307" s="108" t="s">
        <v>159</v>
      </c>
      <c r="CO307" s="109" t="s">
        <v>26</v>
      </c>
      <c r="CP307" s="110" t="s">
        <v>27</v>
      </c>
      <c r="CQ307" s="111" t="s">
        <v>28</v>
      </c>
      <c r="CR307" s="110" t="s">
        <v>27</v>
      </c>
      <c r="CS307" s="53"/>
      <c r="CU307" s="108" t="s">
        <v>159</v>
      </c>
      <c r="CV307" s="109" t="s">
        <v>26</v>
      </c>
      <c r="CW307" s="110" t="s">
        <v>27</v>
      </c>
      <c r="CX307" s="111" t="s">
        <v>28</v>
      </c>
      <c r="CY307" s="110" t="s">
        <v>27</v>
      </c>
      <c r="CZ307" s="53"/>
      <c r="DB307" s="108" t="s">
        <v>159</v>
      </c>
      <c r="DC307" s="109" t="s">
        <v>26</v>
      </c>
      <c r="DD307" s="110" t="s">
        <v>27</v>
      </c>
      <c r="DE307" s="111" t="s">
        <v>28</v>
      </c>
      <c r="DF307" s="110" t="s">
        <v>27</v>
      </c>
      <c r="DG307" s="53"/>
      <c r="DI307" s="108" t="s">
        <v>159</v>
      </c>
      <c r="DJ307" s="109" t="s">
        <v>26</v>
      </c>
      <c r="DK307" s="110" t="s">
        <v>27</v>
      </c>
      <c r="DL307" s="111" t="s">
        <v>28</v>
      </c>
      <c r="DM307" s="110" t="s">
        <v>27</v>
      </c>
      <c r="DN307" s="53"/>
    </row>
    <row r="308" spans="1:118" s="196" customFormat="1" x14ac:dyDescent="0.3">
      <c r="A308" s="59"/>
      <c r="B308" s="59"/>
      <c r="C308" s="59"/>
      <c r="D308" s="59"/>
      <c r="E308" s="59"/>
      <c r="F308" s="53"/>
      <c r="H308" s="59"/>
      <c r="I308" s="59"/>
      <c r="J308" s="59"/>
      <c r="K308" s="59"/>
      <c r="L308" s="59"/>
      <c r="M308" s="53"/>
      <c r="O308" s="59"/>
      <c r="P308" s="59"/>
      <c r="Q308" s="59"/>
      <c r="R308" s="59"/>
      <c r="S308" s="59"/>
      <c r="T308" s="53"/>
      <c r="V308" s="59"/>
      <c r="W308" s="59"/>
      <c r="X308" s="59"/>
      <c r="Y308" s="59"/>
      <c r="Z308" s="59"/>
      <c r="AA308" s="53"/>
      <c r="AC308" s="59"/>
      <c r="AD308" s="59"/>
      <c r="AE308" s="59"/>
      <c r="AF308" s="59"/>
      <c r="AG308" s="59"/>
      <c r="AH308" s="53"/>
      <c r="AJ308" s="59"/>
      <c r="AK308" s="59"/>
      <c r="AL308" s="59"/>
      <c r="AM308" s="59"/>
      <c r="AN308" s="59"/>
      <c r="AO308" s="53"/>
      <c r="AQ308" s="59"/>
      <c r="AR308" s="59"/>
      <c r="AS308" s="59"/>
      <c r="AT308" s="59"/>
      <c r="AU308" s="59"/>
      <c r="AV308" s="53"/>
      <c r="AX308" s="59"/>
      <c r="AY308" s="59"/>
      <c r="AZ308" s="59"/>
      <c r="BA308" s="59"/>
      <c r="BB308" s="59"/>
      <c r="BC308" s="53"/>
      <c r="BE308" s="59"/>
      <c r="BF308" s="59"/>
      <c r="BG308" s="59"/>
      <c r="BH308" s="59"/>
      <c r="BI308" s="59"/>
      <c r="BJ308" s="53"/>
      <c r="BL308" s="59"/>
      <c r="BM308" s="59"/>
      <c r="BN308" s="59"/>
      <c r="BO308" s="59"/>
      <c r="BP308" s="59"/>
      <c r="BQ308" s="53"/>
      <c r="BS308" s="59"/>
      <c r="BT308" s="59"/>
      <c r="BU308" s="59"/>
      <c r="BV308" s="59"/>
      <c r="BW308" s="59"/>
      <c r="BX308" s="53"/>
      <c r="BZ308" s="59"/>
      <c r="CA308" s="59"/>
      <c r="CB308" s="59"/>
      <c r="CC308" s="59"/>
      <c r="CD308" s="59"/>
      <c r="CE308" s="53"/>
      <c r="CG308" s="59"/>
      <c r="CH308" s="59"/>
      <c r="CI308" s="59"/>
      <c r="CJ308" s="59"/>
      <c r="CK308" s="59"/>
      <c r="CL308" s="53"/>
      <c r="CN308" s="59"/>
      <c r="CO308" s="59"/>
      <c r="CP308" s="59"/>
      <c r="CQ308" s="59"/>
      <c r="CR308" s="59"/>
      <c r="CS308" s="53"/>
      <c r="CU308" s="59"/>
      <c r="CV308" s="59"/>
      <c r="CW308" s="59"/>
      <c r="CX308" s="59"/>
      <c r="CY308" s="59"/>
      <c r="CZ308" s="53"/>
      <c r="DB308" s="59"/>
      <c r="DC308" s="59"/>
      <c r="DD308" s="59"/>
      <c r="DE308" s="59"/>
      <c r="DF308" s="59"/>
      <c r="DG308" s="53"/>
      <c r="DI308" s="59"/>
      <c r="DJ308" s="59"/>
      <c r="DK308" s="59"/>
      <c r="DL308" s="59"/>
      <c r="DM308" s="59"/>
      <c r="DN308" s="53"/>
    </row>
    <row r="309" spans="1:118" s="196" customFormat="1" x14ac:dyDescent="0.3">
      <c r="A309" s="66" t="s">
        <v>160</v>
      </c>
      <c r="B309" s="67">
        <v>58502116.360000014</v>
      </c>
      <c r="C309" s="88">
        <v>0.89464637488120535</v>
      </c>
      <c r="D309" s="69">
        <v>311</v>
      </c>
      <c r="E309" s="88">
        <v>0.89884393063583812</v>
      </c>
      <c r="F309" s="53"/>
      <c r="H309" s="66" t="s">
        <v>160</v>
      </c>
      <c r="I309" s="67">
        <v>58212449.609999992</v>
      </c>
      <c r="J309" s="88">
        <v>0.8942781060644075</v>
      </c>
      <c r="K309" s="69">
        <v>309</v>
      </c>
      <c r="L309" s="88">
        <v>0.89825581395348841</v>
      </c>
      <c r="M309" s="53"/>
      <c r="O309" s="66" t="s">
        <v>160</v>
      </c>
      <c r="P309" s="67">
        <v>58010373.609999992</v>
      </c>
      <c r="Q309" s="88">
        <v>0.90017968111592017</v>
      </c>
      <c r="R309" s="69">
        <v>307</v>
      </c>
      <c r="S309" s="88">
        <v>0.9056047197640118</v>
      </c>
      <c r="T309" s="53"/>
      <c r="V309" s="66" t="s">
        <v>160</v>
      </c>
      <c r="W309" s="67">
        <v>57418101.779999994</v>
      </c>
      <c r="X309" s="88">
        <v>0.89935985152226405</v>
      </c>
      <c r="Y309" s="69">
        <v>304</v>
      </c>
      <c r="Z309" s="88">
        <v>0.90476190476190477</v>
      </c>
      <c r="AA309" s="53"/>
      <c r="AC309" s="66" t="s">
        <v>160</v>
      </c>
      <c r="AD309" s="67">
        <v>57006548.539999992</v>
      </c>
      <c r="AE309" s="88">
        <v>0.89870890355866662</v>
      </c>
      <c r="AF309" s="69">
        <v>301</v>
      </c>
      <c r="AG309" s="88">
        <v>0.90390390390390385</v>
      </c>
      <c r="AH309" s="53"/>
      <c r="AJ309" s="66" t="s">
        <v>160</v>
      </c>
      <c r="AK309" s="67">
        <v>56706969.559999995</v>
      </c>
      <c r="AL309" s="88">
        <v>0.8983384938416632</v>
      </c>
      <c r="AM309" s="69">
        <v>298</v>
      </c>
      <c r="AN309" s="88">
        <v>0.90303030303030307</v>
      </c>
      <c r="AO309" s="53"/>
      <c r="AQ309" s="66" t="s">
        <v>160</v>
      </c>
      <c r="AR309" s="67">
        <v>55827947.020000026</v>
      </c>
      <c r="AS309" s="88">
        <v>0.89701602514206624</v>
      </c>
      <c r="AT309" s="69">
        <v>293</v>
      </c>
      <c r="AU309" s="88">
        <v>0.90153846153846151</v>
      </c>
      <c r="AV309" s="53"/>
      <c r="AX309" s="66" t="s">
        <v>160</v>
      </c>
      <c r="AY309" s="67">
        <v>53239630.130000025</v>
      </c>
      <c r="AZ309" s="88">
        <v>0.89266622531437334</v>
      </c>
      <c r="BA309" s="69">
        <v>277</v>
      </c>
      <c r="BB309" s="88">
        <v>0.8964401294498382</v>
      </c>
      <c r="BC309" s="53"/>
      <c r="BE309" s="66" t="s">
        <v>160</v>
      </c>
      <c r="BF309" s="67">
        <v>47639161.809999987</v>
      </c>
      <c r="BG309" s="88">
        <v>0.89521003912635055</v>
      </c>
      <c r="BH309" s="69">
        <v>246</v>
      </c>
      <c r="BI309" s="88">
        <v>0.8978102189781022</v>
      </c>
      <c r="BJ309" s="53"/>
      <c r="BL309" s="114" t="s">
        <v>160</v>
      </c>
      <c r="BM309" s="115">
        <v>42663258.089999989</v>
      </c>
      <c r="BN309" s="128">
        <v>0.90044044035929205</v>
      </c>
      <c r="BO309" s="117">
        <v>224</v>
      </c>
      <c r="BP309" s="128">
        <v>0.91056910569105687</v>
      </c>
      <c r="BQ309" s="53"/>
      <c r="BS309" s="114" t="s">
        <v>160</v>
      </c>
      <c r="BT309" s="115">
        <v>40662651.320000015</v>
      </c>
      <c r="BU309" s="128">
        <v>0.93054855699318995</v>
      </c>
      <c r="BV309" s="117">
        <v>212</v>
      </c>
      <c r="BW309" s="128">
        <v>0.93805309734513276</v>
      </c>
      <c r="BX309" s="53"/>
      <c r="BZ309" s="114" t="s">
        <v>160</v>
      </c>
      <c r="CA309" s="115">
        <v>34860820.160000004</v>
      </c>
      <c r="CB309" s="128">
        <v>0.92011909366549061</v>
      </c>
      <c r="CC309" s="117">
        <v>187</v>
      </c>
      <c r="CD309" s="128">
        <v>0.93034825870646765</v>
      </c>
      <c r="CE309" s="53"/>
      <c r="CG309" s="114" t="s">
        <v>160</v>
      </c>
      <c r="CH309" s="115">
        <v>31282205.499999985</v>
      </c>
      <c r="CI309" s="128">
        <v>0.91201292229331965</v>
      </c>
      <c r="CJ309" s="117">
        <v>167</v>
      </c>
      <c r="CK309" s="128">
        <v>0.92265193370165743</v>
      </c>
      <c r="CL309" s="53"/>
      <c r="CN309" s="114" t="s">
        <v>160</v>
      </c>
      <c r="CO309" s="115">
        <v>28763038.870000005</v>
      </c>
      <c r="CP309" s="128">
        <v>0.90528391278961873</v>
      </c>
      <c r="CQ309" s="117">
        <v>151</v>
      </c>
      <c r="CR309" s="128">
        <v>0.91515151515151516</v>
      </c>
      <c r="CS309" s="53"/>
      <c r="CU309" s="114" t="s">
        <v>160</v>
      </c>
      <c r="CV309" s="115">
        <v>26871805.000000004</v>
      </c>
      <c r="CW309" s="128">
        <v>0.94268480371572738</v>
      </c>
      <c r="CX309" s="117">
        <v>140</v>
      </c>
      <c r="CY309" s="128">
        <v>0.93959731543624159</v>
      </c>
      <c r="CZ309" s="53"/>
      <c r="DB309" s="114" t="s">
        <v>160</v>
      </c>
      <c r="DC309" s="115">
        <v>23919090.080000006</v>
      </c>
      <c r="DD309" s="128">
        <v>0.93638629537175933</v>
      </c>
      <c r="DE309" s="117">
        <v>127</v>
      </c>
      <c r="DF309" s="128">
        <v>0.93382352941176472</v>
      </c>
      <c r="DG309" s="53"/>
      <c r="DI309" s="114" t="s">
        <v>160</v>
      </c>
      <c r="DJ309" s="115">
        <v>0</v>
      </c>
      <c r="DK309" s="128">
        <v>0</v>
      </c>
      <c r="DL309" s="117">
        <v>0</v>
      </c>
      <c r="DM309" s="128">
        <v>0</v>
      </c>
      <c r="DN309" s="53"/>
    </row>
    <row r="310" spans="1:118" s="196" customFormat="1" x14ac:dyDescent="0.3">
      <c r="A310" s="66" t="s">
        <v>161</v>
      </c>
      <c r="B310" s="67">
        <v>6889213.6699999999</v>
      </c>
      <c r="C310" s="88">
        <v>0.10535362511879463</v>
      </c>
      <c r="D310" s="69">
        <v>35</v>
      </c>
      <c r="E310" s="88">
        <v>0.10115606936416185</v>
      </c>
      <c r="F310" s="53"/>
      <c r="H310" s="66" t="s">
        <v>161</v>
      </c>
      <c r="I310" s="67">
        <v>6881897.6799999997</v>
      </c>
      <c r="J310" s="88">
        <v>0.10572189393559246</v>
      </c>
      <c r="K310" s="69">
        <v>35</v>
      </c>
      <c r="L310" s="88">
        <v>0.10174418604651163</v>
      </c>
      <c r="M310" s="53"/>
      <c r="O310" s="66" t="s">
        <v>161</v>
      </c>
      <c r="P310" s="67">
        <v>6432731.2800000003</v>
      </c>
      <c r="Q310" s="88">
        <v>9.9820318884079773E-2</v>
      </c>
      <c r="R310" s="69">
        <v>32</v>
      </c>
      <c r="S310" s="88">
        <v>9.4395280235988199E-2</v>
      </c>
      <c r="T310" s="53"/>
      <c r="V310" s="66" t="s">
        <v>161</v>
      </c>
      <c r="W310" s="67">
        <v>6425199.2999999998</v>
      </c>
      <c r="X310" s="88">
        <v>0.10064014847773596</v>
      </c>
      <c r="Y310" s="69">
        <v>32</v>
      </c>
      <c r="Z310" s="88">
        <v>9.5238095238095233E-2</v>
      </c>
      <c r="AA310" s="53"/>
      <c r="AC310" s="66" t="s">
        <v>161</v>
      </c>
      <c r="AD310" s="67">
        <v>6425056.8599999994</v>
      </c>
      <c r="AE310" s="88">
        <v>0.10129109644133333</v>
      </c>
      <c r="AF310" s="69">
        <v>32</v>
      </c>
      <c r="AG310" s="88">
        <v>9.6096096096096095E-2</v>
      </c>
      <c r="AH310" s="53"/>
      <c r="AJ310" s="66" t="s">
        <v>161</v>
      </c>
      <c r="AK310" s="67">
        <v>6417309.2599999998</v>
      </c>
      <c r="AL310" s="88">
        <v>0.10166150615833681</v>
      </c>
      <c r="AM310" s="69">
        <v>32</v>
      </c>
      <c r="AN310" s="88">
        <v>9.696969696969697E-2</v>
      </c>
      <c r="AO310" s="53"/>
      <c r="AQ310" s="66" t="s">
        <v>161</v>
      </c>
      <c r="AR310" s="67">
        <v>6409455.0499999998</v>
      </c>
      <c r="AS310" s="88">
        <v>0.10298397485793381</v>
      </c>
      <c r="AT310" s="69">
        <v>32</v>
      </c>
      <c r="AU310" s="88">
        <v>9.8461538461538461E-2</v>
      </c>
      <c r="AV310" s="53"/>
      <c r="AX310" s="66" t="s">
        <v>161</v>
      </c>
      <c r="AY310" s="67">
        <v>6401508.54</v>
      </c>
      <c r="AZ310" s="88">
        <v>0.1073337746856267</v>
      </c>
      <c r="BA310" s="69">
        <v>32</v>
      </c>
      <c r="BB310" s="88">
        <v>0.10355987055016182</v>
      </c>
      <c r="BC310" s="53"/>
      <c r="BE310" s="66" t="s">
        <v>161</v>
      </c>
      <c r="BF310" s="67">
        <v>5576463.2699999996</v>
      </c>
      <c r="BG310" s="88">
        <v>0.1047899608736495</v>
      </c>
      <c r="BH310" s="69">
        <v>28</v>
      </c>
      <c r="BI310" s="88">
        <v>0.10218978102189781</v>
      </c>
      <c r="BJ310" s="53"/>
      <c r="BL310" s="114" t="s">
        <v>161</v>
      </c>
      <c r="BM310" s="115">
        <v>4717175.0599999996</v>
      </c>
      <c r="BN310" s="128">
        <v>9.9559559640707937E-2</v>
      </c>
      <c r="BO310" s="117">
        <v>22</v>
      </c>
      <c r="BP310" s="128">
        <v>8.943089430894309E-2</v>
      </c>
      <c r="BQ310" s="53"/>
      <c r="BS310" s="114" t="s">
        <v>161</v>
      </c>
      <c r="BT310" s="115">
        <v>3034854.8600000003</v>
      </c>
      <c r="BU310" s="128">
        <v>6.945144300681004E-2</v>
      </c>
      <c r="BV310" s="117">
        <v>14</v>
      </c>
      <c r="BW310" s="128">
        <v>6.1946902654867256E-2</v>
      </c>
      <c r="BX310" s="53"/>
      <c r="BZ310" s="114" t="s">
        <v>161</v>
      </c>
      <c r="CA310" s="115">
        <v>3026471.17</v>
      </c>
      <c r="CB310" s="128">
        <v>7.988090633450938E-2</v>
      </c>
      <c r="CC310" s="117">
        <v>14</v>
      </c>
      <c r="CD310" s="128">
        <v>6.965174129353234E-2</v>
      </c>
      <c r="CE310" s="53"/>
      <c r="CG310" s="114" t="s">
        <v>161</v>
      </c>
      <c r="CH310" s="115">
        <v>3017972.42</v>
      </c>
      <c r="CI310" s="128">
        <v>8.7987077706680336E-2</v>
      </c>
      <c r="CJ310" s="117">
        <v>14</v>
      </c>
      <c r="CK310" s="128">
        <v>7.7348066298342538E-2</v>
      </c>
      <c r="CL310" s="53"/>
      <c r="CN310" s="114" t="s">
        <v>161</v>
      </c>
      <c r="CO310" s="115">
        <v>3009357.0199999996</v>
      </c>
      <c r="CP310" s="128">
        <v>9.4716087210381258E-2</v>
      </c>
      <c r="CQ310" s="117">
        <v>14</v>
      </c>
      <c r="CR310" s="128">
        <v>8.4848484848484854E-2</v>
      </c>
      <c r="CS310" s="53"/>
      <c r="CU310" s="114" t="s">
        <v>161</v>
      </c>
      <c r="CV310" s="115">
        <v>1633804.61</v>
      </c>
      <c r="CW310" s="128">
        <v>5.7315196284272694E-2</v>
      </c>
      <c r="CX310" s="117">
        <v>9</v>
      </c>
      <c r="CY310" s="128">
        <v>6.0402684563758392E-2</v>
      </c>
      <c r="CZ310" s="53"/>
      <c r="DB310" s="114" t="s">
        <v>161</v>
      </c>
      <c r="DC310" s="115">
        <v>1624951.0899999999</v>
      </c>
      <c r="DD310" s="128">
        <v>6.3613704628240675E-2</v>
      </c>
      <c r="DE310" s="117">
        <v>9</v>
      </c>
      <c r="DF310" s="128">
        <v>6.6176470588235295E-2</v>
      </c>
      <c r="DG310" s="53"/>
      <c r="DI310" s="114" t="s">
        <v>161</v>
      </c>
      <c r="DJ310" s="115">
        <v>0</v>
      </c>
      <c r="DK310" s="128">
        <v>0</v>
      </c>
      <c r="DL310" s="117">
        <v>0</v>
      </c>
      <c r="DM310" s="128">
        <v>0</v>
      </c>
      <c r="DN310" s="53"/>
    </row>
    <row r="311" spans="1:118" s="196" customFormat="1" x14ac:dyDescent="0.3">
      <c r="A311" s="66" t="s">
        <v>162</v>
      </c>
      <c r="B311" s="67">
        <v>0</v>
      </c>
      <c r="C311" s="88">
        <v>0</v>
      </c>
      <c r="D311" s="69">
        <v>0</v>
      </c>
      <c r="E311" s="88">
        <v>0</v>
      </c>
      <c r="F311" s="53"/>
      <c r="H311" s="66" t="s">
        <v>162</v>
      </c>
      <c r="I311" s="67">
        <v>0</v>
      </c>
      <c r="J311" s="88">
        <v>0</v>
      </c>
      <c r="K311" s="69">
        <v>0</v>
      </c>
      <c r="L311" s="88">
        <v>0</v>
      </c>
      <c r="M311" s="53"/>
      <c r="O311" s="66" t="s">
        <v>162</v>
      </c>
      <c r="P311" s="67">
        <v>0</v>
      </c>
      <c r="Q311" s="88">
        <v>0</v>
      </c>
      <c r="R311" s="69">
        <v>0</v>
      </c>
      <c r="S311" s="88">
        <v>0</v>
      </c>
      <c r="T311" s="53"/>
      <c r="V311" s="66" t="s">
        <v>162</v>
      </c>
      <c r="W311" s="67">
        <v>0</v>
      </c>
      <c r="X311" s="88">
        <v>0</v>
      </c>
      <c r="Y311" s="69">
        <v>0</v>
      </c>
      <c r="Z311" s="88">
        <v>0</v>
      </c>
      <c r="AA311" s="53"/>
      <c r="AC311" s="66" t="s">
        <v>162</v>
      </c>
      <c r="AD311" s="67">
        <v>0</v>
      </c>
      <c r="AE311" s="88">
        <v>0</v>
      </c>
      <c r="AF311" s="69">
        <v>0</v>
      </c>
      <c r="AG311" s="88">
        <v>0</v>
      </c>
      <c r="AH311" s="53"/>
      <c r="AJ311" s="66" t="s">
        <v>162</v>
      </c>
      <c r="AK311" s="67">
        <v>0</v>
      </c>
      <c r="AL311" s="88">
        <v>0</v>
      </c>
      <c r="AM311" s="69">
        <v>0</v>
      </c>
      <c r="AN311" s="88">
        <v>0</v>
      </c>
      <c r="AO311" s="53"/>
      <c r="AQ311" s="66" t="s">
        <v>162</v>
      </c>
      <c r="AR311" s="67">
        <v>0</v>
      </c>
      <c r="AS311" s="88">
        <v>0</v>
      </c>
      <c r="AT311" s="69">
        <v>0</v>
      </c>
      <c r="AU311" s="88">
        <v>0</v>
      </c>
      <c r="AV311" s="53"/>
      <c r="AX311" s="66" t="s">
        <v>162</v>
      </c>
      <c r="AY311" s="67">
        <v>0</v>
      </c>
      <c r="AZ311" s="88">
        <v>0</v>
      </c>
      <c r="BA311" s="69">
        <v>0</v>
      </c>
      <c r="BB311" s="88">
        <v>0</v>
      </c>
      <c r="BC311" s="53"/>
      <c r="BE311" s="66" t="s">
        <v>162</v>
      </c>
      <c r="BF311" s="67">
        <v>0</v>
      </c>
      <c r="BG311" s="88">
        <v>0</v>
      </c>
      <c r="BH311" s="69">
        <v>0</v>
      </c>
      <c r="BI311" s="88">
        <v>0</v>
      </c>
      <c r="BJ311" s="53"/>
      <c r="BL311" s="114" t="s">
        <v>162</v>
      </c>
      <c r="BM311" s="115">
        <v>0</v>
      </c>
      <c r="BN311" s="128">
        <v>0</v>
      </c>
      <c r="BO311" s="117">
        <v>0</v>
      </c>
      <c r="BP311" s="128">
        <v>0</v>
      </c>
      <c r="BQ311" s="53"/>
      <c r="BS311" s="114" t="s">
        <v>162</v>
      </c>
      <c r="BT311" s="115">
        <v>0</v>
      </c>
      <c r="BU311" s="128">
        <v>0</v>
      </c>
      <c r="BV311" s="117">
        <v>0</v>
      </c>
      <c r="BW311" s="128">
        <v>0</v>
      </c>
      <c r="BX311" s="53"/>
      <c r="BZ311" s="114" t="s">
        <v>162</v>
      </c>
      <c r="CA311" s="115">
        <v>0</v>
      </c>
      <c r="CB311" s="128">
        <v>0</v>
      </c>
      <c r="CC311" s="117">
        <v>0</v>
      </c>
      <c r="CD311" s="128">
        <v>0</v>
      </c>
      <c r="CE311" s="53"/>
      <c r="CG311" s="114" t="s">
        <v>162</v>
      </c>
      <c r="CH311" s="115">
        <v>0</v>
      </c>
      <c r="CI311" s="128">
        <v>0</v>
      </c>
      <c r="CJ311" s="117">
        <v>0</v>
      </c>
      <c r="CK311" s="128">
        <v>0</v>
      </c>
      <c r="CL311" s="53"/>
      <c r="CN311" s="114" t="s">
        <v>162</v>
      </c>
      <c r="CO311" s="115">
        <v>0</v>
      </c>
      <c r="CP311" s="128">
        <v>0</v>
      </c>
      <c r="CQ311" s="117">
        <v>0</v>
      </c>
      <c r="CR311" s="128">
        <v>0</v>
      </c>
      <c r="CS311" s="53"/>
      <c r="CU311" s="114" t="s">
        <v>162</v>
      </c>
      <c r="CV311" s="115">
        <v>0</v>
      </c>
      <c r="CW311" s="128">
        <v>0</v>
      </c>
      <c r="CX311" s="117">
        <v>0</v>
      </c>
      <c r="CY311" s="128">
        <v>0</v>
      </c>
      <c r="CZ311" s="53"/>
      <c r="DB311" s="114" t="s">
        <v>162</v>
      </c>
      <c r="DC311" s="115">
        <v>0</v>
      </c>
      <c r="DD311" s="128">
        <v>0</v>
      </c>
      <c r="DE311" s="117">
        <v>0</v>
      </c>
      <c r="DF311" s="128">
        <v>0</v>
      </c>
      <c r="DG311" s="53"/>
      <c r="DI311" s="114" t="s">
        <v>162</v>
      </c>
      <c r="DJ311" s="115">
        <v>0</v>
      </c>
      <c r="DK311" s="128">
        <v>0</v>
      </c>
      <c r="DL311" s="117">
        <v>0</v>
      </c>
      <c r="DM311" s="128">
        <v>0</v>
      </c>
      <c r="DN311" s="53"/>
    </row>
    <row r="312" spans="1:118" s="196" customFormat="1" x14ac:dyDescent="0.3">
      <c r="A312" s="66" t="s">
        <v>163</v>
      </c>
      <c r="B312" s="67">
        <v>0</v>
      </c>
      <c r="C312" s="88">
        <v>0</v>
      </c>
      <c r="D312" s="69">
        <v>0</v>
      </c>
      <c r="E312" s="88">
        <v>0</v>
      </c>
      <c r="F312" s="53"/>
      <c r="H312" s="66" t="s">
        <v>163</v>
      </c>
      <c r="I312" s="67">
        <v>0</v>
      </c>
      <c r="J312" s="88">
        <v>0</v>
      </c>
      <c r="K312" s="69">
        <v>0</v>
      </c>
      <c r="L312" s="88">
        <v>0</v>
      </c>
      <c r="M312" s="53"/>
      <c r="O312" s="66" t="s">
        <v>163</v>
      </c>
      <c r="P312" s="67">
        <v>0</v>
      </c>
      <c r="Q312" s="88">
        <v>0</v>
      </c>
      <c r="R312" s="69">
        <v>0</v>
      </c>
      <c r="S312" s="88">
        <v>0</v>
      </c>
      <c r="T312" s="53"/>
      <c r="V312" s="66" t="s">
        <v>163</v>
      </c>
      <c r="W312" s="67">
        <v>0</v>
      </c>
      <c r="X312" s="88">
        <v>0</v>
      </c>
      <c r="Y312" s="69">
        <v>0</v>
      </c>
      <c r="Z312" s="88">
        <v>0</v>
      </c>
      <c r="AA312" s="53"/>
      <c r="AC312" s="66" t="s">
        <v>163</v>
      </c>
      <c r="AD312" s="67">
        <v>0</v>
      </c>
      <c r="AE312" s="88">
        <v>0</v>
      </c>
      <c r="AF312" s="69">
        <v>0</v>
      </c>
      <c r="AG312" s="88">
        <v>0</v>
      </c>
      <c r="AH312" s="53"/>
      <c r="AJ312" s="66" t="s">
        <v>163</v>
      </c>
      <c r="AK312" s="67">
        <v>0</v>
      </c>
      <c r="AL312" s="88">
        <v>0</v>
      </c>
      <c r="AM312" s="69">
        <v>0</v>
      </c>
      <c r="AN312" s="88">
        <v>0</v>
      </c>
      <c r="AO312" s="53"/>
      <c r="AQ312" s="66" t="s">
        <v>163</v>
      </c>
      <c r="AR312" s="67">
        <v>0</v>
      </c>
      <c r="AS312" s="88">
        <v>0</v>
      </c>
      <c r="AT312" s="69">
        <v>0</v>
      </c>
      <c r="AU312" s="88">
        <v>0</v>
      </c>
      <c r="AV312" s="53"/>
      <c r="AX312" s="66" t="s">
        <v>163</v>
      </c>
      <c r="AY312" s="67">
        <v>0</v>
      </c>
      <c r="AZ312" s="88">
        <v>0</v>
      </c>
      <c r="BA312" s="69">
        <v>0</v>
      </c>
      <c r="BB312" s="88">
        <v>0</v>
      </c>
      <c r="BC312" s="53"/>
      <c r="BE312" s="66" t="s">
        <v>163</v>
      </c>
      <c r="BF312" s="67">
        <v>0</v>
      </c>
      <c r="BG312" s="88">
        <v>0</v>
      </c>
      <c r="BH312" s="69">
        <v>0</v>
      </c>
      <c r="BI312" s="88">
        <v>0</v>
      </c>
      <c r="BJ312" s="53"/>
      <c r="BL312" s="114" t="s">
        <v>163</v>
      </c>
      <c r="BM312" s="115">
        <v>0</v>
      </c>
      <c r="BN312" s="128">
        <v>0</v>
      </c>
      <c r="BO312" s="117">
        <v>0</v>
      </c>
      <c r="BP312" s="128">
        <v>0</v>
      </c>
      <c r="BQ312" s="53"/>
      <c r="BS312" s="114" t="s">
        <v>163</v>
      </c>
      <c r="BT312" s="115">
        <v>0</v>
      </c>
      <c r="BU312" s="128">
        <v>0</v>
      </c>
      <c r="BV312" s="117">
        <v>0</v>
      </c>
      <c r="BW312" s="128">
        <v>0</v>
      </c>
      <c r="BX312" s="53"/>
      <c r="BZ312" s="114" t="s">
        <v>163</v>
      </c>
      <c r="CA312" s="115">
        <v>0</v>
      </c>
      <c r="CB312" s="128">
        <v>0</v>
      </c>
      <c r="CC312" s="117">
        <v>0</v>
      </c>
      <c r="CD312" s="128">
        <v>0</v>
      </c>
      <c r="CE312" s="53"/>
      <c r="CG312" s="114" t="s">
        <v>163</v>
      </c>
      <c r="CH312" s="115">
        <v>0</v>
      </c>
      <c r="CI312" s="128">
        <v>0</v>
      </c>
      <c r="CJ312" s="117">
        <v>0</v>
      </c>
      <c r="CK312" s="128">
        <v>0</v>
      </c>
      <c r="CL312" s="53"/>
      <c r="CN312" s="114" t="s">
        <v>163</v>
      </c>
      <c r="CO312" s="115">
        <v>0</v>
      </c>
      <c r="CP312" s="128">
        <v>0</v>
      </c>
      <c r="CQ312" s="117">
        <v>0</v>
      </c>
      <c r="CR312" s="128">
        <v>0</v>
      </c>
      <c r="CS312" s="53"/>
      <c r="CU312" s="114" t="s">
        <v>163</v>
      </c>
      <c r="CV312" s="115">
        <v>0</v>
      </c>
      <c r="CW312" s="128">
        <v>0</v>
      </c>
      <c r="CX312" s="117">
        <v>0</v>
      </c>
      <c r="CY312" s="128">
        <v>0</v>
      </c>
      <c r="CZ312" s="53"/>
      <c r="DB312" s="114" t="s">
        <v>163</v>
      </c>
      <c r="DC312" s="115">
        <v>0</v>
      </c>
      <c r="DD312" s="128">
        <v>0</v>
      </c>
      <c r="DE312" s="117">
        <v>0</v>
      </c>
      <c r="DF312" s="128">
        <v>0</v>
      </c>
      <c r="DG312" s="53"/>
      <c r="DI312" s="114" t="s">
        <v>163</v>
      </c>
      <c r="DJ312" s="115">
        <v>0</v>
      </c>
      <c r="DK312" s="128">
        <v>0</v>
      </c>
      <c r="DL312" s="117">
        <v>0</v>
      </c>
      <c r="DM312" s="128">
        <v>0</v>
      </c>
      <c r="DN312" s="53"/>
    </row>
    <row r="313" spans="1:118" s="196" customFormat="1" x14ac:dyDescent="0.3">
      <c r="A313" s="66" t="s">
        <v>164</v>
      </c>
      <c r="B313" s="67">
        <v>0</v>
      </c>
      <c r="C313" s="88">
        <v>0</v>
      </c>
      <c r="D313" s="69">
        <v>0</v>
      </c>
      <c r="E313" s="88">
        <v>0</v>
      </c>
      <c r="F313" s="53"/>
      <c r="H313" s="66" t="s">
        <v>164</v>
      </c>
      <c r="I313" s="67">
        <v>0</v>
      </c>
      <c r="J313" s="88">
        <v>0</v>
      </c>
      <c r="K313" s="69">
        <v>0</v>
      </c>
      <c r="L313" s="88">
        <v>0</v>
      </c>
      <c r="M313" s="53"/>
      <c r="O313" s="66" t="s">
        <v>164</v>
      </c>
      <c r="P313" s="67">
        <v>0</v>
      </c>
      <c r="Q313" s="88">
        <v>0</v>
      </c>
      <c r="R313" s="69">
        <v>0</v>
      </c>
      <c r="S313" s="88">
        <v>0</v>
      </c>
      <c r="T313" s="53"/>
      <c r="V313" s="66" t="s">
        <v>164</v>
      </c>
      <c r="W313" s="67">
        <v>0</v>
      </c>
      <c r="X313" s="88">
        <v>0</v>
      </c>
      <c r="Y313" s="69">
        <v>0</v>
      </c>
      <c r="Z313" s="88">
        <v>0</v>
      </c>
      <c r="AA313" s="53"/>
      <c r="AC313" s="66" t="s">
        <v>164</v>
      </c>
      <c r="AD313" s="67">
        <v>0</v>
      </c>
      <c r="AE313" s="88">
        <v>0</v>
      </c>
      <c r="AF313" s="69">
        <v>0</v>
      </c>
      <c r="AG313" s="88">
        <v>0</v>
      </c>
      <c r="AH313" s="53"/>
      <c r="AJ313" s="66" t="s">
        <v>164</v>
      </c>
      <c r="AK313" s="67">
        <v>0</v>
      </c>
      <c r="AL313" s="88">
        <v>0</v>
      </c>
      <c r="AM313" s="69">
        <v>0</v>
      </c>
      <c r="AN313" s="88">
        <v>0</v>
      </c>
      <c r="AO313" s="53"/>
      <c r="AQ313" s="66" t="s">
        <v>164</v>
      </c>
      <c r="AR313" s="67">
        <v>0</v>
      </c>
      <c r="AS313" s="88">
        <v>0</v>
      </c>
      <c r="AT313" s="69">
        <v>0</v>
      </c>
      <c r="AU313" s="88">
        <v>0</v>
      </c>
      <c r="AV313" s="53"/>
      <c r="AX313" s="66" t="s">
        <v>164</v>
      </c>
      <c r="AY313" s="67">
        <v>0</v>
      </c>
      <c r="AZ313" s="88">
        <v>0</v>
      </c>
      <c r="BA313" s="69">
        <v>0</v>
      </c>
      <c r="BB313" s="88">
        <v>0</v>
      </c>
      <c r="BC313" s="53"/>
      <c r="BE313" s="66" t="s">
        <v>164</v>
      </c>
      <c r="BF313" s="67">
        <v>0</v>
      </c>
      <c r="BG313" s="88">
        <v>0</v>
      </c>
      <c r="BH313" s="69">
        <v>0</v>
      </c>
      <c r="BI313" s="88">
        <v>0</v>
      </c>
      <c r="BJ313" s="53"/>
      <c r="BL313" s="114" t="s">
        <v>164</v>
      </c>
      <c r="BM313" s="115">
        <v>0</v>
      </c>
      <c r="BN313" s="128">
        <v>0</v>
      </c>
      <c r="BO313" s="117">
        <v>0</v>
      </c>
      <c r="BP313" s="128">
        <v>0</v>
      </c>
      <c r="BQ313" s="53"/>
      <c r="BS313" s="114" t="s">
        <v>164</v>
      </c>
      <c r="BT313" s="115">
        <v>0</v>
      </c>
      <c r="BU313" s="128">
        <v>0</v>
      </c>
      <c r="BV313" s="117">
        <v>0</v>
      </c>
      <c r="BW313" s="128">
        <v>0</v>
      </c>
      <c r="BX313" s="53"/>
      <c r="BZ313" s="114" t="s">
        <v>164</v>
      </c>
      <c r="CA313" s="115">
        <v>0</v>
      </c>
      <c r="CB313" s="128">
        <v>0</v>
      </c>
      <c r="CC313" s="117">
        <v>0</v>
      </c>
      <c r="CD313" s="128">
        <v>0</v>
      </c>
      <c r="CE313" s="53"/>
      <c r="CG313" s="114" t="s">
        <v>164</v>
      </c>
      <c r="CH313" s="115">
        <v>0</v>
      </c>
      <c r="CI313" s="128">
        <v>0</v>
      </c>
      <c r="CJ313" s="117">
        <v>0</v>
      </c>
      <c r="CK313" s="128">
        <v>0</v>
      </c>
      <c r="CL313" s="53"/>
      <c r="CN313" s="114" t="s">
        <v>164</v>
      </c>
      <c r="CO313" s="115">
        <v>0</v>
      </c>
      <c r="CP313" s="128">
        <v>0</v>
      </c>
      <c r="CQ313" s="117">
        <v>0</v>
      </c>
      <c r="CR313" s="128">
        <v>0</v>
      </c>
      <c r="CS313" s="53"/>
      <c r="CU313" s="114" t="s">
        <v>164</v>
      </c>
      <c r="CV313" s="115">
        <v>0</v>
      </c>
      <c r="CW313" s="128">
        <v>0</v>
      </c>
      <c r="CX313" s="117">
        <v>0</v>
      </c>
      <c r="CY313" s="128">
        <v>0</v>
      </c>
      <c r="CZ313" s="53"/>
      <c r="DB313" s="114" t="s">
        <v>164</v>
      </c>
      <c r="DC313" s="115">
        <v>0</v>
      </c>
      <c r="DD313" s="128">
        <v>0</v>
      </c>
      <c r="DE313" s="117">
        <v>0</v>
      </c>
      <c r="DF313" s="128">
        <v>0</v>
      </c>
      <c r="DG313" s="53"/>
      <c r="DI313" s="114" t="s">
        <v>164</v>
      </c>
      <c r="DJ313" s="115">
        <v>0</v>
      </c>
      <c r="DK313" s="128">
        <v>0</v>
      </c>
      <c r="DL313" s="117">
        <v>0</v>
      </c>
      <c r="DM313" s="128">
        <v>0</v>
      </c>
      <c r="DN313" s="53"/>
    </row>
    <row r="314" spans="1:118" s="196" customFormat="1" x14ac:dyDescent="0.3">
      <c r="A314" s="66" t="s">
        <v>165</v>
      </c>
      <c r="B314" s="67">
        <v>0</v>
      </c>
      <c r="C314" s="88">
        <v>0</v>
      </c>
      <c r="D314" s="69">
        <v>0</v>
      </c>
      <c r="E314" s="88">
        <v>0</v>
      </c>
      <c r="F314" s="53"/>
      <c r="H314" s="66" t="s">
        <v>165</v>
      </c>
      <c r="I314" s="67">
        <v>0</v>
      </c>
      <c r="J314" s="88">
        <v>0</v>
      </c>
      <c r="K314" s="69">
        <v>0</v>
      </c>
      <c r="L314" s="88">
        <v>0</v>
      </c>
      <c r="M314" s="53"/>
      <c r="O314" s="66" t="s">
        <v>165</v>
      </c>
      <c r="P314" s="67">
        <v>0</v>
      </c>
      <c r="Q314" s="88">
        <v>0</v>
      </c>
      <c r="R314" s="69">
        <v>0</v>
      </c>
      <c r="S314" s="88">
        <v>0</v>
      </c>
      <c r="T314" s="53"/>
      <c r="V314" s="66" t="s">
        <v>165</v>
      </c>
      <c r="W314" s="67">
        <v>0</v>
      </c>
      <c r="X314" s="88">
        <v>0</v>
      </c>
      <c r="Y314" s="69">
        <v>0</v>
      </c>
      <c r="Z314" s="88">
        <v>0</v>
      </c>
      <c r="AA314" s="53"/>
      <c r="AC314" s="66" t="s">
        <v>165</v>
      </c>
      <c r="AD314" s="67">
        <v>0</v>
      </c>
      <c r="AE314" s="88">
        <v>0</v>
      </c>
      <c r="AF314" s="69">
        <v>0</v>
      </c>
      <c r="AG314" s="88">
        <v>0</v>
      </c>
      <c r="AH314" s="53"/>
      <c r="AJ314" s="66" t="s">
        <v>165</v>
      </c>
      <c r="AK314" s="67">
        <v>0</v>
      </c>
      <c r="AL314" s="88">
        <v>0</v>
      </c>
      <c r="AM314" s="69">
        <v>0</v>
      </c>
      <c r="AN314" s="88">
        <v>0</v>
      </c>
      <c r="AO314" s="53"/>
      <c r="AQ314" s="66" t="s">
        <v>165</v>
      </c>
      <c r="AR314" s="67">
        <v>0</v>
      </c>
      <c r="AS314" s="88">
        <v>0</v>
      </c>
      <c r="AT314" s="69">
        <v>0</v>
      </c>
      <c r="AU314" s="88">
        <v>0</v>
      </c>
      <c r="AV314" s="53"/>
      <c r="AX314" s="66" t="s">
        <v>165</v>
      </c>
      <c r="AY314" s="67">
        <v>0</v>
      </c>
      <c r="AZ314" s="88">
        <v>0</v>
      </c>
      <c r="BA314" s="69">
        <v>0</v>
      </c>
      <c r="BB314" s="88">
        <v>0</v>
      </c>
      <c r="BC314" s="53"/>
      <c r="BE314" s="66" t="s">
        <v>165</v>
      </c>
      <c r="BF314" s="67">
        <v>0</v>
      </c>
      <c r="BG314" s="88">
        <v>0</v>
      </c>
      <c r="BH314" s="69">
        <v>0</v>
      </c>
      <c r="BI314" s="88">
        <v>0</v>
      </c>
      <c r="BJ314" s="53"/>
      <c r="BL314" s="114" t="s">
        <v>165</v>
      </c>
      <c r="BM314" s="115">
        <v>0</v>
      </c>
      <c r="BN314" s="128">
        <v>0</v>
      </c>
      <c r="BO314" s="117">
        <v>0</v>
      </c>
      <c r="BP314" s="128">
        <v>0</v>
      </c>
      <c r="BQ314" s="53"/>
      <c r="BS314" s="114" t="s">
        <v>165</v>
      </c>
      <c r="BT314" s="115">
        <v>0</v>
      </c>
      <c r="BU314" s="128">
        <v>0</v>
      </c>
      <c r="BV314" s="117">
        <v>0</v>
      </c>
      <c r="BW314" s="128">
        <v>0</v>
      </c>
      <c r="BX314" s="53"/>
      <c r="BZ314" s="114" t="s">
        <v>165</v>
      </c>
      <c r="CA314" s="115">
        <v>0</v>
      </c>
      <c r="CB314" s="128">
        <v>0</v>
      </c>
      <c r="CC314" s="117">
        <v>0</v>
      </c>
      <c r="CD314" s="128">
        <v>0</v>
      </c>
      <c r="CE314" s="53"/>
      <c r="CG314" s="114" t="s">
        <v>165</v>
      </c>
      <c r="CH314" s="115">
        <v>0</v>
      </c>
      <c r="CI314" s="128">
        <v>0</v>
      </c>
      <c r="CJ314" s="117">
        <v>0</v>
      </c>
      <c r="CK314" s="128">
        <v>0</v>
      </c>
      <c r="CL314" s="53"/>
      <c r="CN314" s="114" t="s">
        <v>165</v>
      </c>
      <c r="CO314" s="115">
        <v>0</v>
      </c>
      <c r="CP314" s="128">
        <v>0</v>
      </c>
      <c r="CQ314" s="117">
        <v>0</v>
      </c>
      <c r="CR314" s="128">
        <v>0</v>
      </c>
      <c r="CS314" s="53"/>
      <c r="CU314" s="114" t="s">
        <v>165</v>
      </c>
      <c r="CV314" s="115">
        <v>0</v>
      </c>
      <c r="CW314" s="128">
        <v>0</v>
      </c>
      <c r="CX314" s="117">
        <v>0</v>
      </c>
      <c r="CY314" s="128">
        <v>0</v>
      </c>
      <c r="CZ314" s="53"/>
      <c r="DB314" s="114" t="s">
        <v>165</v>
      </c>
      <c r="DC314" s="115">
        <v>0</v>
      </c>
      <c r="DD314" s="128">
        <v>0</v>
      </c>
      <c r="DE314" s="117">
        <v>0</v>
      </c>
      <c r="DF314" s="128">
        <v>0</v>
      </c>
      <c r="DG314" s="53"/>
      <c r="DI314" s="114" t="s">
        <v>165</v>
      </c>
      <c r="DJ314" s="115">
        <v>0</v>
      </c>
      <c r="DK314" s="128">
        <v>0</v>
      </c>
      <c r="DL314" s="117">
        <v>0</v>
      </c>
      <c r="DM314" s="128">
        <v>0</v>
      </c>
      <c r="DN314" s="53"/>
    </row>
    <row r="315" spans="1:118" s="196" customFormat="1" x14ac:dyDescent="0.3">
      <c r="A315" s="66" t="s">
        <v>166</v>
      </c>
      <c r="B315" s="67">
        <v>0</v>
      </c>
      <c r="C315" s="88">
        <v>0</v>
      </c>
      <c r="D315" s="69">
        <v>0</v>
      </c>
      <c r="E315" s="88">
        <v>0</v>
      </c>
      <c r="F315" s="53"/>
      <c r="H315" s="66" t="s">
        <v>166</v>
      </c>
      <c r="I315" s="67">
        <v>0</v>
      </c>
      <c r="J315" s="88">
        <v>0</v>
      </c>
      <c r="K315" s="69">
        <v>0</v>
      </c>
      <c r="L315" s="88">
        <v>0</v>
      </c>
      <c r="M315" s="53"/>
      <c r="O315" s="66" t="s">
        <v>166</v>
      </c>
      <c r="P315" s="67">
        <v>0</v>
      </c>
      <c r="Q315" s="88">
        <v>0</v>
      </c>
      <c r="R315" s="69">
        <v>0</v>
      </c>
      <c r="S315" s="88">
        <v>0</v>
      </c>
      <c r="T315" s="53"/>
      <c r="V315" s="66" t="s">
        <v>166</v>
      </c>
      <c r="W315" s="67">
        <v>0</v>
      </c>
      <c r="X315" s="88">
        <v>0</v>
      </c>
      <c r="Y315" s="69">
        <v>0</v>
      </c>
      <c r="Z315" s="88">
        <v>0</v>
      </c>
      <c r="AA315" s="53"/>
      <c r="AC315" s="66" t="s">
        <v>166</v>
      </c>
      <c r="AD315" s="67">
        <v>0</v>
      </c>
      <c r="AE315" s="88">
        <v>0</v>
      </c>
      <c r="AF315" s="69">
        <v>0</v>
      </c>
      <c r="AG315" s="88">
        <v>0</v>
      </c>
      <c r="AH315" s="53"/>
      <c r="AJ315" s="66" t="s">
        <v>166</v>
      </c>
      <c r="AK315" s="67">
        <v>0</v>
      </c>
      <c r="AL315" s="88">
        <v>0</v>
      </c>
      <c r="AM315" s="69">
        <v>0</v>
      </c>
      <c r="AN315" s="88">
        <v>0</v>
      </c>
      <c r="AO315" s="53"/>
      <c r="AQ315" s="66" t="s">
        <v>166</v>
      </c>
      <c r="AR315" s="67">
        <v>0</v>
      </c>
      <c r="AS315" s="88">
        <v>0</v>
      </c>
      <c r="AT315" s="69">
        <v>0</v>
      </c>
      <c r="AU315" s="88">
        <v>0</v>
      </c>
      <c r="AV315" s="53"/>
      <c r="AX315" s="66" t="s">
        <v>166</v>
      </c>
      <c r="AY315" s="67">
        <v>0</v>
      </c>
      <c r="AZ315" s="88">
        <v>0</v>
      </c>
      <c r="BA315" s="69">
        <v>0</v>
      </c>
      <c r="BB315" s="88">
        <v>0</v>
      </c>
      <c r="BC315" s="53"/>
      <c r="BE315" s="66" t="s">
        <v>166</v>
      </c>
      <c r="BF315" s="67">
        <v>0</v>
      </c>
      <c r="BG315" s="88">
        <v>0</v>
      </c>
      <c r="BH315" s="69">
        <v>0</v>
      </c>
      <c r="BI315" s="88">
        <v>0</v>
      </c>
      <c r="BJ315" s="53"/>
      <c r="BL315" s="114" t="s">
        <v>166</v>
      </c>
      <c r="BM315" s="115">
        <v>0</v>
      </c>
      <c r="BN315" s="128">
        <v>0</v>
      </c>
      <c r="BO315" s="117">
        <v>0</v>
      </c>
      <c r="BP315" s="128">
        <v>0</v>
      </c>
      <c r="BQ315" s="53"/>
      <c r="BS315" s="114" t="s">
        <v>166</v>
      </c>
      <c r="BT315" s="115">
        <v>0</v>
      </c>
      <c r="BU315" s="128">
        <v>0</v>
      </c>
      <c r="BV315" s="117">
        <v>0</v>
      </c>
      <c r="BW315" s="128">
        <v>0</v>
      </c>
      <c r="BX315" s="53"/>
      <c r="BZ315" s="114" t="s">
        <v>166</v>
      </c>
      <c r="CA315" s="115">
        <v>0</v>
      </c>
      <c r="CB315" s="128">
        <v>0</v>
      </c>
      <c r="CC315" s="117">
        <v>0</v>
      </c>
      <c r="CD315" s="128">
        <v>0</v>
      </c>
      <c r="CE315" s="53"/>
      <c r="CG315" s="114" t="s">
        <v>166</v>
      </c>
      <c r="CH315" s="115">
        <v>0</v>
      </c>
      <c r="CI315" s="128">
        <v>0</v>
      </c>
      <c r="CJ315" s="117">
        <v>0</v>
      </c>
      <c r="CK315" s="128">
        <v>0</v>
      </c>
      <c r="CL315" s="53"/>
      <c r="CN315" s="114" t="s">
        <v>166</v>
      </c>
      <c r="CO315" s="115">
        <v>0</v>
      </c>
      <c r="CP315" s="128">
        <v>0</v>
      </c>
      <c r="CQ315" s="117">
        <v>0</v>
      </c>
      <c r="CR315" s="128">
        <v>0</v>
      </c>
      <c r="CS315" s="53"/>
      <c r="CU315" s="114" t="s">
        <v>166</v>
      </c>
      <c r="CV315" s="115">
        <v>0</v>
      </c>
      <c r="CW315" s="128">
        <v>0</v>
      </c>
      <c r="CX315" s="117">
        <v>0</v>
      </c>
      <c r="CY315" s="128">
        <v>0</v>
      </c>
      <c r="CZ315" s="53"/>
      <c r="DB315" s="114" t="s">
        <v>166</v>
      </c>
      <c r="DC315" s="115">
        <v>0</v>
      </c>
      <c r="DD315" s="128">
        <v>0</v>
      </c>
      <c r="DE315" s="117">
        <v>0</v>
      </c>
      <c r="DF315" s="128">
        <v>0</v>
      </c>
      <c r="DG315" s="53"/>
      <c r="DI315" s="114" t="s">
        <v>166</v>
      </c>
      <c r="DJ315" s="115">
        <v>0</v>
      </c>
      <c r="DK315" s="128">
        <v>0</v>
      </c>
      <c r="DL315" s="117">
        <v>0</v>
      </c>
      <c r="DM315" s="128">
        <v>0</v>
      </c>
      <c r="DN315" s="53"/>
    </row>
    <row r="316" spans="1:118" s="196" customFormat="1" x14ac:dyDescent="0.3">
      <c r="A316" s="66"/>
      <c r="B316" s="70"/>
      <c r="C316" s="66"/>
      <c r="D316" s="69"/>
      <c r="E316" s="68"/>
      <c r="F316" s="53"/>
      <c r="H316" s="66"/>
      <c r="I316" s="70"/>
      <c r="J316" s="66"/>
      <c r="K316" s="69"/>
      <c r="L316" s="68"/>
      <c r="M316" s="53"/>
      <c r="O316" s="66"/>
      <c r="P316" s="70"/>
      <c r="Q316" s="66"/>
      <c r="R316" s="69"/>
      <c r="S316" s="68"/>
      <c r="T316" s="53"/>
      <c r="V316" s="66"/>
      <c r="W316" s="70"/>
      <c r="X316" s="66"/>
      <c r="Y316" s="69"/>
      <c r="Z316" s="68"/>
      <c r="AA316" s="53"/>
      <c r="AC316" s="66"/>
      <c r="AD316" s="70"/>
      <c r="AE316" s="66"/>
      <c r="AF316" s="69"/>
      <c r="AG316" s="68"/>
      <c r="AH316" s="53"/>
      <c r="AJ316" s="66"/>
      <c r="AK316" s="70"/>
      <c r="AL316" s="66"/>
      <c r="AM316" s="69"/>
      <c r="AN316" s="68"/>
      <c r="AO316" s="53"/>
      <c r="AQ316" s="66"/>
      <c r="AR316" s="70"/>
      <c r="AS316" s="66"/>
      <c r="AT316" s="69"/>
      <c r="AU316" s="68"/>
      <c r="AV316" s="53"/>
      <c r="AX316" s="66"/>
      <c r="AY316" s="70"/>
      <c r="AZ316" s="66"/>
      <c r="BA316" s="69"/>
      <c r="BB316" s="68"/>
      <c r="BC316" s="53"/>
      <c r="BE316" s="66"/>
      <c r="BF316" s="70"/>
      <c r="BG316" s="66"/>
      <c r="BH316" s="69"/>
      <c r="BI316" s="68"/>
      <c r="BJ316" s="53"/>
      <c r="BL316" s="114"/>
      <c r="BM316" s="118"/>
      <c r="BN316" s="114"/>
      <c r="BO316" s="117"/>
      <c r="BP316" s="116"/>
      <c r="BQ316" s="53"/>
      <c r="BS316" s="114"/>
      <c r="BT316" s="118"/>
      <c r="BU316" s="114"/>
      <c r="BV316" s="117"/>
      <c r="BW316" s="116"/>
      <c r="BX316" s="53"/>
      <c r="BZ316" s="114"/>
      <c r="CA316" s="118"/>
      <c r="CB316" s="114"/>
      <c r="CC316" s="117"/>
      <c r="CD316" s="116"/>
      <c r="CE316" s="53"/>
      <c r="CG316" s="114"/>
      <c r="CH316" s="118"/>
      <c r="CI316" s="114"/>
      <c r="CJ316" s="117"/>
      <c r="CK316" s="116"/>
      <c r="CL316" s="53"/>
      <c r="CN316" s="114"/>
      <c r="CO316" s="118"/>
      <c r="CP316" s="114"/>
      <c r="CQ316" s="117"/>
      <c r="CR316" s="116"/>
      <c r="CS316" s="53"/>
      <c r="CU316" s="114"/>
      <c r="CV316" s="118"/>
      <c r="CW316" s="114"/>
      <c r="CX316" s="117"/>
      <c r="CY316" s="116"/>
      <c r="CZ316" s="53"/>
      <c r="DB316" s="114"/>
      <c r="DC316" s="118"/>
      <c r="DD316" s="114"/>
      <c r="DE316" s="117"/>
      <c r="DF316" s="116"/>
      <c r="DG316" s="53"/>
      <c r="DI316" s="114"/>
      <c r="DJ316" s="118"/>
      <c r="DK316" s="114"/>
      <c r="DL316" s="117"/>
      <c r="DM316" s="116"/>
      <c r="DN316" s="53"/>
    </row>
    <row r="317" spans="1:118" s="196" customFormat="1" ht="14.4" thickBot="1" x14ac:dyDescent="0.35">
      <c r="A317" s="66"/>
      <c r="B317" s="71">
        <v>65391330.030000016</v>
      </c>
      <c r="C317" s="66"/>
      <c r="D317" s="72">
        <v>346</v>
      </c>
      <c r="E317" s="66"/>
      <c r="F317" s="53"/>
      <c r="H317" s="66"/>
      <c r="I317" s="71">
        <v>65094347.289999992</v>
      </c>
      <c r="J317" s="66"/>
      <c r="K317" s="72">
        <v>344</v>
      </c>
      <c r="L317" s="66"/>
      <c r="M317" s="53"/>
      <c r="O317" s="66"/>
      <c r="P317" s="71">
        <v>64443104.889999993</v>
      </c>
      <c r="Q317" s="66"/>
      <c r="R317" s="72">
        <v>339</v>
      </c>
      <c r="S317" s="66"/>
      <c r="T317" s="53"/>
      <c r="V317" s="66"/>
      <c r="W317" s="71">
        <v>63843301.079999991</v>
      </c>
      <c r="X317" s="66"/>
      <c r="Y317" s="72">
        <v>336</v>
      </c>
      <c r="Z317" s="66"/>
      <c r="AA317" s="53"/>
      <c r="AC317" s="66"/>
      <c r="AD317" s="71">
        <v>63431605.399999991</v>
      </c>
      <c r="AE317" s="66"/>
      <c r="AF317" s="72">
        <v>333</v>
      </c>
      <c r="AG317" s="66"/>
      <c r="AH317" s="53"/>
      <c r="AJ317" s="66"/>
      <c r="AK317" s="71">
        <v>63124278.819999993</v>
      </c>
      <c r="AL317" s="66"/>
      <c r="AM317" s="72">
        <v>330</v>
      </c>
      <c r="AN317" s="66"/>
      <c r="AO317" s="53"/>
      <c r="AQ317" s="66"/>
      <c r="AR317" s="71">
        <v>62237402.070000023</v>
      </c>
      <c r="AS317" s="66"/>
      <c r="AT317" s="72">
        <v>325</v>
      </c>
      <c r="AU317" s="66"/>
      <c r="AV317" s="53"/>
      <c r="AX317" s="66"/>
      <c r="AY317" s="71">
        <v>59641138.670000024</v>
      </c>
      <c r="AZ317" s="66"/>
      <c r="BA317" s="72">
        <v>309</v>
      </c>
      <c r="BB317" s="66"/>
      <c r="BC317" s="53"/>
      <c r="BE317" s="66"/>
      <c r="BF317" s="71">
        <v>53215625.079999983</v>
      </c>
      <c r="BG317" s="66"/>
      <c r="BH317" s="72">
        <v>274</v>
      </c>
      <c r="BI317" s="66"/>
      <c r="BJ317" s="53"/>
      <c r="BL317" s="114"/>
      <c r="BM317" s="119">
        <v>47380433.149999991</v>
      </c>
      <c r="BN317" s="114"/>
      <c r="BO317" s="120">
        <v>246</v>
      </c>
      <c r="BP317" s="114"/>
      <c r="BQ317" s="53"/>
      <c r="BS317" s="114"/>
      <c r="BT317" s="119">
        <v>43697506.180000015</v>
      </c>
      <c r="BU317" s="114"/>
      <c r="BV317" s="120">
        <v>226</v>
      </c>
      <c r="BW317" s="114"/>
      <c r="BX317" s="53"/>
      <c r="BZ317" s="114"/>
      <c r="CA317" s="119">
        <v>37887291.330000006</v>
      </c>
      <c r="CB317" s="114"/>
      <c r="CC317" s="120">
        <v>201</v>
      </c>
      <c r="CD317" s="114"/>
      <c r="CE317" s="53"/>
      <c r="CG317" s="114"/>
      <c r="CH317" s="119">
        <v>34300177.919999987</v>
      </c>
      <c r="CI317" s="114"/>
      <c r="CJ317" s="120">
        <v>181</v>
      </c>
      <c r="CK317" s="114"/>
      <c r="CL317" s="53"/>
      <c r="CN317" s="114"/>
      <c r="CO317" s="119">
        <v>31772395.890000004</v>
      </c>
      <c r="CP317" s="114"/>
      <c r="CQ317" s="120">
        <v>165</v>
      </c>
      <c r="CR317" s="114"/>
      <c r="CS317" s="53"/>
      <c r="CU317" s="114"/>
      <c r="CV317" s="119">
        <v>28505609.610000003</v>
      </c>
      <c r="CW317" s="114"/>
      <c r="CX317" s="120">
        <v>149</v>
      </c>
      <c r="CY317" s="114"/>
      <c r="CZ317" s="53"/>
      <c r="DB317" s="114"/>
      <c r="DC317" s="119">
        <v>25544041.170000006</v>
      </c>
      <c r="DD317" s="114"/>
      <c r="DE317" s="120">
        <v>136</v>
      </c>
      <c r="DF317" s="114"/>
      <c r="DG317" s="53"/>
      <c r="DI317" s="114"/>
      <c r="DJ317" s="119">
        <v>0</v>
      </c>
      <c r="DK317" s="114"/>
      <c r="DL317" s="120">
        <v>0</v>
      </c>
      <c r="DM317" s="114"/>
      <c r="DN317" s="53"/>
    </row>
    <row r="318" spans="1:118" s="196" customFormat="1" ht="14.4" thickTop="1" x14ac:dyDescent="0.3">
      <c r="A318" s="53"/>
      <c r="B318" s="53"/>
      <c r="C318" s="55"/>
      <c r="D318" s="53"/>
      <c r="E318" s="55"/>
      <c r="F318" s="53"/>
      <c r="H318" s="53"/>
      <c r="I318" s="53"/>
      <c r="J318" s="55"/>
      <c r="K318" s="53"/>
      <c r="L318" s="55"/>
      <c r="M318" s="53"/>
      <c r="O318" s="53"/>
      <c r="P318" s="53"/>
      <c r="Q318" s="55"/>
      <c r="R318" s="53"/>
      <c r="S318" s="55"/>
      <c r="T318" s="53"/>
      <c r="V318" s="53"/>
      <c r="W318" s="53"/>
      <c r="X318" s="55"/>
      <c r="Y318" s="53"/>
      <c r="Z318" s="55"/>
      <c r="AA318" s="53"/>
      <c r="AC318" s="53"/>
      <c r="AD318" s="53"/>
      <c r="AE318" s="55"/>
      <c r="AF318" s="53"/>
      <c r="AG318" s="55"/>
      <c r="AH318" s="53"/>
      <c r="AJ318" s="53"/>
      <c r="AK318" s="53"/>
      <c r="AL318" s="55"/>
      <c r="AM318" s="53"/>
      <c r="AN318" s="55"/>
      <c r="AO318" s="53"/>
      <c r="AQ318" s="53"/>
      <c r="AR318" s="53"/>
      <c r="AS318" s="55"/>
      <c r="AT318" s="53"/>
      <c r="AU318" s="55"/>
      <c r="AV318" s="53"/>
      <c r="AX318" s="53"/>
      <c r="AY318" s="53"/>
      <c r="AZ318" s="55"/>
      <c r="BA318" s="53"/>
      <c r="BB318" s="55"/>
      <c r="BC318" s="53"/>
      <c r="BE318" s="53"/>
      <c r="BF318" s="53"/>
      <c r="BG318" s="55"/>
      <c r="BH318" s="53"/>
      <c r="BI318" s="55"/>
      <c r="BJ318" s="53"/>
      <c r="BL318" s="114"/>
      <c r="BM318" s="114"/>
      <c r="BN318" s="116"/>
      <c r="BO318" s="114"/>
      <c r="BP318" s="116"/>
      <c r="BQ318" s="53"/>
      <c r="BS318" s="114"/>
      <c r="BT318" s="114"/>
      <c r="BU318" s="116"/>
      <c r="BV318" s="114"/>
      <c r="BW318" s="116"/>
      <c r="BX318" s="53"/>
      <c r="BZ318" s="114"/>
      <c r="CA318" s="114"/>
      <c r="CB318" s="116"/>
      <c r="CC318" s="114"/>
      <c r="CD318" s="116"/>
      <c r="CE318" s="53"/>
      <c r="CG318" s="114"/>
      <c r="CH318" s="114"/>
      <c r="CI318" s="116"/>
      <c r="CJ318" s="114"/>
      <c r="CK318" s="116"/>
      <c r="CL318" s="53"/>
      <c r="CN318" s="114"/>
      <c r="CO318" s="114"/>
      <c r="CP318" s="116"/>
      <c r="CQ318" s="114"/>
      <c r="CR318" s="116"/>
      <c r="CS318" s="53"/>
      <c r="CU318" s="114"/>
      <c r="CV318" s="114"/>
      <c r="CW318" s="116"/>
      <c r="CX318" s="114"/>
      <c r="CY318" s="116"/>
      <c r="CZ318" s="53"/>
      <c r="DB318" s="114"/>
      <c r="DC318" s="114"/>
      <c r="DD318" s="116"/>
      <c r="DE318" s="114"/>
      <c r="DF318" s="116"/>
      <c r="DG318" s="53"/>
      <c r="DI318" s="114"/>
      <c r="DJ318" s="114"/>
      <c r="DK318" s="116"/>
      <c r="DL318" s="114"/>
      <c r="DM318" s="116"/>
      <c r="DN318" s="53"/>
    </row>
    <row r="319" spans="1:118" s="196" customFormat="1" x14ac:dyDescent="0.3">
      <c r="A319" s="53"/>
      <c r="B319" s="53"/>
      <c r="C319" s="55"/>
      <c r="D319" s="53"/>
      <c r="E319" s="55"/>
      <c r="F319" s="53"/>
      <c r="H319" s="53"/>
      <c r="I319" s="53"/>
      <c r="J319" s="55"/>
      <c r="K319" s="53"/>
      <c r="L319" s="55"/>
      <c r="M319" s="53"/>
      <c r="O319" s="53"/>
      <c r="P319" s="53"/>
      <c r="Q319" s="55"/>
      <c r="R319" s="53"/>
      <c r="S319" s="55"/>
      <c r="T319" s="53"/>
      <c r="V319" s="53"/>
      <c r="W319" s="53"/>
      <c r="X319" s="55"/>
      <c r="Y319" s="53"/>
      <c r="Z319" s="55"/>
      <c r="AA319" s="53"/>
      <c r="AC319" s="53"/>
      <c r="AD319" s="53"/>
      <c r="AE319" s="55"/>
      <c r="AF319" s="53"/>
      <c r="AG319" s="55"/>
      <c r="AH319" s="53"/>
      <c r="AJ319" s="53"/>
      <c r="AK319" s="53"/>
      <c r="AL319" s="55"/>
      <c r="AM319" s="53"/>
      <c r="AN319" s="55"/>
      <c r="AO319" s="53"/>
      <c r="AQ319" s="53"/>
      <c r="AR319" s="53"/>
      <c r="AS319" s="55"/>
      <c r="AT319" s="53"/>
      <c r="AU319" s="55"/>
      <c r="AV319" s="53"/>
      <c r="AX319" s="53"/>
      <c r="AY319" s="53"/>
      <c r="AZ319" s="55"/>
      <c r="BA319" s="53"/>
      <c r="BB319" s="55"/>
      <c r="BC319" s="53"/>
      <c r="BE319" s="53"/>
      <c r="BF319" s="53"/>
      <c r="BG319" s="55"/>
      <c r="BH319" s="53"/>
      <c r="BI319" s="55"/>
      <c r="BJ319" s="53"/>
      <c r="BL319" s="53"/>
      <c r="BM319" s="53"/>
      <c r="BN319" s="55"/>
      <c r="BO319" s="53"/>
      <c r="BP319" s="55"/>
      <c r="BQ319" s="53"/>
      <c r="BS319" s="53"/>
      <c r="BT319" s="53"/>
      <c r="BU319" s="55"/>
      <c r="BV319" s="53"/>
      <c r="BW319" s="55"/>
      <c r="BX319" s="53"/>
      <c r="BZ319" s="53"/>
      <c r="CA319" s="53"/>
      <c r="CB319" s="55"/>
      <c r="CC319" s="53"/>
      <c r="CD319" s="55"/>
      <c r="CE319" s="53"/>
      <c r="CG319" s="53"/>
      <c r="CH319" s="53"/>
      <c r="CI319" s="55"/>
      <c r="CJ319" s="53"/>
      <c r="CK319" s="55"/>
      <c r="CL319" s="53"/>
      <c r="CN319" s="53"/>
      <c r="CO319" s="53"/>
      <c r="CP319" s="55"/>
      <c r="CQ319" s="53"/>
      <c r="CR319" s="55"/>
      <c r="CS319" s="53"/>
      <c r="CU319" s="53"/>
      <c r="CV319" s="53"/>
      <c r="CW319" s="55"/>
      <c r="CX319" s="53"/>
      <c r="CY319" s="55"/>
      <c r="CZ319" s="53"/>
      <c r="DB319" s="53"/>
      <c r="DC319" s="53"/>
      <c r="DD319" s="55"/>
      <c r="DE319" s="53"/>
      <c r="DF319" s="55"/>
      <c r="DG319" s="53"/>
      <c r="DI319" s="53"/>
      <c r="DJ319" s="53"/>
      <c r="DK319" s="55"/>
      <c r="DL319" s="53"/>
      <c r="DM319" s="55"/>
      <c r="DN319" s="53"/>
    </row>
    <row r="320" spans="1:118" s="196" customFormat="1" x14ac:dyDescent="0.3">
      <c r="A320" s="53"/>
      <c r="B320" s="53"/>
      <c r="C320" s="55"/>
      <c r="D320" s="53"/>
      <c r="E320" s="55"/>
      <c r="F320" s="53"/>
      <c r="H320" s="53"/>
      <c r="I320" s="53"/>
      <c r="J320" s="55"/>
      <c r="K320" s="53"/>
      <c r="L320" s="55"/>
      <c r="M320" s="53"/>
      <c r="O320" s="53"/>
      <c r="P320" s="53"/>
      <c r="Q320" s="55"/>
      <c r="R320" s="53"/>
      <c r="S320" s="55"/>
      <c r="T320" s="53"/>
      <c r="V320" s="53"/>
      <c r="W320" s="53"/>
      <c r="X320" s="55"/>
      <c r="Y320" s="53"/>
      <c r="Z320" s="55"/>
      <c r="AA320" s="53"/>
      <c r="AC320" s="53"/>
      <c r="AD320" s="53"/>
      <c r="AE320" s="55"/>
      <c r="AF320" s="53"/>
      <c r="AG320" s="55"/>
      <c r="AH320" s="53"/>
      <c r="AJ320" s="53"/>
      <c r="AK320" s="53"/>
      <c r="AL320" s="55"/>
      <c r="AM320" s="53"/>
      <c r="AN320" s="55"/>
      <c r="AO320" s="53"/>
      <c r="AQ320" s="53"/>
      <c r="AR320" s="53"/>
      <c r="AS320" s="55"/>
      <c r="AT320" s="53"/>
      <c r="AU320" s="55"/>
      <c r="AV320" s="53"/>
      <c r="AX320" s="53"/>
      <c r="AY320" s="53"/>
      <c r="AZ320" s="55"/>
      <c r="BA320" s="53"/>
      <c r="BB320" s="55"/>
      <c r="BC320" s="53"/>
      <c r="BE320" s="53"/>
      <c r="BF320" s="53"/>
      <c r="BG320" s="55"/>
      <c r="BH320" s="53"/>
      <c r="BI320" s="55"/>
      <c r="BJ320" s="53"/>
      <c r="BL320" s="53"/>
      <c r="BM320" s="53"/>
      <c r="BN320" s="55"/>
      <c r="BO320" s="53"/>
      <c r="BP320" s="55"/>
      <c r="BQ320" s="53"/>
      <c r="BS320" s="53"/>
      <c r="BT320" s="53"/>
      <c r="BU320" s="55"/>
      <c r="BV320" s="53"/>
      <c r="BW320" s="55"/>
      <c r="BX320" s="53"/>
      <c r="BZ320" s="53"/>
      <c r="CA320" s="53"/>
      <c r="CB320" s="55"/>
      <c r="CC320" s="53"/>
      <c r="CD320" s="55"/>
      <c r="CE320" s="53"/>
      <c r="CG320" s="53"/>
      <c r="CH320" s="53"/>
      <c r="CI320" s="55"/>
      <c r="CJ320" s="53"/>
      <c r="CK320" s="55"/>
      <c r="CL320" s="53"/>
      <c r="CN320" s="53"/>
      <c r="CO320" s="53"/>
      <c r="CP320" s="55"/>
      <c r="CQ320" s="53"/>
      <c r="CR320" s="55"/>
      <c r="CS320" s="53"/>
      <c r="CU320" s="53"/>
      <c r="CV320" s="53"/>
      <c r="CW320" s="55"/>
      <c r="CX320" s="53"/>
      <c r="CY320" s="55"/>
      <c r="CZ320" s="53"/>
      <c r="DB320" s="53"/>
      <c r="DC320" s="53"/>
      <c r="DD320" s="55"/>
      <c r="DE320" s="53"/>
      <c r="DF320" s="55"/>
      <c r="DG320" s="53"/>
      <c r="DI320" s="53"/>
      <c r="DJ320" s="53"/>
      <c r="DK320" s="55"/>
      <c r="DL320" s="53"/>
      <c r="DM320" s="55"/>
      <c r="DN320" s="53"/>
    </row>
    <row r="321" spans="1:118" s="196" customFormat="1" x14ac:dyDescent="0.3">
      <c r="A321" s="53"/>
      <c r="B321" s="53"/>
      <c r="C321" s="53"/>
      <c r="D321" s="53"/>
      <c r="E321" s="53"/>
      <c r="F321" s="53"/>
      <c r="H321" s="53"/>
      <c r="I321" s="53"/>
      <c r="J321" s="53"/>
      <c r="K321" s="53"/>
      <c r="L321" s="53"/>
      <c r="M321" s="53"/>
      <c r="O321" s="53"/>
      <c r="P321" s="53"/>
      <c r="Q321" s="53"/>
      <c r="R321" s="53"/>
      <c r="S321" s="53"/>
      <c r="T321" s="53"/>
      <c r="V321" s="53"/>
      <c r="W321" s="53"/>
      <c r="X321" s="53"/>
      <c r="Y321" s="53"/>
      <c r="Z321" s="53"/>
      <c r="AA321" s="53"/>
      <c r="AC321" s="53"/>
      <c r="AD321" s="53"/>
      <c r="AE321" s="53"/>
      <c r="AF321" s="53"/>
      <c r="AG321" s="53"/>
      <c r="AH321" s="53"/>
      <c r="AJ321" s="53"/>
      <c r="AK321" s="53"/>
      <c r="AL321" s="53"/>
      <c r="AM321" s="53"/>
      <c r="AN321" s="53"/>
      <c r="AO321" s="53"/>
      <c r="AQ321" s="53"/>
      <c r="AR321" s="53"/>
      <c r="AS321" s="53"/>
      <c r="AT321" s="53"/>
      <c r="AU321" s="53"/>
      <c r="AV321" s="53"/>
      <c r="AX321" s="53"/>
      <c r="AY321" s="53"/>
      <c r="AZ321" s="53"/>
      <c r="BA321" s="53"/>
      <c r="BB321" s="53"/>
      <c r="BC321" s="53"/>
      <c r="BE321" s="53"/>
      <c r="BF321" s="53"/>
      <c r="BG321" s="53"/>
      <c r="BH321" s="53"/>
      <c r="BI321" s="53"/>
      <c r="BJ321" s="53"/>
      <c r="BL321" s="53"/>
      <c r="BM321" s="53"/>
      <c r="BN321" s="53"/>
      <c r="BO321" s="53"/>
      <c r="BP321" s="53"/>
      <c r="BQ321" s="53"/>
      <c r="BS321" s="53"/>
      <c r="BT321" s="53"/>
      <c r="BU321" s="53"/>
      <c r="BV321" s="53"/>
      <c r="BW321" s="53"/>
      <c r="BX321" s="53"/>
      <c r="BZ321" s="53"/>
      <c r="CA321" s="53"/>
      <c r="CB321" s="53"/>
      <c r="CC321" s="53"/>
      <c r="CD321" s="53"/>
      <c r="CE321" s="53"/>
      <c r="CG321" s="53"/>
      <c r="CH321" s="53"/>
      <c r="CI321" s="53"/>
      <c r="CJ321" s="53"/>
      <c r="CK321" s="53"/>
      <c r="CL321" s="53"/>
      <c r="CN321" s="53"/>
      <c r="CO321" s="53"/>
      <c r="CP321" s="53"/>
      <c r="CQ321" s="53"/>
      <c r="CR321" s="53"/>
      <c r="CS321" s="53"/>
      <c r="CU321" s="53"/>
      <c r="CV321" s="53"/>
      <c r="CW321" s="53"/>
      <c r="CX321" s="53"/>
      <c r="CY321" s="53"/>
      <c r="CZ321" s="53"/>
      <c r="DB321" s="53"/>
      <c r="DC321" s="53"/>
      <c r="DD321" s="53"/>
      <c r="DE321" s="53"/>
      <c r="DF321" s="53"/>
      <c r="DG321" s="53"/>
      <c r="DI321" s="53"/>
      <c r="DJ321" s="53"/>
      <c r="DK321" s="53"/>
      <c r="DL321" s="53"/>
      <c r="DM321" s="53"/>
      <c r="DN321" s="53"/>
    </row>
    <row r="322" spans="1:118" s="196" customFormat="1" x14ac:dyDescent="0.3">
      <c r="A322" s="53"/>
      <c r="B322" s="53"/>
      <c r="C322" s="53"/>
      <c r="D322" s="53"/>
      <c r="E322" s="53"/>
      <c r="F322" s="53"/>
      <c r="H322" s="53"/>
      <c r="I322" s="53"/>
      <c r="J322" s="53"/>
      <c r="K322" s="53"/>
      <c r="L322" s="53"/>
      <c r="M322" s="53"/>
      <c r="O322" s="53"/>
      <c r="P322" s="53"/>
      <c r="Q322" s="53"/>
      <c r="R322" s="53"/>
      <c r="S322" s="53"/>
      <c r="T322" s="53"/>
      <c r="V322" s="53"/>
      <c r="W322" s="53"/>
      <c r="X322" s="53"/>
      <c r="Y322" s="53"/>
      <c r="Z322" s="53"/>
      <c r="AA322" s="53"/>
      <c r="AC322" s="53"/>
      <c r="AD322" s="53"/>
      <c r="AE322" s="53"/>
      <c r="AF322" s="53"/>
      <c r="AG322" s="53"/>
      <c r="AH322" s="53"/>
      <c r="AJ322" s="53"/>
      <c r="AK322" s="53"/>
      <c r="AL322" s="53"/>
      <c r="AM322" s="53"/>
      <c r="AN322" s="53"/>
      <c r="AO322" s="53"/>
      <c r="AQ322" s="53"/>
      <c r="AR322" s="53"/>
      <c r="AS322" s="53"/>
      <c r="AT322" s="53"/>
      <c r="AU322" s="53"/>
      <c r="AV322" s="53"/>
      <c r="AX322" s="53"/>
      <c r="AY322" s="53"/>
      <c r="AZ322" s="53"/>
      <c r="BA322" s="53"/>
      <c r="BB322" s="53"/>
      <c r="BC322" s="53"/>
      <c r="BE322" s="53"/>
      <c r="BF322" s="53"/>
      <c r="BG322" s="53"/>
      <c r="BH322" s="53"/>
      <c r="BI322" s="53"/>
      <c r="BJ322" s="53"/>
      <c r="BL322" s="53"/>
      <c r="BM322" s="53"/>
      <c r="BN322" s="53"/>
      <c r="BO322" s="53"/>
      <c r="BP322" s="53"/>
      <c r="BQ322" s="53"/>
      <c r="BS322" s="53"/>
      <c r="BT322" s="53"/>
      <c r="BU322" s="53"/>
      <c r="BV322" s="53"/>
      <c r="BW322" s="53"/>
      <c r="BX322" s="53"/>
      <c r="BZ322" s="53"/>
      <c r="CA322" s="53"/>
      <c r="CB322" s="53"/>
      <c r="CC322" s="53"/>
      <c r="CD322" s="53"/>
      <c r="CE322" s="53"/>
      <c r="CG322" s="53"/>
      <c r="CH322" s="53"/>
      <c r="CI322" s="53"/>
      <c r="CJ322" s="53"/>
      <c r="CK322" s="53"/>
      <c r="CL322" s="53"/>
      <c r="CN322" s="53"/>
      <c r="CO322" s="53"/>
      <c r="CP322" s="53"/>
      <c r="CQ322" s="53"/>
      <c r="CR322" s="53"/>
      <c r="CS322" s="53"/>
      <c r="CU322" s="53"/>
      <c r="CV322" s="53"/>
      <c r="CW322" s="53"/>
      <c r="CX322" s="53"/>
      <c r="CY322" s="53"/>
      <c r="CZ322" s="53"/>
      <c r="DB322" s="53"/>
      <c r="DC322" s="53"/>
      <c r="DD322" s="53"/>
      <c r="DE322" s="53"/>
      <c r="DF322" s="53"/>
      <c r="DG322" s="53"/>
      <c r="DI322" s="53"/>
      <c r="DJ322" s="53"/>
      <c r="DK322" s="53"/>
      <c r="DL322" s="53"/>
      <c r="DM322" s="53"/>
      <c r="DN322" s="53"/>
    </row>
    <row r="323" spans="1:118" s="196" customFormat="1" x14ac:dyDescent="0.3">
      <c r="A323" s="53"/>
      <c r="B323" s="53"/>
      <c r="C323" s="53"/>
      <c r="D323" s="53"/>
      <c r="E323" s="53"/>
      <c r="F323" s="53"/>
      <c r="H323" s="53"/>
      <c r="I323" s="53"/>
      <c r="J323" s="53"/>
      <c r="K323" s="53"/>
      <c r="L323" s="53"/>
      <c r="M323" s="53"/>
      <c r="O323" s="53"/>
      <c r="P323" s="53"/>
      <c r="Q323" s="53"/>
      <c r="R323" s="53"/>
      <c r="S323" s="53"/>
      <c r="T323" s="53"/>
      <c r="V323" s="53"/>
      <c r="W323" s="53"/>
      <c r="X323" s="53"/>
      <c r="Y323" s="53"/>
      <c r="Z323" s="53"/>
      <c r="AA323" s="53"/>
      <c r="AC323" s="53"/>
      <c r="AD323" s="53"/>
      <c r="AE323" s="53"/>
      <c r="AF323" s="53"/>
      <c r="AG323" s="53"/>
      <c r="AH323" s="53"/>
      <c r="AJ323" s="53"/>
      <c r="AK323" s="53"/>
      <c r="AL323" s="53"/>
      <c r="AM323" s="53"/>
      <c r="AN323" s="53"/>
      <c r="AO323" s="53"/>
      <c r="AQ323" s="53"/>
      <c r="AR323" s="53"/>
      <c r="AS323" s="53"/>
      <c r="AT323" s="53"/>
      <c r="AU323" s="53"/>
      <c r="AV323" s="53"/>
      <c r="AX323" s="53"/>
      <c r="AY323" s="53"/>
      <c r="AZ323" s="53"/>
      <c r="BA323" s="53"/>
      <c r="BB323" s="53"/>
      <c r="BC323" s="53"/>
      <c r="BE323" s="53"/>
      <c r="BF323" s="53"/>
      <c r="BG323" s="53"/>
      <c r="BH323" s="53"/>
      <c r="BI323" s="53"/>
      <c r="BJ323" s="53"/>
      <c r="BL323" s="53"/>
      <c r="BM323" s="53"/>
      <c r="BN323" s="53"/>
      <c r="BO323" s="53"/>
      <c r="BP323" s="53"/>
      <c r="BQ323" s="53"/>
      <c r="BS323" s="53"/>
      <c r="BT323" s="53"/>
      <c r="BU323" s="53"/>
      <c r="BV323" s="53"/>
      <c r="BW323" s="53"/>
      <c r="BX323" s="53"/>
      <c r="BZ323" s="53"/>
      <c r="CA323" s="53"/>
      <c r="CB323" s="53"/>
      <c r="CC323" s="53"/>
      <c r="CD323" s="53"/>
      <c r="CE323" s="53"/>
      <c r="CG323" s="53"/>
      <c r="CH323" s="53"/>
      <c r="CI323" s="53"/>
      <c r="CJ323" s="53"/>
      <c r="CK323" s="53"/>
      <c r="CL323" s="53"/>
      <c r="CN323" s="53"/>
      <c r="CO323" s="53"/>
      <c r="CP323" s="53"/>
      <c r="CQ323" s="53"/>
      <c r="CR323" s="53"/>
      <c r="CS323" s="53"/>
      <c r="CU323" s="53"/>
      <c r="CV323" s="53"/>
      <c r="CW323" s="53"/>
      <c r="CX323" s="53"/>
      <c r="CY323" s="53"/>
      <c r="CZ323" s="53"/>
      <c r="DB323" s="53"/>
      <c r="DC323" s="53"/>
      <c r="DD323" s="53"/>
      <c r="DE323" s="53"/>
      <c r="DF323" s="53"/>
      <c r="DG323" s="53"/>
      <c r="DI323" s="53"/>
      <c r="DJ323" s="53"/>
      <c r="DK323" s="53"/>
      <c r="DL323" s="53"/>
      <c r="DM323" s="53"/>
      <c r="DN323" s="53"/>
    </row>
    <row r="324" spans="1:118" s="196" customFormat="1" x14ac:dyDescent="0.3">
      <c r="A324" s="53"/>
      <c r="B324" s="53"/>
      <c r="C324" s="53"/>
      <c r="D324" s="53"/>
      <c r="E324" s="53"/>
      <c r="F324" s="53"/>
      <c r="H324" s="53"/>
      <c r="I324" s="53"/>
      <c r="J324" s="53"/>
      <c r="K324" s="53"/>
      <c r="L324" s="53"/>
      <c r="M324" s="53"/>
      <c r="O324" s="53"/>
      <c r="P324" s="53"/>
      <c r="Q324" s="53"/>
      <c r="R324" s="53"/>
      <c r="S324" s="53"/>
      <c r="T324" s="53"/>
      <c r="V324" s="53"/>
      <c r="W324" s="53"/>
      <c r="X324" s="53"/>
      <c r="Y324" s="53"/>
      <c r="Z324" s="53"/>
      <c r="AA324" s="53"/>
      <c r="AC324" s="53"/>
      <c r="AD324" s="53"/>
      <c r="AE324" s="53"/>
      <c r="AF324" s="53"/>
      <c r="AG324" s="53"/>
      <c r="AH324" s="53"/>
      <c r="AJ324" s="53"/>
      <c r="AK324" s="53"/>
      <c r="AL324" s="53"/>
      <c r="AM324" s="53"/>
      <c r="AN324" s="53"/>
      <c r="AO324" s="53"/>
      <c r="AQ324" s="53"/>
      <c r="AR324" s="53"/>
      <c r="AS324" s="53"/>
      <c r="AT324" s="53"/>
      <c r="AU324" s="53"/>
      <c r="AV324" s="53"/>
      <c r="AX324" s="53"/>
      <c r="AY324" s="53"/>
      <c r="AZ324" s="53"/>
      <c r="BA324" s="53"/>
      <c r="BB324" s="53"/>
      <c r="BC324" s="53"/>
      <c r="BE324" s="53"/>
      <c r="BF324" s="53"/>
      <c r="BG324" s="53"/>
      <c r="BH324" s="53"/>
      <c r="BI324" s="53"/>
      <c r="BJ324" s="53"/>
      <c r="BL324" s="53"/>
      <c r="BM324" s="53"/>
      <c r="BN324" s="53"/>
      <c r="BO324" s="53"/>
      <c r="BP324" s="53"/>
      <c r="BQ324" s="53"/>
      <c r="BS324" s="53"/>
      <c r="BT324" s="53"/>
      <c r="BU324" s="53"/>
      <c r="BV324" s="53"/>
      <c r="BW324" s="53"/>
      <c r="BX324" s="53"/>
      <c r="BZ324" s="53"/>
      <c r="CA324" s="53"/>
      <c r="CB324" s="53"/>
      <c r="CC324" s="53"/>
      <c r="CD324" s="53"/>
      <c r="CE324" s="53"/>
      <c r="CG324" s="53"/>
      <c r="CH324" s="53"/>
      <c r="CI324" s="53"/>
      <c r="CJ324" s="53"/>
      <c r="CK324" s="53"/>
      <c r="CL324" s="53"/>
      <c r="CN324" s="53"/>
      <c r="CO324" s="53"/>
      <c r="CP324" s="53"/>
      <c r="CQ324" s="53"/>
      <c r="CR324" s="53"/>
      <c r="CS324" s="53"/>
      <c r="CU324" s="53"/>
      <c r="CV324" s="53"/>
      <c r="CW324" s="53"/>
      <c r="CX324" s="53"/>
      <c r="CY324" s="53"/>
      <c r="CZ324" s="53"/>
      <c r="DB324" s="53"/>
      <c r="DC324" s="53"/>
      <c r="DD324" s="53"/>
      <c r="DE324" s="53"/>
      <c r="DF324" s="53"/>
      <c r="DG324" s="53"/>
      <c r="DI324" s="53"/>
      <c r="DJ324" s="53"/>
      <c r="DK324" s="53"/>
      <c r="DL324" s="53"/>
      <c r="DM324" s="53"/>
      <c r="DN324" s="53"/>
    </row>
    <row r="325" spans="1:118" s="196" customFormat="1" x14ac:dyDescent="0.3">
      <c r="A325" s="53"/>
      <c r="B325" s="53"/>
      <c r="C325" s="53"/>
      <c r="D325" s="53"/>
      <c r="E325" s="53"/>
      <c r="F325" s="53"/>
      <c r="H325" s="53"/>
      <c r="I325" s="53"/>
      <c r="J325" s="53"/>
      <c r="K325" s="53"/>
      <c r="L325" s="53"/>
      <c r="M325" s="53"/>
      <c r="O325" s="53"/>
      <c r="P325" s="53"/>
      <c r="Q325" s="53"/>
      <c r="R325" s="53"/>
      <c r="S325" s="53"/>
      <c r="T325" s="53"/>
      <c r="V325" s="53"/>
      <c r="W325" s="53"/>
      <c r="X325" s="53"/>
      <c r="Y325" s="53"/>
      <c r="Z325" s="53"/>
      <c r="AA325" s="53"/>
      <c r="AC325" s="53"/>
      <c r="AD325" s="53"/>
      <c r="AE325" s="53"/>
      <c r="AF325" s="53"/>
      <c r="AG325" s="53"/>
      <c r="AH325" s="53"/>
      <c r="AJ325" s="53"/>
      <c r="AK325" s="53"/>
      <c r="AL325" s="53"/>
      <c r="AM325" s="53"/>
      <c r="AN325" s="53"/>
      <c r="AO325" s="53"/>
      <c r="AQ325" s="53"/>
      <c r="AR325" s="53"/>
      <c r="AS325" s="53"/>
      <c r="AT325" s="53"/>
      <c r="AU325" s="53"/>
      <c r="AV325" s="53"/>
      <c r="AX325" s="53"/>
      <c r="AY325" s="53"/>
      <c r="AZ325" s="53"/>
      <c r="BA325" s="53"/>
      <c r="BB325" s="53"/>
      <c r="BC325" s="53"/>
      <c r="BE325" s="53"/>
      <c r="BF325" s="53"/>
      <c r="BG325" s="53"/>
      <c r="BH325" s="53"/>
      <c r="BI325" s="53"/>
      <c r="BJ325" s="53"/>
      <c r="BL325" s="53"/>
      <c r="BM325" s="53"/>
      <c r="BN325" s="53"/>
      <c r="BO325" s="53"/>
      <c r="BP325" s="53"/>
      <c r="BQ325" s="53"/>
      <c r="BS325" s="53"/>
      <c r="BT325" s="53"/>
      <c r="BU325" s="53"/>
      <c r="BV325" s="53"/>
      <c r="BW325" s="53"/>
      <c r="BX325" s="53"/>
      <c r="BZ325" s="53"/>
      <c r="CA325" s="53"/>
      <c r="CB325" s="53"/>
      <c r="CC325" s="53"/>
      <c r="CD325" s="53"/>
      <c r="CE325" s="53"/>
      <c r="CG325" s="53"/>
      <c r="CH325" s="53"/>
      <c r="CI325" s="53"/>
      <c r="CJ325" s="53"/>
      <c r="CK325" s="53"/>
      <c r="CL325" s="53"/>
      <c r="CN325" s="53"/>
      <c r="CO325" s="53"/>
      <c r="CP325" s="53"/>
      <c r="CQ325" s="53"/>
      <c r="CR325" s="53"/>
      <c r="CS325" s="53"/>
      <c r="CU325" s="53"/>
      <c r="CV325" s="53"/>
      <c r="CW325" s="53"/>
      <c r="CX325" s="53"/>
      <c r="CY325" s="53"/>
      <c r="CZ325" s="53"/>
      <c r="DB325" s="53"/>
      <c r="DC325" s="53"/>
      <c r="DD325" s="53"/>
      <c r="DE325" s="53"/>
      <c r="DF325" s="53"/>
      <c r="DG325" s="53"/>
      <c r="DI325" s="53"/>
      <c r="DJ325" s="53"/>
      <c r="DK325" s="53"/>
      <c r="DL325" s="53"/>
      <c r="DM325" s="53"/>
      <c r="DN325" s="53"/>
    </row>
    <row r="326" spans="1:118" s="196" customFormat="1" x14ac:dyDescent="0.3">
      <c r="A326" s="53"/>
      <c r="B326" s="53"/>
      <c r="C326" s="53"/>
      <c r="D326" s="53"/>
      <c r="E326" s="53"/>
      <c r="F326" s="53"/>
      <c r="H326" s="53"/>
      <c r="I326" s="53"/>
      <c r="J326" s="53"/>
      <c r="K326" s="53"/>
      <c r="L326" s="53"/>
      <c r="M326" s="53"/>
      <c r="O326" s="53"/>
      <c r="P326" s="53"/>
      <c r="Q326" s="53"/>
      <c r="R326" s="53"/>
      <c r="S326" s="53"/>
      <c r="T326" s="53"/>
      <c r="V326" s="53"/>
      <c r="W326" s="53"/>
      <c r="X326" s="53"/>
      <c r="Y326" s="53"/>
      <c r="Z326" s="53"/>
      <c r="AA326" s="53"/>
      <c r="AC326" s="53"/>
      <c r="AD326" s="53"/>
      <c r="AE326" s="53"/>
      <c r="AF326" s="53"/>
      <c r="AG326" s="53"/>
      <c r="AH326" s="53"/>
      <c r="AJ326" s="53"/>
      <c r="AK326" s="53"/>
      <c r="AL326" s="53"/>
      <c r="AM326" s="53"/>
      <c r="AN326" s="53"/>
      <c r="AO326" s="53"/>
      <c r="AQ326" s="53"/>
      <c r="AR326" s="53"/>
      <c r="AS326" s="53"/>
      <c r="AT326" s="53"/>
      <c r="AU326" s="53"/>
      <c r="AV326" s="53"/>
      <c r="AX326" s="53"/>
      <c r="AY326" s="53"/>
      <c r="AZ326" s="53"/>
      <c r="BA326" s="53"/>
      <c r="BB326" s="53"/>
      <c r="BC326" s="53"/>
      <c r="BE326" s="53"/>
      <c r="BF326" s="53"/>
      <c r="BG326" s="53"/>
      <c r="BH326" s="53"/>
      <c r="BI326" s="53"/>
      <c r="BJ326" s="53"/>
      <c r="BL326" s="53"/>
      <c r="BM326" s="53"/>
      <c r="BN326" s="53"/>
      <c r="BO326" s="53"/>
      <c r="BP326" s="53"/>
      <c r="BQ326" s="53"/>
      <c r="BS326" s="53"/>
      <c r="BT326" s="53"/>
      <c r="BU326" s="53"/>
      <c r="BV326" s="53"/>
      <c r="BW326" s="53"/>
      <c r="BX326" s="53"/>
      <c r="BZ326" s="53"/>
      <c r="CA326" s="53"/>
      <c r="CB326" s="53"/>
      <c r="CC326" s="53"/>
      <c r="CD326" s="53"/>
      <c r="CE326" s="53"/>
      <c r="CG326" s="53"/>
      <c r="CH326" s="53"/>
      <c r="CI326" s="53"/>
      <c r="CJ326" s="53"/>
      <c r="CK326" s="53"/>
      <c r="CL326" s="53"/>
      <c r="CN326" s="53"/>
      <c r="CO326" s="53"/>
      <c r="CP326" s="53"/>
      <c r="CQ326" s="53"/>
      <c r="CR326" s="53"/>
      <c r="CS326" s="53"/>
      <c r="CU326" s="53"/>
      <c r="CV326" s="53"/>
      <c r="CW326" s="53"/>
      <c r="CX326" s="53"/>
      <c r="CY326" s="53"/>
      <c r="CZ326" s="53"/>
      <c r="DB326" s="53"/>
      <c r="DC326" s="53"/>
      <c r="DD326" s="53"/>
      <c r="DE326" s="53"/>
      <c r="DF326" s="53"/>
      <c r="DG326" s="53"/>
      <c r="DI326" s="53"/>
      <c r="DJ326" s="53"/>
      <c r="DK326" s="53"/>
      <c r="DL326" s="53"/>
      <c r="DM326" s="53"/>
      <c r="DN326" s="53"/>
    </row>
    <row r="327" spans="1:118" s="196" customFormat="1" x14ac:dyDescent="0.3">
      <c r="A327" s="53"/>
      <c r="B327" s="53"/>
      <c r="C327" s="53"/>
      <c r="D327" s="53"/>
      <c r="E327" s="53"/>
      <c r="F327" s="53"/>
      <c r="H327" s="53"/>
      <c r="I327" s="53"/>
      <c r="J327" s="53"/>
      <c r="K327" s="53"/>
      <c r="L327" s="53"/>
      <c r="M327" s="53"/>
      <c r="O327" s="53"/>
      <c r="P327" s="53"/>
      <c r="Q327" s="53"/>
      <c r="R327" s="53"/>
      <c r="S327" s="53"/>
      <c r="T327" s="53"/>
      <c r="V327" s="53"/>
      <c r="W327" s="53"/>
      <c r="X327" s="53"/>
      <c r="Y327" s="53"/>
      <c r="Z327" s="53"/>
      <c r="AA327" s="53"/>
      <c r="AC327" s="53"/>
      <c r="AD327" s="53"/>
      <c r="AE327" s="53"/>
      <c r="AF327" s="53"/>
      <c r="AG327" s="53"/>
      <c r="AH327" s="53"/>
      <c r="AJ327" s="53"/>
      <c r="AK327" s="53"/>
      <c r="AL327" s="53"/>
      <c r="AM327" s="53"/>
      <c r="AN327" s="53"/>
      <c r="AO327" s="53"/>
      <c r="AQ327" s="53"/>
      <c r="AR327" s="53"/>
      <c r="AS327" s="53"/>
      <c r="AT327" s="53"/>
      <c r="AU327" s="53"/>
      <c r="AV327" s="53"/>
      <c r="AX327" s="53"/>
      <c r="AY327" s="53"/>
      <c r="AZ327" s="53"/>
      <c r="BA327" s="53"/>
      <c r="BB327" s="53"/>
      <c r="BC327" s="53"/>
      <c r="BE327" s="53"/>
      <c r="BF327" s="53"/>
      <c r="BG327" s="53"/>
      <c r="BH327" s="53"/>
      <c r="BI327" s="53"/>
      <c r="BJ327" s="53"/>
      <c r="BL327" s="53"/>
      <c r="BM327" s="53"/>
      <c r="BN327" s="53"/>
      <c r="BO327" s="53"/>
      <c r="BP327" s="53"/>
      <c r="BQ327" s="53"/>
      <c r="BS327" s="53"/>
      <c r="BT327" s="53"/>
      <c r="BU327" s="53"/>
      <c r="BV327" s="53"/>
      <c r="BW327" s="53"/>
      <c r="BX327" s="53"/>
      <c r="BZ327" s="53"/>
      <c r="CA327" s="53"/>
      <c r="CB327" s="53"/>
      <c r="CC327" s="53"/>
      <c r="CD327" s="53"/>
      <c r="CE327" s="53"/>
      <c r="CG327" s="53"/>
      <c r="CH327" s="53"/>
      <c r="CI327" s="53"/>
      <c r="CJ327" s="53"/>
      <c r="CK327" s="53"/>
      <c r="CL327" s="53"/>
      <c r="CN327" s="53"/>
      <c r="CO327" s="53"/>
      <c r="CP327" s="53"/>
      <c r="CQ327" s="53"/>
      <c r="CR327" s="53"/>
      <c r="CS327" s="53"/>
      <c r="CU327" s="53"/>
      <c r="CV327" s="53"/>
      <c r="CW327" s="53"/>
      <c r="CX327" s="53"/>
      <c r="CY327" s="53"/>
      <c r="CZ327" s="53"/>
      <c r="DB327" s="53"/>
      <c r="DC327" s="53"/>
      <c r="DD327" s="53"/>
      <c r="DE327" s="53"/>
      <c r="DF327" s="53"/>
      <c r="DG327" s="53"/>
      <c r="DI327" s="53"/>
      <c r="DJ327" s="53"/>
      <c r="DK327" s="53"/>
      <c r="DL327" s="53"/>
      <c r="DM327" s="53"/>
      <c r="DN327" s="53"/>
    </row>
    <row r="328" spans="1:118" s="196" customFormat="1" x14ac:dyDescent="0.3">
      <c r="A328" s="53"/>
      <c r="B328" s="53"/>
      <c r="C328" s="53"/>
      <c r="D328" s="53"/>
      <c r="E328" s="53"/>
      <c r="F328" s="53"/>
      <c r="H328" s="53"/>
      <c r="I328" s="53"/>
      <c r="J328" s="53"/>
      <c r="K328" s="53"/>
      <c r="L328" s="53"/>
      <c r="M328" s="53"/>
      <c r="O328" s="53"/>
      <c r="P328" s="53"/>
      <c r="Q328" s="53"/>
      <c r="R328" s="53"/>
      <c r="S328" s="53"/>
      <c r="T328" s="53"/>
      <c r="V328" s="53"/>
      <c r="W328" s="53"/>
      <c r="X328" s="53"/>
      <c r="Y328" s="53"/>
      <c r="Z328" s="53"/>
      <c r="AA328" s="53"/>
      <c r="AC328" s="53"/>
      <c r="AD328" s="53"/>
      <c r="AE328" s="53"/>
      <c r="AF328" s="53"/>
      <c r="AG328" s="53"/>
      <c r="AH328" s="53"/>
      <c r="AJ328" s="53"/>
      <c r="AK328" s="53"/>
      <c r="AL328" s="53"/>
      <c r="AM328" s="53"/>
      <c r="AN328" s="53"/>
      <c r="AO328" s="53"/>
      <c r="AQ328" s="53"/>
      <c r="AR328" s="53"/>
      <c r="AS328" s="53"/>
      <c r="AT328" s="53"/>
      <c r="AU328" s="53"/>
      <c r="AV328" s="53"/>
      <c r="AX328" s="53"/>
      <c r="AY328" s="53"/>
      <c r="AZ328" s="53"/>
      <c r="BA328" s="53"/>
      <c r="BB328" s="53"/>
      <c r="BC328" s="53"/>
      <c r="BE328" s="53"/>
      <c r="BF328" s="53"/>
      <c r="BG328" s="53"/>
      <c r="BH328" s="53"/>
      <c r="BI328" s="53"/>
      <c r="BJ328" s="53"/>
      <c r="BL328" s="53"/>
      <c r="BM328" s="53"/>
      <c r="BN328" s="53"/>
      <c r="BO328" s="53"/>
      <c r="BP328" s="53"/>
      <c r="BQ328" s="53"/>
      <c r="BS328" s="53"/>
      <c r="BT328" s="53"/>
      <c r="BU328" s="53"/>
      <c r="BV328" s="53"/>
      <c r="BW328" s="53"/>
      <c r="BX328" s="53"/>
      <c r="BZ328" s="53"/>
      <c r="CA328" s="53"/>
      <c r="CB328" s="53"/>
      <c r="CC328" s="53"/>
      <c r="CD328" s="53"/>
      <c r="CE328" s="53"/>
      <c r="CG328" s="53"/>
      <c r="CH328" s="53"/>
      <c r="CI328" s="53"/>
      <c r="CJ328" s="53"/>
      <c r="CK328" s="53"/>
      <c r="CL328" s="53"/>
      <c r="CN328" s="53"/>
      <c r="CO328" s="53"/>
      <c r="CP328" s="53"/>
      <c r="CQ328" s="53"/>
      <c r="CR328" s="53"/>
      <c r="CS328" s="53"/>
      <c r="CU328" s="53"/>
      <c r="CV328" s="53"/>
      <c r="CW328" s="53"/>
      <c r="CX328" s="53"/>
      <c r="CY328" s="53"/>
      <c r="CZ328" s="53"/>
      <c r="DB328" s="53"/>
      <c r="DC328" s="53"/>
      <c r="DD328" s="53"/>
      <c r="DE328" s="53"/>
      <c r="DF328" s="53"/>
      <c r="DG328" s="53"/>
      <c r="DI328" s="53"/>
      <c r="DJ328" s="53"/>
      <c r="DK328" s="53"/>
      <c r="DL328" s="53"/>
      <c r="DM328" s="53"/>
      <c r="DN328" s="53"/>
    </row>
    <row r="329" spans="1:118" s="196" customFormat="1" x14ac:dyDescent="0.3">
      <c r="A329" s="53"/>
      <c r="B329" s="53"/>
      <c r="C329" s="53"/>
      <c r="D329" s="53"/>
      <c r="E329" s="53"/>
      <c r="F329" s="53"/>
      <c r="H329" s="53"/>
      <c r="I329" s="53"/>
      <c r="J329" s="53"/>
      <c r="K329" s="53"/>
      <c r="L329" s="53"/>
      <c r="M329" s="53"/>
      <c r="O329" s="53"/>
      <c r="P329" s="53"/>
      <c r="Q329" s="53"/>
      <c r="R329" s="53"/>
      <c r="S329" s="53"/>
      <c r="T329" s="53"/>
      <c r="V329" s="53"/>
      <c r="W329" s="53"/>
      <c r="X329" s="53"/>
      <c r="Y329" s="53"/>
      <c r="Z329" s="53"/>
      <c r="AA329" s="53"/>
      <c r="AC329" s="53"/>
      <c r="AD329" s="53"/>
      <c r="AE329" s="53"/>
      <c r="AF329" s="53"/>
      <c r="AG329" s="53"/>
      <c r="AH329" s="53"/>
      <c r="AJ329" s="53"/>
      <c r="AK329" s="53"/>
      <c r="AL329" s="53"/>
      <c r="AM329" s="53"/>
      <c r="AN329" s="53"/>
      <c r="AO329" s="53"/>
      <c r="AQ329" s="53"/>
      <c r="AR329" s="53"/>
      <c r="AS329" s="53"/>
      <c r="AT329" s="53"/>
      <c r="AU329" s="53"/>
      <c r="AV329" s="53"/>
      <c r="AX329" s="53"/>
      <c r="AY329" s="53"/>
      <c r="AZ329" s="53"/>
      <c r="BA329" s="53"/>
      <c r="BB329" s="53"/>
      <c r="BC329" s="53"/>
      <c r="BE329" s="53"/>
      <c r="BF329" s="53"/>
      <c r="BG329" s="53"/>
      <c r="BH329" s="53"/>
      <c r="BI329" s="53"/>
      <c r="BJ329" s="53"/>
      <c r="BL329" s="53"/>
      <c r="BM329" s="53"/>
      <c r="BN329" s="53"/>
      <c r="BO329" s="53"/>
      <c r="BP329" s="53"/>
      <c r="BQ329" s="53"/>
      <c r="BS329" s="53"/>
      <c r="BT329" s="53"/>
      <c r="BU329" s="53"/>
      <c r="BV329" s="53"/>
      <c r="BW329" s="53"/>
      <c r="BX329" s="53"/>
      <c r="BZ329" s="53"/>
      <c r="CA329" s="53"/>
      <c r="CB329" s="53"/>
      <c r="CC329" s="53"/>
      <c r="CD329" s="53"/>
      <c r="CE329" s="53"/>
      <c r="CG329" s="53"/>
      <c r="CH329" s="53"/>
      <c r="CI329" s="53"/>
      <c r="CJ329" s="53"/>
      <c r="CK329" s="53"/>
      <c r="CL329" s="53"/>
      <c r="CN329" s="53"/>
      <c r="CO329" s="53"/>
      <c r="CP329" s="53"/>
      <c r="CQ329" s="53"/>
      <c r="CR329" s="53"/>
      <c r="CS329" s="53"/>
      <c r="CU329" s="53"/>
      <c r="CV329" s="53"/>
      <c r="CW329" s="53"/>
      <c r="CX329" s="53"/>
      <c r="CY329" s="53"/>
      <c r="CZ329" s="53"/>
      <c r="DB329" s="53"/>
      <c r="DC329" s="53"/>
      <c r="DD329" s="53"/>
      <c r="DE329" s="53"/>
      <c r="DF329" s="53"/>
      <c r="DG329" s="53"/>
      <c r="DI329" s="53"/>
      <c r="DJ329" s="53"/>
      <c r="DK329" s="53"/>
      <c r="DL329" s="53"/>
      <c r="DM329" s="53"/>
      <c r="DN329" s="53"/>
    </row>
    <row r="330" spans="1:118" s="196" customFormat="1" x14ac:dyDescent="0.3">
      <c r="A330" s="53"/>
      <c r="B330" s="53"/>
      <c r="C330" s="53"/>
      <c r="D330" s="53"/>
      <c r="E330" s="53"/>
      <c r="F330" s="53"/>
      <c r="H330" s="53"/>
      <c r="I330" s="53"/>
      <c r="J330" s="53"/>
      <c r="K330" s="53"/>
      <c r="L330" s="53"/>
      <c r="M330" s="53"/>
      <c r="O330" s="53"/>
      <c r="P330" s="53"/>
      <c r="Q330" s="53"/>
      <c r="R330" s="53"/>
      <c r="S330" s="53"/>
      <c r="T330" s="53"/>
      <c r="V330" s="53"/>
      <c r="W330" s="53"/>
      <c r="X330" s="53"/>
      <c r="Y330" s="53"/>
      <c r="Z330" s="53"/>
      <c r="AA330" s="53"/>
      <c r="AC330" s="53"/>
      <c r="AD330" s="53"/>
      <c r="AE330" s="53"/>
      <c r="AF330" s="53"/>
      <c r="AG330" s="53"/>
      <c r="AH330" s="53"/>
      <c r="AJ330" s="53"/>
      <c r="AK330" s="53"/>
      <c r="AL330" s="53"/>
      <c r="AM330" s="53"/>
      <c r="AN330" s="53"/>
      <c r="AO330" s="53"/>
      <c r="AQ330" s="53"/>
      <c r="AR330" s="53"/>
      <c r="AS330" s="53"/>
      <c r="AT330" s="53"/>
      <c r="AU330" s="53"/>
      <c r="AV330" s="53"/>
      <c r="AX330" s="53"/>
      <c r="AY330" s="53"/>
      <c r="AZ330" s="53"/>
      <c r="BA330" s="53"/>
      <c r="BB330" s="53"/>
      <c r="BC330" s="53"/>
      <c r="BE330" s="53"/>
      <c r="BF330" s="53"/>
      <c r="BG330" s="53"/>
      <c r="BH330" s="53"/>
      <c r="BI330" s="53"/>
      <c r="BJ330" s="53"/>
      <c r="BL330" s="53"/>
      <c r="BM330" s="53"/>
      <c r="BN330" s="53"/>
      <c r="BO330" s="53"/>
      <c r="BP330" s="53"/>
      <c r="BQ330" s="53"/>
      <c r="BS330" s="53"/>
      <c r="BT330" s="53"/>
      <c r="BU330" s="53"/>
      <c r="BV330" s="53"/>
      <c r="BW330" s="53"/>
      <c r="BX330" s="53"/>
      <c r="BZ330" s="53"/>
      <c r="CA330" s="53"/>
      <c r="CB330" s="53"/>
      <c r="CC330" s="53"/>
      <c r="CD330" s="53"/>
      <c r="CE330" s="53"/>
      <c r="CG330" s="53"/>
      <c r="CH330" s="53"/>
      <c r="CI330" s="53"/>
      <c r="CJ330" s="53"/>
      <c r="CK330" s="53"/>
      <c r="CL330" s="53"/>
      <c r="CN330" s="53"/>
      <c r="CO330" s="53"/>
      <c r="CP330" s="53"/>
      <c r="CQ330" s="53"/>
      <c r="CR330" s="53"/>
      <c r="CS330" s="53"/>
      <c r="CU330" s="53"/>
      <c r="CV330" s="53"/>
      <c r="CW330" s="53"/>
      <c r="CX330" s="53"/>
      <c r="CY330" s="53"/>
      <c r="CZ330" s="53"/>
      <c r="DB330" s="53"/>
      <c r="DC330" s="53"/>
      <c r="DD330" s="53"/>
      <c r="DE330" s="53"/>
      <c r="DF330" s="53"/>
      <c r="DG330" s="53"/>
      <c r="DI330" s="53"/>
      <c r="DJ330" s="53"/>
      <c r="DK330" s="53"/>
      <c r="DL330" s="53"/>
      <c r="DM330" s="53"/>
      <c r="DN330" s="53"/>
    </row>
    <row r="331" spans="1:118" s="196" customFormat="1" x14ac:dyDescent="0.3">
      <c r="A331" s="53"/>
      <c r="B331" s="53"/>
      <c r="C331" s="53"/>
      <c r="D331" s="53"/>
      <c r="E331" s="53"/>
      <c r="F331" s="53"/>
      <c r="H331" s="53"/>
      <c r="I331" s="53"/>
      <c r="J331" s="53"/>
      <c r="K331" s="53"/>
      <c r="L331" s="53"/>
      <c r="M331" s="53"/>
      <c r="O331" s="53"/>
      <c r="P331" s="53"/>
      <c r="Q331" s="53"/>
      <c r="R331" s="53"/>
      <c r="S331" s="53"/>
      <c r="T331" s="53"/>
      <c r="V331" s="53"/>
      <c r="W331" s="53"/>
      <c r="X331" s="53"/>
      <c r="Y331" s="53"/>
      <c r="Z331" s="53"/>
      <c r="AA331" s="53"/>
      <c r="AC331" s="53"/>
      <c r="AD331" s="53"/>
      <c r="AE331" s="53"/>
      <c r="AF331" s="53"/>
      <c r="AG331" s="53"/>
      <c r="AH331" s="53"/>
      <c r="AJ331" s="53"/>
      <c r="AK331" s="53"/>
      <c r="AL331" s="53"/>
      <c r="AM331" s="53"/>
      <c r="AN331" s="53"/>
      <c r="AO331" s="53"/>
      <c r="AQ331" s="53"/>
      <c r="AR331" s="53"/>
      <c r="AS331" s="53"/>
      <c r="AT331" s="53"/>
      <c r="AU331" s="53"/>
      <c r="AV331" s="53"/>
      <c r="AX331" s="53"/>
      <c r="AY331" s="53"/>
      <c r="AZ331" s="53"/>
      <c r="BA331" s="53"/>
      <c r="BB331" s="53"/>
      <c r="BC331" s="53"/>
      <c r="BE331" s="53"/>
      <c r="BF331" s="53"/>
      <c r="BG331" s="53"/>
      <c r="BH331" s="53"/>
      <c r="BI331" s="53"/>
      <c r="BJ331" s="53"/>
      <c r="BL331" s="53"/>
      <c r="BM331" s="53"/>
      <c r="BN331" s="53"/>
      <c r="BO331" s="53"/>
      <c r="BP331" s="53"/>
      <c r="BQ331" s="53"/>
      <c r="BS331" s="53"/>
      <c r="BT331" s="53"/>
      <c r="BU331" s="53"/>
      <c r="BV331" s="53"/>
      <c r="BW331" s="53"/>
      <c r="BX331" s="53"/>
      <c r="BZ331" s="53"/>
      <c r="CA331" s="53"/>
      <c r="CB331" s="53"/>
      <c r="CC331" s="53"/>
      <c r="CD331" s="53"/>
      <c r="CE331" s="53"/>
      <c r="CG331" s="53"/>
      <c r="CH331" s="53"/>
      <c r="CI331" s="53"/>
      <c r="CJ331" s="53"/>
      <c r="CK331" s="53"/>
      <c r="CL331" s="53"/>
      <c r="CN331" s="53"/>
      <c r="CO331" s="53"/>
      <c r="CP331" s="53"/>
      <c r="CQ331" s="53"/>
      <c r="CR331" s="53"/>
      <c r="CS331" s="53"/>
      <c r="CU331" s="53"/>
      <c r="CV331" s="53"/>
      <c r="CW331" s="53"/>
      <c r="CX331" s="53"/>
      <c r="CY331" s="53"/>
      <c r="CZ331" s="53"/>
      <c r="DB331" s="53"/>
      <c r="DC331" s="53"/>
      <c r="DD331" s="53"/>
      <c r="DE331" s="53"/>
      <c r="DF331" s="53"/>
      <c r="DG331" s="53"/>
      <c r="DI331" s="53"/>
      <c r="DJ331" s="53"/>
      <c r="DK331" s="53"/>
      <c r="DL331" s="53"/>
      <c r="DM331" s="53"/>
      <c r="DN331" s="53"/>
    </row>
    <row r="332" spans="1:118" s="196" customFormat="1" x14ac:dyDescent="0.3">
      <c r="A332" s="53"/>
      <c r="B332" s="53"/>
      <c r="C332" s="53"/>
      <c r="D332" s="53"/>
      <c r="E332" s="53"/>
      <c r="F332" s="53"/>
      <c r="H332" s="53"/>
      <c r="I332" s="53"/>
      <c r="J332" s="53"/>
      <c r="K332" s="53"/>
      <c r="L332" s="53"/>
      <c r="M332" s="53"/>
      <c r="O332" s="53"/>
      <c r="P332" s="53"/>
      <c r="Q332" s="53"/>
      <c r="R332" s="53"/>
      <c r="S332" s="53"/>
      <c r="T332" s="53"/>
      <c r="V332" s="53"/>
      <c r="W332" s="53"/>
      <c r="X332" s="53"/>
      <c r="Y332" s="53"/>
      <c r="Z332" s="53"/>
      <c r="AA332" s="53"/>
      <c r="AC332" s="53"/>
      <c r="AD332" s="53"/>
      <c r="AE332" s="53"/>
      <c r="AF332" s="53"/>
      <c r="AG332" s="53"/>
      <c r="AH332" s="53"/>
      <c r="AJ332" s="53"/>
      <c r="AK332" s="53"/>
      <c r="AL332" s="53"/>
      <c r="AM332" s="53"/>
      <c r="AN332" s="53"/>
      <c r="AO332" s="53"/>
      <c r="AQ332" s="53"/>
      <c r="AR332" s="53"/>
      <c r="AS332" s="53"/>
      <c r="AT332" s="53"/>
      <c r="AU332" s="53"/>
      <c r="AV332" s="53"/>
      <c r="AX332" s="53"/>
      <c r="AY332" s="53"/>
      <c r="AZ332" s="53"/>
      <c r="BA332" s="53"/>
      <c r="BB332" s="53"/>
      <c r="BC332" s="53"/>
      <c r="BE332" s="53"/>
      <c r="BF332" s="53"/>
      <c r="BG332" s="53"/>
      <c r="BH332" s="53"/>
      <c r="BI332" s="53"/>
      <c r="BJ332" s="53"/>
      <c r="BL332" s="53"/>
      <c r="BM332" s="53"/>
      <c r="BN332" s="53"/>
      <c r="BO332" s="53"/>
      <c r="BP332" s="53"/>
      <c r="BQ332" s="53"/>
      <c r="BS332" s="53"/>
      <c r="BT332" s="53"/>
      <c r="BU332" s="53"/>
      <c r="BV332" s="53"/>
      <c r="BW332" s="53"/>
      <c r="BX332" s="53"/>
      <c r="BZ332" s="53"/>
      <c r="CA332" s="53"/>
      <c r="CB332" s="53"/>
      <c r="CC332" s="53"/>
      <c r="CD332" s="53"/>
      <c r="CE332" s="53"/>
      <c r="CG332" s="53"/>
      <c r="CH332" s="53"/>
      <c r="CI332" s="53"/>
      <c r="CJ332" s="53"/>
      <c r="CK332" s="53"/>
      <c r="CL332" s="53"/>
      <c r="CN332" s="53"/>
      <c r="CO332" s="53"/>
      <c r="CP332" s="53"/>
      <c r="CQ332" s="53"/>
      <c r="CR332" s="53"/>
      <c r="CS332" s="53"/>
      <c r="CU332" s="53"/>
      <c r="CV332" s="53"/>
      <c r="CW332" s="53"/>
      <c r="CX332" s="53"/>
      <c r="CY332" s="53"/>
      <c r="CZ332" s="53"/>
      <c r="DB332" s="53"/>
      <c r="DC332" s="53"/>
      <c r="DD332" s="53"/>
      <c r="DE332" s="53"/>
      <c r="DF332" s="53"/>
      <c r="DG332" s="53"/>
      <c r="DI332" s="53"/>
      <c r="DJ332" s="53"/>
      <c r="DK332" s="53"/>
      <c r="DL332" s="53"/>
      <c r="DM332" s="53"/>
      <c r="DN332" s="53"/>
    </row>
    <row r="333" spans="1:118" s="196" customFormat="1" x14ac:dyDescent="0.3">
      <c r="A333" s="53"/>
      <c r="B333" s="53"/>
      <c r="C333" s="53"/>
      <c r="D333" s="53"/>
      <c r="E333" s="53"/>
      <c r="F333" s="53"/>
      <c r="H333" s="53"/>
      <c r="I333" s="53"/>
      <c r="J333" s="53"/>
      <c r="K333" s="53"/>
      <c r="L333" s="53"/>
      <c r="M333" s="53"/>
      <c r="O333" s="53"/>
      <c r="P333" s="53"/>
      <c r="Q333" s="53"/>
      <c r="R333" s="53"/>
      <c r="S333" s="53"/>
      <c r="T333" s="53"/>
      <c r="V333" s="53"/>
      <c r="W333" s="53"/>
      <c r="X333" s="53"/>
      <c r="Y333" s="53"/>
      <c r="Z333" s="53"/>
      <c r="AA333" s="53"/>
      <c r="AC333" s="53"/>
      <c r="AD333" s="53"/>
      <c r="AE333" s="53"/>
      <c r="AF333" s="53"/>
      <c r="AG333" s="53"/>
      <c r="AH333" s="53"/>
      <c r="AJ333" s="53"/>
      <c r="AK333" s="53"/>
      <c r="AL333" s="53"/>
      <c r="AM333" s="53"/>
      <c r="AN333" s="53"/>
      <c r="AO333" s="53"/>
      <c r="AQ333" s="53"/>
      <c r="AR333" s="53"/>
      <c r="AS333" s="53"/>
      <c r="AT333" s="53"/>
      <c r="AU333" s="53"/>
      <c r="AV333" s="53"/>
      <c r="AX333" s="53"/>
      <c r="AY333" s="53"/>
      <c r="AZ333" s="53"/>
      <c r="BA333" s="53"/>
      <c r="BB333" s="53"/>
      <c r="BC333" s="53"/>
      <c r="BE333" s="53"/>
      <c r="BF333" s="53"/>
      <c r="BG333" s="53"/>
      <c r="BH333" s="53"/>
      <c r="BI333" s="53"/>
      <c r="BJ333" s="53"/>
      <c r="BL333" s="53"/>
      <c r="BM333" s="53"/>
      <c r="BN333" s="53"/>
      <c r="BO333" s="53"/>
      <c r="BP333" s="53"/>
      <c r="BQ333" s="53"/>
      <c r="BS333" s="53"/>
      <c r="BT333" s="53"/>
      <c r="BU333" s="53"/>
      <c r="BV333" s="53"/>
      <c r="BW333" s="53"/>
      <c r="BX333" s="53"/>
      <c r="BZ333" s="53"/>
      <c r="CA333" s="53"/>
      <c r="CB333" s="53"/>
      <c r="CC333" s="53"/>
      <c r="CD333" s="53"/>
      <c r="CE333" s="53"/>
      <c r="CG333" s="53"/>
      <c r="CH333" s="53"/>
      <c r="CI333" s="53"/>
      <c r="CJ333" s="53"/>
      <c r="CK333" s="53"/>
      <c r="CL333" s="53"/>
      <c r="CN333" s="53"/>
      <c r="CO333" s="53"/>
      <c r="CP333" s="53"/>
      <c r="CQ333" s="53"/>
      <c r="CR333" s="53"/>
      <c r="CS333" s="53"/>
      <c r="CU333" s="53"/>
      <c r="CV333" s="53"/>
      <c r="CW333" s="53"/>
      <c r="CX333" s="53"/>
      <c r="CY333" s="53"/>
      <c r="CZ333" s="53"/>
      <c r="DB333" s="53"/>
      <c r="DC333" s="53"/>
      <c r="DD333" s="53"/>
      <c r="DE333" s="53"/>
      <c r="DF333" s="53"/>
      <c r="DG333" s="53"/>
      <c r="DI333" s="53"/>
      <c r="DJ333" s="53"/>
      <c r="DK333" s="53"/>
      <c r="DL333" s="53"/>
      <c r="DM333" s="53"/>
      <c r="DN333" s="53"/>
    </row>
    <row r="334" spans="1:118" s="196" customFormat="1" x14ac:dyDescent="0.3">
      <c r="A334" s="53"/>
      <c r="B334" s="53"/>
      <c r="C334" s="53"/>
      <c r="D334" s="53"/>
      <c r="E334" s="53"/>
      <c r="F334" s="53"/>
      <c r="H334" s="53"/>
      <c r="I334" s="53"/>
      <c r="J334" s="53"/>
      <c r="K334" s="53"/>
      <c r="L334" s="53"/>
      <c r="M334" s="53"/>
      <c r="O334" s="53"/>
      <c r="P334" s="53"/>
      <c r="Q334" s="53"/>
      <c r="R334" s="53"/>
      <c r="S334" s="53"/>
      <c r="T334" s="53"/>
      <c r="V334" s="53"/>
      <c r="W334" s="53"/>
      <c r="X334" s="53"/>
      <c r="Y334" s="53"/>
      <c r="Z334" s="53"/>
      <c r="AA334" s="53"/>
      <c r="AC334" s="53"/>
      <c r="AD334" s="53"/>
      <c r="AE334" s="53"/>
      <c r="AF334" s="53"/>
      <c r="AG334" s="53"/>
      <c r="AH334" s="53"/>
      <c r="AJ334" s="53"/>
      <c r="AK334" s="53"/>
      <c r="AL334" s="53"/>
      <c r="AM334" s="53"/>
      <c r="AN334" s="53"/>
      <c r="AO334" s="53"/>
      <c r="AQ334" s="53"/>
      <c r="AR334" s="53"/>
      <c r="AS334" s="53"/>
      <c r="AT334" s="53"/>
      <c r="AU334" s="53"/>
      <c r="AV334" s="53"/>
      <c r="AX334" s="53"/>
      <c r="AY334" s="53"/>
      <c r="AZ334" s="53"/>
      <c r="BA334" s="53"/>
      <c r="BB334" s="53"/>
      <c r="BC334" s="53"/>
      <c r="BE334" s="53"/>
      <c r="BF334" s="53"/>
      <c r="BG334" s="53"/>
      <c r="BH334" s="53"/>
      <c r="BI334" s="53"/>
      <c r="BJ334" s="53"/>
      <c r="BL334" s="53"/>
      <c r="BM334" s="53"/>
      <c r="BN334" s="53"/>
      <c r="BO334" s="53"/>
      <c r="BP334" s="53"/>
      <c r="BQ334" s="53"/>
      <c r="BS334" s="53"/>
      <c r="BT334" s="53"/>
      <c r="BU334" s="53"/>
      <c r="BV334" s="53"/>
      <c r="BW334" s="53"/>
      <c r="BX334" s="53"/>
      <c r="BZ334" s="53"/>
      <c r="CA334" s="53"/>
      <c r="CB334" s="53"/>
      <c r="CC334" s="53"/>
      <c r="CD334" s="53"/>
      <c r="CE334" s="53"/>
      <c r="CG334" s="53"/>
      <c r="CH334" s="53"/>
      <c r="CI334" s="53"/>
      <c r="CJ334" s="53"/>
      <c r="CK334" s="53"/>
      <c r="CL334" s="53"/>
      <c r="CN334" s="53"/>
      <c r="CO334" s="53"/>
      <c r="CP334" s="53"/>
      <c r="CQ334" s="53"/>
      <c r="CR334" s="53"/>
      <c r="CS334" s="53"/>
      <c r="CU334" s="53"/>
      <c r="CV334" s="53"/>
      <c r="CW334" s="53"/>
      <c r="CX334" s="53"/>
      <c r="CY334" s="53"/>
      <c r="CZ334" s="53"/>
      <c r="DB334" s="53"/>
      <c r="DC334" s="53"/>
      <c r="DD334" s="53"/>
      <c r="DE334" s="53"/>
      <c r="DF334" s="53"/>
      <c r="DG334" s="53"/>
      <c r="DI334" s="53"/>
      <c r="DJ334" s="53"/>
      <c r="DK334" s="53"/>
      <c r="DL334" s="53"/>
      <c r="DM334" s="53"/>
      <c r="DN334" s="53"/>
    </row>
    <row r="335" spans="1:118" s="196" customFormat="1" x14ac:dyDescent="0.3">
      <c r="A335" s="53"/>
      <c r="B335" s="53"/>
      <c r="C335" s="53"/>
      <c r="D335" s="53"/>
      <c r="E335" s="53"/>
      <c r="F335" s="53"/>
      <c r="H335" s="53"/>
      <c r="I335" s="53"/>
      <c r="J335" s="53"/>
      <c r="K335" s="53"/>
      <c r="L335" s="53"/>
      <c r="M335" s="53"/>
      <c r="O335" s="53"/>
      <c r="P335" s="53"/>
      <c r="Q335" s="53"/>
      <c r="R335" s="53"/>
      <c r="S335" s="53"/>
      <c r="T335" s="53"/>
      <c r="V335" s="53"/>
      <c r="W335" s="53"/>
      <c r="X335" s="53"/>
      <c r="Y335" s="53"/>
      <c r="Z335" s="53"/>
      <c r="AA335" s="53"/>
      <c r="AC335" s="53"/>
      <c r="AD335" s="53"/>
      <c r="AE335" s="53"/>
      <c r="AF335" s="53"/>
      <c r="AG335" s="53"/>
      <c r="AH335" s="53"/>
      <c r="AJ335" s="53"/>
      <c r="AK335" s="53"/>
      <c r="AL335" s="53"/>
      <c r="AM335" s="53"/>
      <c r="AN335" s="53"/>
      <c r="AO335" s="53"/>
      <c r="AQ335" s="53"/>
      <c r="AR335" s="53"/>
      <c r="AS335" s="53"/>
      <c r="AT335" s="53"/>
      <c r="AU335" s="53"/>
      <c r="AV335" s="53"/>
      <c r="AX335" s="53"/>
      <c r="AY335" s="53"/>
      <c r="AZ335" s="53"/>
      <c r="BA335" s="53"/>
      <c r="BB335" s="53"/>
      <c r="BC335" s="53"/>
      <c r="BE335" s="53"/>
      <c r="BF335" s="53"/>
      <c r="BG335" s="53"/>
      <c r="BH335" s="53"/>
      <c r="BI335" s="53"/>
      <c r="BJ335" s="53"/>
      <c r="BL335" s="53"/>
      <c r="BM335" s="53"/>
      <c r="BN335" s="53"/>
      <c r="BO335" s="53"/>
      <c r="BP335" s="53"/>
      <c r="BQ335" s="53"/>
      <c r="BS335" s="53"/>
      <c r="BT335" s="53"/>
      <c r="BU335" s="53"/>
      <c r="BV335" s="53"/>
      <c r="BW335" s="53"/>
      <c r="BX335" s="53"/>
      <c r="BZ335" s="53"/>
      <c r="CA335" s="53"/>
      <c r="CB335" s="53"/>
      <c r="CC335" s="53"/>
      <c r="CD335" s="53"/>
      <c r="CE335" s="53"/>
      <c r="CG335" s="53"/>
      <c r="CH335" s="53"/>
      <c r="CI335" s="53"/>
      <c r="CJ335" s="53"/>
      <c r="CK335" s="53"/>
      <c r="CL335" s="53"/>
      <c r="CN335" s="53"/>
      <c r="CO335" s="53"/>
      <c r="CP335" s="53"/>
      <c r="CQ335" s="53"/>
      <c r="CR335" s="53"/>
      <c r="CS335" s="53"/>
      <c r="CU335" s="53"/>
      <c r="CV335" s="53"/>
      <c r="CW335" s="53"/>
      <c r="CX335" s="53"/>
      <c r="CY335" s="53"/>
      <c r="CZ335" s="53"/>
      <c r="DB335" s="53"/>
      <c r="DC335" s="53"/>
      <c r="DD335" s="53"/>
      <c r="DE335" s="53"/>
      <c r="DF335" s="53"/>
      <c r="DG335" s="53"/>
      <c r="DI335" s="53"/>
      <c r="DJ335" s="53"/>
      <c r="DK335" s="53"/>
      <c r="DL335" s="53"/>
      <c r="DM335" s="53"/>
      <c r="DN335" s="53"/>
    </row>
    <row r="336" spans="1:118" s="196" customFormat="1" x14ac:dyDescent="0.3">
      <c r="A336" s="53"/>
      <c r="B336" s="53"/>
      <c r="C336" s="53"/>
      <c r="D336" s="53"/>
      <c r="E336" s="53"/>
      <c r="F336" s="53"/>
      <c r="H336" s="53"/>
      <c r="I336" s="53"/>
      <c r="J336" s="53"/>
      <c r="K336" s="53"/>
      <c r="L336" s="53"/>
      <c r="M336" s="53"/>
      <c r="O336" s="53"/>
      <c r="P336" s="53"/>
      <c r="Q336" s="53"/>
      <c r="R336" s="53"/>
      <c r="S336" s="53"/>
      <c r="T336" s="53"/>
      <c r="V336" s="53"/>
      <c r="W336" s="53"/>
      <c r="X336" s="53"/>
      <c r="Y336" s="53"/>
      <c r="Z336" s="53"/>
      <c r="AA336" s="53"/>
      <c r="AC336" s="53"/>
      <c r="AD336" s="53"/>
      <c r="AE336" s="53"/>
      <c r="AF336" s="53"/>
      <c r="AG336" s="53"/>
      <c r="AH336" s="53"/>
      <c r="AJ336" s="53"/>
      <c r="AK336" s="53"/>
      <c r="AL336" s="53"/>
      <c r="AM336" s="53"/>
      <c r="AN336" s="53"/>
      <c r="AO336" s="53"/>
      <c r="AQ336" s="53"/>
      <c r="AR336" s="53"/>
      <c r="AS336" s="53"/>
      <c r="AT336" s="53"/>
      <c r="AU336" s="53"/>
      <c r="AV336" s="53"/>
      <c r="AX336" s="53"/>
      <c r="AY336" s="53"/>
      <c r="AZ336" s="53"/>
      <c r="BA336" s="53"/>
      <c r="BB336" s="53"/>
      <c r="BC336" s="53"/>
      <c r="BE336" s="53"/>
      <c r="BF336" s="53"/>
      <c r="BG336" s="53"/>
      <c r="BH336" s="53"/>
      <c r="BI336" s="53"/>
      <c r="BJ336" s="53"/>
      <c r="BL336" s="53"/>
      <c r="BM336" s="53"/>
      <c r="BN336" s="53"/>
      <c r="BO336" s="53"/>
      <c r="BP336" s="53"/>
      <c r="BQ336" s="53"/>
      <c r="BS336" s="53"/>
      <c r="BT336" s="53"/>
      <c r="BU336" s="53"/>
      <c r="BV336" s="53"/>
      <c r="BW336" s="53"/>
      <c r="BX336" s="53"/>
      <c r="BZ336" s="53"/>
      <c r="CA336" s="53"/>
      <c r="CB336" s="53"/>
      <c r="CC336" s="53"/>
      <c r="CD336" s="53"/>
      <c r="CE336" s="53"/>
      <c r="CG336" s="53"/>
      <c r="CH336" s="53"/>
      <c r="CI336" s="53"/>
      <c r="CJ336" s="53"/>
      <c r="CK336" s="53"/>
      <c r="CL336" s="53"/>
      <c r="CN336" s="53"/>
      <c r="CO336" s="53"/>
      <c r="CP336" s="53"/>
      <c r="CQ336" s="53"/>
      <c r="CR336" s="53"/>
      <c r="CS336" s="53"/>
      <c r="CU336" s="53"/>
      <c r="CV336" s="53"/>
      <c r="CW336" s="53"/>
      <c r="CX336" s="53"/>
      <c r="CY336" s="53"/>
      <c r="CZ336" s="53"/>
      <c r="DB336" s="53"/>
      <c r="DC336" s="53"/>
      <c r="DD336" s="53"/>
      <c r="DE336" s="53"/>
      <c r="DF336" s="53"/>
      <c r="DG336" s="53"/>
      <c r="DI336" s="53"/>
      <c r="DJ336" s="53"/>
      <c r="DK336" s="53"/>
      <c r="DL336" s="53"/>
      <c r="DM336" s="53"/>
      <c r="DN336" s="53"/>
    </row>
    <row r="337" spans="1:118" s="196" customFormat="1" x14ac:dyDescent="0.3">
      <c r="A337" s="53"/>
      <c r="B337" s="53"/>
      <c r="C337" s="53"/>
      <c r="D337" s="53"/>
      <c r="E337" s="53"/>
      <c r="F337" s="53"/>
      <c r="H337" s="53"/>
      <c r="I337" s="53"/>
      <c r="J337" s="53"/>
      <c r="K337" s="53"/>
      <c r="L337" s="53"/>
      <c r="M337" s="53"/>
      <c r="O337" s="53"/>
      <c r="P337" s="53"/>
      <c r="Q337" s="53"/>
      <c r="R337" s="53"/>
      <c r="S337" s="53"/>
      <c r="T337" s="53"/>
      <c r="V337" s="53"/>
      <c r="W337" s="53"/>
      <c r="X337" s="53"/>
      <c r="Y337" s="53"/>
      <c r="Z337" s="53"/>
      <c r="AA337" s="53"/>
      <c r="AC337" s="53"/>
      <c r="AD337" s="53"/>
      <c r="AE337" s="53"/>
      <c r="AF337" s="53"/>
      <c r="AG337" s="53"/>
      <c r="AH337" s="53"/>
      <c r="AJ337" s="53"/>
      <c r="AK337" s="53"/>
      <c r="AL337" s="53"/>
      <c r="AM337" s="53"/>
      <c r="AN337" s="53"/>
      <c r="AO337" s="53"/>
      <c r="AQ337" s="53"/>
      <c r="AR337" s="53"/>
      <c r="AS337" s="53"/>
      <c r="AT337" s="53"/>
      <c r="AU337" s="53"/>
      <c r="AV337" s="53"/>
      <c r="AX337" s="53"/>
      <c r="AY337" s="53"/>
      <c r="AZ337" s="53"/>
      <c r="BA337" s="53"/>
      <c r="BB337" s="53"/>
      <c r="BC337" s="53"/>
      <c r="BE337" s="53"/>
      <c r="BF337" s="53"/>
      <c r="BG337" s="53"/>
      <c r="BH337" s="53"/>
      <c r="BI337" s="53"/>
      <c r="BJ337" s="53"/>
      <c r="BL337" s="53"/>
      <c r="BM337" s="53"/>
      <c r="BN337" s="53"/>
      <c r="BO337" s="53"/>
      <c r="BP337" s="53"/>
      <c r="BQ337" s="53"/>
      <c r="BS337" s="53"/>
      <c r="BT337" s="53"/>
      <c r="BU337" s="53"/>
      <c r="BV337" s="53"/>
      <c r="BW337" s="53"/>
      <c r="BX337" s="53"/>
      <c r="BZ337" s="53"/>
      <c r="CA337" s="53"/>
      <c r="CB337" s="53"/>
      <c r="CC337" s="53"/>
      <c r="CD337" s="53"/>
      <c r="CE337" s="53"/>
      <c r="CG337" s="53"/>
      <c r="CH337" s="53"/>
      <c r="CI337" s="53"/>
      <c r="CJ337" s="53"/>
      <c r="CK337" s="53"/>
      <c r="CL337" s="53"/>
      <c r="CN337" s="53"/>
      <c r="CO337" s="53"/>
      <c r="CP337" s="53"/>
      <c r="CQ337" s="53"/>
      <c r="CR337" s="53"/>
      <c r="CS337" s="53"/>
      <c r="CU337" s="53"/>
      <c r="CV337" s="53"/>
      <c r="CW337" s="53"/>
      <c r="CX337" s="53"/>
      <c r="CY337" s="53"/>
      <c r="CZ337" s="53"/>
      <c r="DB337" s="53"/>
      <c r="DC337" s="53"/>
      <c r="DD337" s="53"/>
      <c r="DE337" s="53"/>
      <c r="DF337" s="53"/>
      <c r="DG337" s="53"/>
      <c r="DI337" s="53"/>
      <c r="DJ337" s="53"/>
      <c r="DK337" s="53"/>
      <c r="DL337" s="53"/>
      <c r="DM337" s="53"/>
      <c r="DN337" s="53"/>
    </row>
    <row r="338" spans="1:118" s="196" customFormat="1" x14ac:dyDescent="0.3">
      <c r="A338" s="53"/>
      <c r="B338" s="53"/>
      <c r="C338" s="53"/>
      <c r="D338" s="53"/>
      <c r="E338" s="53"/>
      <c r="F338" s="53"/>
      <c r="H338" s="53"/>
      <c r="I338" s="53"/>
      <c r="J338" s="53"/>
      <c r="K338" s="53"/>
      <c r="L338" s="53"/>
      <c r="M338" s="53"/>
      <c r="O338" s="53"/>
      <c r="P338" s="53"/>
      <c r="Q338" s="53"/>
      <c r="R338" s="53"/>
      <c r="S338" s="53"/>
      <c r="T338" s="53"/>
      <c r="V338" s="53"/>
      <c r="W338" s="53"/>
      <c r="X338" s="53"/>
      <c r="Y338" s="53"/>
      <c r="Z338" s="53"/>
      <c r="AA338" s="53"/>
      <c r="AC338" s="53"/>
      <c r="AD338" s="53"/>
      <c r="AE338" s="53"/>
      <c r="AF338" s="53"/>
      <c r="AG338" s="53"/>
      <c r="AH338" s="53"/>
      <c r="AJ338" s="53"/>
      <c r="AK338" s="53"/>
      <c r="AL338" s="53"/>
      <c r="AM338" s="53"/>
      <c r="AN338" s="53"/>
      <c r="AO338" s="53"/>
      <c r="AQ338" s="53"/>
      <c r="AR338" s="53"/>
      <c r="AS338" s="53"/>
      <c r="AT338" s="53"/>
      <c r="AU338" s="53"/>
      <c r="AV338" s="53"/>
      <c r="AX338" s="53"/>
      <c r="AY338" s="53"/>
      <c r="AZ338" s="53"/>
      <c r="BA338" s="53"/>
      <c r="BB338" s="53"/>
      <c r="BC338" s="53"/>
      <c r="BE338" s="53"/>
      <c r="BF338" s="53"/>
      <c r="BG338" s="53"/>
      <c r="BH338" s="53"/>
      <c r="BI338" s="53"/>
      <c r="BJ338" s="53"/>
      <c r="BL338" s="53"/>
      <c r="BM338" s="53"/>
      <c r="BN338" s="53"/>
      <c r="BO338" s="53"/>
      <c r="BP338" s="53"/>
      <c r="BQ338" s="53"/>
      <c r="BS338" s="53"/>
      <c r="BT338" s="53"/>
      <c r="BU338" s="53"/>
      <c r="BV338" s="53"/>
      <c r="BW338" s="53"/>
      <c r="BX338" s="53"/>
      <c r="BZ338" s="53"/>
      <c r="CA338" s="53"/>
      <c r="CB338" s="53"/>
      <c r="CC338" s="53"/>
      <c r="CD338" s="53"/>
      <c r="CE338" s="53"/>
      <c r="CG338" s="53"/>
      <c r="CH338" s="53"/>
      <c r="CI338" s="53"/>
      <c r="CJ338" s="53"/>
      <c r="CK338" s="53"/>
      <c r="CL338" s="53"/>
      <c r="CN338" s="53"/>
      <c r="CO338" s="53"/>
      <c r="CP338" s="53"/>
      <c r="CQ338" s="53"/>
      <c r="CR338" s="53"/>
      <c r="CS338" s="53"/>
      <c r="CU338" s="53"/>
      <c r="CV338" s="53"/>
      <c r="CW338" s="53"/>
      <c r="CX338" s="53"/>
      <c r="CY338" s="53"/>
      <c r="CZ338" s="53"/>
      <c r="DB338" s="53"/>
      <c r="DC338" s="53"/>
      <c r="DD338" s="53"/>
      <c r="DE338" s="53"/>
      <c r="DF338" s="53"/>
      <c r="DG338" s="53"/>
      <c r="DI338" s="53"/>
      <c r="DJ338" s="53"/>
      <c r="DK338" s="53"/>
      <c r="DL338" s="53"/>
      <c r="DM338" s="53"/>
      <c r="DN338" s="53"/>
    </row>
    <row r="339" spans="1:118" s="196" customFormat="1" x14ac:dyDescent="0.3">
      <c r="A339" s="53"/>
      <c r="B339" s="53"/>
      <c r="C339" s="53"/>
      <c r="D339" s="53"/>
      <c r="E339" s="53"/>
      <c r="F339" s="53"/>
      <c r="H339" s="53"/>
      <c r="I339" s="53"/>
      <c r="J339" s="53"/>
      <c r="K339" s="53"/>
      <c r="L339" s="53"/>
      <c r="M339" s="53"/>
      <c r="O339" s="53"/>
      <c r="P339" s="53"/>
      <c r="Q339" s="53"/>
      <c r="R339" s="53"/>
      <c r="S339" s="53"/>
      <c r="T339" s="53"/>
      <c r="V339" s="53"/>
      <c r="W339" s="53"/>
      <c r="X339" s="53"/>
      <c r="Y339" s="53"/>
      <c r="Z339" s="53"/>
      <c r="AA339" s="53"/>
      <c r="AC339" s="53"/>
      <c r="AD339" s="53"/>
      <c r="AE339" s="53"/>
      <c r="AF339" s="53"/>
      <c r="AG339" s="53"/>
      <c r="AH339" s="53"/>
      <c r="AJ339" s="53"/>
      <c r="AK339" s="53"/>
      <c r="AL339" s="53"/>
      <c r="AM339" s="53"/>
      <c r="AN339" s="53"/>
      <c r="AO339" s="53"/>
      <c r="AQ339" s="53"/>
      <c r="AR339" s="53"/>
      <c r="AS339" s="53"/>
      <c r="AT339" s="53"/>
      <c r="AU339" s="53"/>
      <c r="AV339" s="53"/>
      <c r="AX339" s="53"/>
      <c r="AY339" s="53"/>
      <c r="AZ339" s="53"/>
      <c r="BA339" s="53"/>
      <c r="BB339" s="53"/>
      <c r="BC339" s="53"/>
      <c r="BE339" s="53"/>
      <c r="BF339" s="53"/>
      <c r="BG339" s="53"/>
      <c r="BH339" s="53"/>
      <c r="BI339" s="53"/>
      <c r="BJ339" s="53"/>
      <c r="BL339" s="53"/>
      <c r="BM339" s="53"/>
      <c r="BN339" s="53"/>
      <c r="BO339" s="53"/>
      <c r="BP339" s="53"/>
      <c r="BQ339" s="53"/>
      <c r="BS339" s="53"/>
      <c r="BT339" s="53"/>
      <c r="BU339" s="53"/>
      <c r="BV339" s="53"/>
      <c r="BW339" s="53"/>
      <c r="BX339" s="53"/>
      <c r="BZ339" s="53"/>
      <c r="CA339" s="53"/>
      <c r="CB339" s="53"/>
      <c r="CC339" s="53"/>
      <c r="CD339" s="53"/>
      <c r="CE339" s="53"/>
      <c r="CG339" s="53"/>
      <c r="CH339" s="53"/>
      <c r="CI339" s="53"/>
      <c r="CJ339" s="53"/>
      <c r="CK339" s="53"/>
      <c r="CL339" s="53"/>
      <c r="CN339" s="53"/>
      <c r="CO339" s="53"/>
      <c r="CP339" s="53"/>
      <c r="CQ339" s="53"/>
      <c r="CR339" s="53"/>
      <c r="CS339" s="53"/>
      <c r="CU339" s="53"/>
      <c r="CV339" s="53"/>
      <c r="CW339" s="53"/>
      <c r="CX339" s="53"/>
      <c r="CY339" s="53"/>
      <c r="CZ339" s="53"/>
      <c r="DB339" s="53"/>
      <c r="DC339" s="53"/>
      <c r="DD339" s="53"/>
      <c r="DE339" s="53"/>
      <c r="DF339" s="53"/>
      <c r="DG339" s="53"/>
      <c r="DI339" s="53"/>
      <c r="DJ339" s="53"/>
      <c r="DK339" s="53"/>
      <c r="DL339" s="53"/>
      <c r="DM339" s="53"/>
      <c r="DN339" s="53"/>
    </row>
    <row r="340" spans="1:118" s="196" customFormat="1" x14ac:dyDescent="0.3">
      <c r="A340" s="53"/>
      <c r="B340" s="53"/>
      <c r="C340" s="53"/>
      <c r="D340" s="53"/>
      <c r="E340" s="53"/>
      <c r="F340" s="53"/>
      <c r="H340" s="53"/>
      <c r="I340" s="53"/>
      <c r="J340" s="53"/>
      <c r="K340" s="53"/>
      <c r="L340" s="53"/>
      <c r="M340" s="53"/>
      <c r="O340" s="53"/>
      <c r="P340" s="53"/>
      <c r="Q340" s="53"/>
      <c r="R340" s="53"/>
      <c r="S340" s="53"/>
      <c r="T340" s="53"/>
      <c r="V340" s="53"/>
      <c r="W340" s="53"/>
      <c r="X340" s="53"/>
      <c r="Y340" s="53"/>
      <c r="Z340" s="53"/>
      <c r="AA340" s="53"/>
      <c r="AC340" s="53"/>
      <c r="AD340" s="53"/>
      <c r="AE340" s="53"/>
      <c r="AF340" s="53"/>
      <c r="AG340" s="53"/>
      <c r="AH340" s="53"/>
      <c r="AJ340" s="53"/>
      <c r="AK340" s="53"/>
      <c r="AL340" s="53"/>
      <c r="AM340" s="53"/>
      <c r="AN340" s="53"/>
      <c r="AO340" s="53"/>
      <c r="AQ340" s="53"/>
      <c r="AR340" s="53"/>
      <c r="AS340" s="53"/>
      <c r="AT340" s="53"/>
      <c r="AU340" s="53"/>
      <c r="AV340" s="53"/>
      <c r="AX340" s="53"/>
      <c r="AY340" s="53"/>
      <c r="AZ340" s="53"/>
      <c r="BA340" s="53"/>
      <c r="BB340" s="53"/>
      <c r="BC340" s="53"/>
      <c r="BE340" s="53"/>
      <c r="BF340" s="53"/>
      <c r="BG340" s="53"/>
      <c r="BH340" s="53"/>
      <c r="BI340" s="53"/>
      <c r="BJ340" s="53"/>
      <c r="BL340" s="53"/>
      <c r="BM340" s="53"/>
      <c r="BN340" s="53"/>
      <c r="BO340" s="53"/>
      <c r="BP340" s="53"/>
      <c r="BQ340" s="53"/>
      <c r="BS340" s="53"/>
      <c r="BT340" s="53"/>
      <c r="BU340" s="53"/>
      <c r="BV340" s="53"/>
      <c r="BW340" s="53"/>
      <c r="BX340" s="53"/>
      <c r="BZ340" s="53"/>
      <c r="CA340" s="53"/>
      <c r="CB340" s="53"/>
      <c r="CC340" s="53"/>
      <c r="CD340" s="53"/>
      <c r="CE340" s="53"/>
      <c r="CG340" s="53"/>
      <c r="CH340" s="53"/>
      <c r="CI340" s="53"/>
      <c r="CJ340" s="53"/>
      <c r="CK340" s="53"/>
      <c r="CL340" s="53"/>
      <c r="CN340" s="53"/>
      <c r="CO340" s="53"/>
      <c r="CP340" s="53"/>
      <c r="CQ340" s="53"/>
      <c r="CR340" s="53"/>
      <c r="CS340" s="53"/>
      <c r="CU340" s="53"/>
      <c r="CV340" s="53"/>
      <c r="CW340" s="53"/>
      <c r="CX340" s="53"/>
      <c r="CY340" s="53"/>
      <c r="CZ340" s="53"/>
      <c r="DB340" s="53"/>
      <c r="DC340" s="53"/>
      <c r="DD340" s="53"/>
      <c r="DE340" s="53"/>
      <c r="DF340" s="53"/>
      <c r="DG340" s="53"/>
      <c r="DI340" s="53"/>
      <c r="DJ340" s="53"/>
      <c r="DK340" s="53"/>
      <c r="DL340" s="53"/>
      <c r="DM340" s="53"/>
      <c r="DN340" s="53"/>
    </row>
    <row r="341" spans="1:118" s="196" customFormat="1" x14ac:dyDescent="0.3">
      <c r="A341" s="53"/>
      <c r="B341" s="53"/>
      <c r="C341" s="53"/>
      <c r="D341" s="53"/>
      <c r="E341" s="53"/>
      <c r="F341" s="53"/>
      <c r="H341" s="53"/>
      <c r="I341" s="53"/>
      <c r="J341" s="53"/>
      <c r="K341" s="53"/>
      <c r="L341" s="53"/>
      <c r="M341" s="53"/>
      <c r="O341" s="53"/>
      <c r="P341" s="53"/>
      <c r="Q341" s="53"/>
      <c r="R341" s="53"/>
      <c r="S341" s="53"/>
      <c r="T341" s="53"/>
      <c r="V341" s="53"/>
      <c r="W341" s="53"/>
      <c r="X341" s="53"/>
      <c r="Y341" s="53"/>
      <c r="Z341" s="53"/>
      <c r="AA341" s="53"/>
      <c r="AC341" s="53"/>
      <c r="AD341" s="53"/>
      <c r="AE341" s="53"/>
      <c r="AF341" s="53"/>
      <c r="AG341" s="53"/>
      <c r="AH341" s="53"/>
      <c r="AJ341" s="53"/>
      <c r="AK341" s="53"/>
      <c r="AL341" s="53"/>
      <c r="AM341" s="53"/>
      <c r="AN341" s="53"/>
      <c r="AO341" s="53"/>
      <c r="AQ341" s="53"/>
      <c r="AR341" s="53"/>
      <c r="AS341" s="53"/>
      <c r="AT341" s="53"/>
      <c r="AU341" s="53"/>
      <c r="AV341" s="53"/>
      <c r="AX341" s="53"/>
      <c r="AY341" s="53"/>
      <c r="AZ341" s="53"/>
      <c r="BA341" s="53"/>
      <c r="BB341" s="53"/>
      <c r="BC341" s="53"/>
      <c r="BE341" s="53"/>
      <c r="BF341" s="53"/>
      <c r="BG341" s="53"/>
      <c r="BH341" s="53"/>
      <c r="BI341" s="53"/>
      <c r="BJ341" s="53"/>
      <c r="BL341" s="53"/>
      <c r="BM341" s="53"/>
      <c r="BN341" s="53"/>
      <c r="BO341" s="53"/>
      <c r="BP341" s="53"/>
      <c r="BQ341" s="53"/>
      <c r="BS341" s="53"/>
      <c r="BT341" s="53"/>
      <c r="BU341" s="53"/>
      <c r="BV341" s="53"/>
      <c r="BW341" s="53"/>
      <c r="BX341" s="53"/>
      <c r="BZ341" s="53"/>
      <c r="CA341" s="53"/>
      <c r="CB341" s="53"/>
      <c r="CC341" s="53"/>
      <c r="CD341" s="53"/>
      <c r="CE341" s="53"/>
      <c r="CG341" s="53"/>
      <c r="CH341" s="53"/>
      <c r="CI341" s="53"/>
      <c r="CJ341" s="53"/>
      <c r="CK341" s="53"/>
      <c r="CL341" s="53"/>
      <c r="CN341" s="53"/>
      <c r="CO341" s="53"/>
      <c r="CP341" s="53"/>
      <c r="CQ341" s="53"/>
      <c r="CR341" s="53"/>
      <c r="CS341" s="53"/>
      <c r="CU341" s="53"/>
      <c r="CV341" s="53"/>
      <c r="CW341" s="53"/>
      <c r="CX341" s="53"/>
      <c r="CY341" s="53"/>
      <c r="CZ341" s="53"/>
      <c r="DB341" s="53"/>
      <c r="DC341" s="53"/>
      <c r="DD341" s="53"/>
      <c r="DE341" s="53"/>
      <c r="DF341" s="53"/>
      <c r="DG341" s="53"/>
      <c r="DI341" s="53"/>
      <c r="DJ341" s="53"/>
      <c r="DK341" s="53"/>
      <c r="DL341" s="53"/>
      <c r="DM341" s="53"/>
      <c r="DN341" s="53"/>
    </row>
    <row r="342" spans="1:118" s="196" customFormat="1" x14ac:dyDescent="0.3">
      <c r="A342" s="53"/>
      <c r="B342" s="53"/>
      <c r="C342" s="53"/>
      <c r="D342" s="53"/>
      <c r="E342" s="53"/>
      <c r="F342" s="53"/>
      <c r="H342" s="53"/>
      <c r="I342" s="53"/>
      <c r="J342" s="53"/>
      <c r="K342" s="53"/>
      <c r="L342" s="53"/>
      <c r="M342" s="53"/>
      <c r="O342" s="53"/>
      <c r="P342" s="53"/>
      <c r="Q342" s="53"/>
      <c r="R342" s="53"/>
      <c r="S342" s="53"/>
      <c r="T342" s="53"/>
      <c r="V342" s="53"/>
      <c r="W342" s="53"/>
      <c r="X342" s="53"/>
      <c r="Y342" s="53"/>
      <c r="Z342" s="53"/>
      <c r="AA342" s="53"/>
      <c r="AC342" s="53"/>
      <c r="AD342" s="53"/>
      <c r="AE342" s="53"/>
      <c r="AF342" s="53"/>
      <c r="AG342" s="53"/>
      <c r="AH342" s="53"/>
      <c r="AJ342" s="53"/>
      <c r="AK342" s="53"/>
      <c r="AL342" s="53"/>
      <c r="AM342" s="53"/>
      <c r="AN342" s="53"/>
      <c r="AO342" s="53"/>
      <c r="AQ342" s="53"/>
      <c r="AR342" s="53"/>
      <c r="AS342" s="53"/>
      <c r="AT342" s="53"/>
      <c r="AU342" s="53"/>
      <c r="AV342" s="53"/>
      <c r="AX342" s="53"/>
      <c r="AY342" s="53"/>
      <c r="AZ342" s="53"/>
      <c r="BA342" s="53"/>
      <c r="BB342" s="53"/>
      <c r="BC342" s="53"/>
      <c r="BE342" s="53"/>
      <c r="BF342" s="53"/>
      <c r="BG342" s="53"/>
      <c r="BH342" s="53"/>
      <c r="BI342" s="53"/>
      <c r="BJ342" s="53"/>
      <c r="BL342" s="53"/>
      <c r="BM342" s="53"/>
      <c r="BN342" s="53"/>
      <c r="BO342" s="53"/>
      <c r="BP342" s="53"/>
      <c r="BQ342" s="53"/>
      <c r="BS342" s="53"/>
      <c r="BT342" s="53"/>
      <c r="BU342" s="53"/>
      <c r="BV342" s="53"/>
      <c r="BW342" s="53"/>
      <c r="BX342" s="53"/>
      <c r="BZ342" s="53"/>
      <c r="CA342" s="53"/>
      <c r="CB342" s="53"/>
      <c r="CC342" s="53"/>
      <c r="CD342" s="53"/>
      <c r="CE342" s="53"/>
      <c r="CG342" s="53"/>
      <c r="CH342" s="53"/>
      <c r="CI342" s="53"/>
      <c r="CJ342" s="53"/>
      <c r="CK342" s="53"/>
      <c r="CL342" s="53"/>
      <c r="CN342" s="53"/>
      <c r="CO342" s="53"/>
      <c r="CP342" s="53"/>
      <c r="CQ342" s="53"/>
      <c r="CR342" s="53"/>
      <c r="CS342" s="53"/>
      <c r="CU342" s="53"/>
      <c r="CV342" s="53"/>
      <c r="CW342" s="53"/>
      <c r="CX342" s="53"/>
      <c r="CY342" s="53"/>
      <c r="CZ342" s="53"/>
      <c r="DB342" s="53"/>
      <c r="DC342" s="53"/>
      <c r="DD342" s="53"/>
      <c r="DE342" s="53"/>
      <c r="DF342" s="53"/>
      <c r="DG342" s="53"/>
      <c r="DI342" s="53"/>
      <c r="DJ342" s="53"/>
      <c r="DK342" s="53"/>
      <c r="DL342" s="53"/>
      <c r="DM342" s="53"/>
      <c r="DN342" s="53"/>
    </row>
    <row r="343" spans="1:118" s="196" customFormat="1" x14ac:dyDescent="0.3">
      <c r="A343" s="53"/>
      <c r="B343" s="53"/>
      <c r="C343" s="53"/>
      <c r="D343" s="53"/>
      <c r="E343" s="53"/>
      <c r="F343" s="53"/>
      <c r="H343" s="53"/>
      <c r="I343" s="53"/>
      <c r="J343" s="53"/>
      <c r="K343" s="53"/>
      <c r="L343" s="53"/>
      <c r="M343" s="53"/>
      <c r="O343" s="53"/>
      <c r="P343" s="53"/>
      <c r="Q343" s="53"/>
      <c r="R343" s="53"/>
      <c r="S343" s="53"/>
      <c r="T343" s="53"/>
      <c r="V343" s="53"/>
      <c r="W343" s="53"/>
      <c r="X343" s="53"/>
      <c r="Y343" s="53"/>
      <c r="Z343" s="53"/>
      <c r="AA343" s="53"/>
      <c r="AC343" s="53"/>
      <c r="AD343" s="53"/>
      <c r="AE343" s="53"/>
      <c r="AF343" s="53"/>
      <c r="AG343" s="53"/>
      <c r="AH343" s="53"/>
      <c r="AJ343" s="53"/>
      <c r="AK343" s="53"/>
      <c r="AL343" s="53"/>
      <c r="AM343" s="53"/>
      <c r="AN343" s="53"/>
      <c r="AO343" s="53"/>
      <c r="AQ343" s="53"/>
      <c r="AR343" s="53"/>
      <c r="AS343" s="53"/>
      <c r="AT343" s="53"/>
      <c r="AU343" s="53"/>
      <c r="AV343" s="53"/>
      <c r="AX343" s="53"/>
      <c r="AY343" s="53"/>
      <c r="AZ343" s="53"/>
      <c r="BA343" s="53"/>
      <c r="BB343" s="53"/>
      <c r="BC343" s="53"/>
      <c r="BE343" s="53"/>
      <c r="BF343" s="53"/>
      <c r="BG343" s="53"/>
      <c r="BH343" s="53"/>
      <c r="BI343" s="53"/>
      <c r="BJ343" s="53"/>
      <c r="BL343" s="53"/>
      <c r="BM343" s="53"/>
      <c r="BN343" s="53"/>
      <c r="BO343" s="53"/>
      <c r="BP343" s="53"/>
      <c r="BQ343" s="53"/>
      <c r="BS343" s="53"/>
      <c r="BT343" s="53"/>
      <c r="BU343" s="53"/>
      <c r="BV343" s="53"/>
      <c r="BW343" s="53"/>
      <c r="BX343" s="53"/>
      <c r="BZ343" s="53"/>
      <c r="CA343" s="53"/>
      <c r="CB343" s="53"/>
      <c r="CC343" s="53"/>
      <c r="CD343" s="53"/>
      <c r="CE343" s="53"/>
      <c r="CG343" s="53"/>
      <c r="CH343" s="53"/>
      <c r="CI343" s="53"/>
      <c r="CJ343" s="53"/>
      <c r="CK343" s="53"/>
      <c r="CL343" s="53"/>
      <c r="CN343" s="53"/>
      <c r="CO343" s="53"/>
      <c r="CP343" s="53"/>
      <c r="CQ343" s="53"/>
      <c r="CR343" s="53"/>
      <c r="CS343" s="53"/>
      <c r="CU343" s="53"/>
      <c r="CV343" s="53"/>
      <c r="CW343" s="53"/>
      <c r="CX343" s="53"/>
      <c r="CY343" s="53"/>
      <c r="CZ343" s="53"/>
      <c r="DB343" s="53"/>
      <c r="DC343" s="53"/>
      <c r="DD343" s="53"/>
      <c r="DE343" s="53"/>
      <c r="DF343" s="53"/>
      <c r="DG343" s="53"/>
      <c r="DI343" s="53"/>
      <c r="DJ343" s="53"/>
      <c r="DK343" s="53"/>
      <c r="DL343" s="53"/>
      <c r="DM343" s="53"/>
      <c r="DN343" s="53"/>
    </row>
    <row r="344" spans="1:118" s="196" customFormat="1" x14ac:dyDescent="0.3">
      <c r="A344" s="53"/>
      <c r="B344" s="53"/>
      <c r="C344" s="53"/>
      <c r="D344" s="53"/>
      <c r="E344" s="53"/>
      <c r="F344" s="53"/>
      <c r="H344" s="53"/>
      <c r="I344" s="53"/>
      <c r="J344" s="53"/>
      <c r="K344" s="53"/>
      <c r="L344" s="53"/>
      <c r="M344" s="53"/>
      <c r="O344" s="53"/>
      <c r="P344" s="53"/>
      <c r="Q344" s="53"/>
      <c r="R344" s="53"/>
      <c r="S344" s="53"/>
      <c r="T344" s="53"/>
      <c r="V344" s="53"/>
      <c r="W344" s="53"/>
      <c r="X344" s="53"/>
      <c r="Y344" s="53"/>
      <c r="Z344" s="53"/>
      <c r="AA344" s="53"/>
      <c r="AC344" s="53"/>
      <c r="AD344" s="53"/>
      <c r="AE344" s="53"/>
      <c r="AF344" s="53"/>
      <c r="AG344" s="53"/>
      <c r="AH344" s="53"/>
      <c r="AJ344" s="53"/>
      <c r="AK344" s="53"/>
      <c r="AL344" s="53"/>
      <c r="AM344" s="53"/>
      <c r="AN344" s="53"/>
      <c r="AO344" s="53"/>
      <c r="AQ344" s="53"/>
      <c r="AR344" s="53"/>
      <c r="AS344" s="53"/>
      <c r="AT344" s="53"/>
      <c r="AU344" s="53"/>
      <c r="AV344" s="53"/>
      <c r="AX344" s="53"/>
      <c r="AY344" s="53"/>
      <c r="AZ344" s="53"/>
      <c r="BA344" s="53"/>
      <c r="BB344" s="53"/>
      <c r="BC344" s="53"/>
      <c r="BE344" s="53"/>
      <c r="BF344" s="53"/>
      <c r="BG344" s="53"/>
      <c r="BH344" s="53"/>
      <c r="BI344" s="53"/>
      <c r="BJ344" s="53"/>
      <c r="BL344" s="53"/>
      <c r="BM344" s="53"/>
      <c r="BN344" s="53"/>
      <c r="BO344" s="53"/>
      <c r="BP344" s="53"/>
      <c r="BQ344" s="53"/>
      <c r="BS344" s="53"/>
      <c r="BT344" s="53"/>
      <c r="BU344" s="53"/>
      <c r="BV344" s="53"/>
      <c r="BW344" s="53"/>
      <c r="BX344" s="53"/>
      <c r="BZ344" s="53"/>
      <c r="CA344" s="53"/>
      <c r="CB344" s="53"/>
      <c r="CC344" s="53"/>
      <c r="CD344" s="53"/>
      <c r="CE344" s="53"/>
      <c r="CG344" s="53"/>
      <c r="CH344" s="53"/>
      <c r="CI344" s="53"/>
      <c r="CJ344" s="53"/>
      <c r="CK344" s="53"/>
      <c r="CL344" s="53"/>
      <c r="CN344" s="53"/>
      <c r="CO344" s="53"/>
      <c r="CP344" s="53"/>
      <c r="CQ344" s="53"/>
      <c r="CR344" s="53"/>
      <c r="CS344" s="53"/>
      <c r="CU344" s="53"/>
      <c r="CV344" s="53"/>
      <c r="CW344" s="53"/>
      <c r="CX344" s="53"/>
      <c r="CY344" s="53"/>
      <c r="CZ344" s="53"/>
      <c r="DB344" s="53"/>
      <c r="DC344" s="53"/>
      <c r="DD344" s="53"/>
      <c r="DE344" s="53"/>
      <c r="DF344" s="53"/>
      <c r="DG344" s="53"/>
      <c r="DI344" s="53"/>
      <c r="DJ344" s="53"/>
      <c r="DK344" s="53"/>
      <c r="DL344" s="53"/>
      <c r="DM344" s="53"/>
      <c r="DN344" s="53"/>
    </row>
    <row r="345" spans="1:118" s="196" customFormat="1" x14ac:dyDescent="0.3">
      <c r="A345" s="53"/>
      <c r="B345" s="53"/>
      <c r="C345" s="53"/>
      <c r="D345" s="53"/>
      <c r="E345" s="53"/>
      <c r="F345" s="53"/>
      <c r="H345" s="53"/>
      <c r="I345" s="53"/>
      <c r="J345" s="53"/>
      <c r="K345" s="53"/>
      <c r="L345" s="53"/>
      <c r="M345" s="53"/>
      <c r="O345" s="53"/>
      <c r="P345" s="53"/>
      <c r="Q345" s="53"/>
      <c r="R345" s="53"/>
      <c r="S345" s="53"/>
      <c r="T345" s="53"/>
      <c r="V345" s="53"/>
      <c r="W345" s="53"/>
      <c r="X345" s="53"/>
      <c r="Y345" s="53"/>
      <c r="Z345" s="53"/>
      <c r="AA345" s="53"/>
      <c r="AC345" s="53"/>
      <c r="AD345" s="53"/>
      <c r="AE345" s="53"/>
      <c r="AF345" s="53"/>
      <c r="AG345" s="53"/>
      <c r="AH345" s="53"/>
      <c r="AJ345" s="53"/>
      <c r="AK345" s="53"/>
      <c r="AL345" s="53"/>
      <c r="AM345" s="53"/>
      <c r="AN345" s="53"/>
      <c r="AO345" s="53"/>
      <c r="AQ345" s="53"/>
      <c r="AR345" s="53"/>
      <c r="AS345" s="53"/>
      <c r="AT345" s="53"/>
      <c r="AU345" s="53"/>
      <c r="AV345" s="53"/>
      <c r="AX345" s="53"/>
      <c r="AY345" s="53"/>
      <c r="AZ345" s="53"/>
      <c r="BA345" s="53"/>
      <c r="BB345" s="53"/>
      <c r="BC345" s="53"/>
      <c r="BE345" s="53"/>
      <c r="BF345" s="53"/>
      <c r="BG345" s="53"/>
      <c r="BH345" s="53"/>
      <c r="BI345" s="53"/>
      <c r="BJ345" s="53"/>
      <c r="BL345" s="53"/>
      <c r="BM345" s="53"/>
      <c r="BN345" s="53"/>
      <c r="BO345" s="53"/>
      <c r="BP345" s="53"/>
      <c r="BQ345" s="53"/>
      <c r="BS345" s="53"/>
      <c r="BT345" s="53"/>
      <c r="BU345" s="53"/>
      <c r="BV345" s="53"/>
      <c r="BW345" s="53"/>
      <c r="BX345" s="53"/>
      <c r="BZ345" s="53"/>
      <c r="CA345" s="53"/>
      <c r="CB345" s="53"/>
      <c r="CC345" s="53"/>
      <c r="CD345" s="53"/>
      <c r="CE345" s="53"/>
      <c r="CG345" s="53"/>
      <c r="CH345" s="53"/>
      <c r="CI345" s="53"/>
      <c r="CJ345" s="53"/>
      <c r="CK345" s="53"/>
      <c r="CL345" s="53"/>
      <c r="CN345" s="53"/>
      <c r="CO345" s="53"/>
      <c r="CP345" s="53"/>
      <c r="CQ345" s="53"/>
      <c r="CR345" s="53"/>
      <c r="CS345" s="53"/>
      <c r="CU345" s="53"/>
      <c r="CV345" s="53"/>
      <c r="CW345" s="53"/>
      <c r="CX345" s="53"/>
      <c r="CY345" s="53"/>
      <c r="CZ345" s="53"/>
      <c r="DB345" s="53"/>
      <c r="DC345" s="53"/>
      <c r="DD345" s="53"/>
      <c r="DE345" s="53"/>
      <c r="DF345" s="53"/>
      <c r="DG345" s="53"/>
      <c r="DI345" s="53"/>
      <c r="DJ345" s="53"/>
      <c r="DK345" s="53"/>
      <c r="DL345" s="53"/>
      <c r="DM345" s="53"/>
      <c r="DN345" s="53"/>
    </row>
    <row r="346" spans="1:118" s="196" customFormat="1" x14ac:dyDescent="0.3">
      <c r="A346" s="53"/>
      <c r="B346" s="53"/>
      <c r="C346" s="53"/>
      <c r="D346" s="53"/>
      <c r="E346" s="53"/>
      <c r="F346" s="53"/>
      <c r="H346" s="53"/>
      <c r="I346" s="53"/>
      <c r="J346" s="53"/>
      <c r="K346" s="53"/>
      <c r="L346" s="53"/>
      <c r="M346" s="53"/>
      <c r="O346" s="53"/>
      <c r="P346" s="53"/>
      <c r="Q346" s="53"/>
      <c r="R346" s="53"/>
      <c r="S346" s="53"/>
      <c r="T346" s="53"/>
      <c r="V346" s="53"/>
      <c r="W346" s="53"/>
      <c r="X346" s="53"/>
      <c r="Y346" s="53"/>
      <c r="Z346" s="53"/>
      <c r="AA346" s="53"/>
      <c r="AC346" s="53"/>
      <c r="AD346" s="53"/>
      <c r="AE346" s="53"/>
      <c r="AF346" s="53"/>
      <c r="AG346" s="53"/>
      <c r="AH346" s="53"/>
      <c r="AJ346" s="53"/>
      <c r="AK346" s="53"/>
      <c r="AL346" s="53"/>
      <c r="AM346" s="53"/>
      <c r="AN346" s="53"/>
      <c r="AO346" s="53"/>
      <c r="AQ346" s="53"/>
      <c r="AR346" s="53"/>
      <c r="AS346" s="53"/>
      <c r="AT346" s="53"/>
      <c r="AU346" s="53"/>
      <c r="AV346" s="53"/>
      <c r="AX346" s="53"/>
      <c r="AY346" s="53"/>
      <c r="AZ346" s="53"/>
      <c r="BA346" s="53"/>
      <c r="BB346" s="53"/>
      <c r="BC346" s="53"/>
      <c r="BE346" s="53"/>
      <c r="BF346" s="53"/>
      <c r="BG346" s="53"/>
      <c r="BH346" s="53"/>
      <c r="BI346" s="53"/>
      <c r="BJ346" s="53"/>
      <c r="BL346" s="53"/>
      <c r="BM346" s="53"/>
      <c r="BN346" s="53"/>
      <c r="BO346" s="53"/>
      <c r="BP346" s="53"/>
      <c r="BQ346" s="53"/>
      <c r="BS346" s="53"/>
      <c r="BT346" s="53"/>
      <c r="BU346" s="53"/>
      <c r="BV346" s="53"/>
      <c r="BW346" s="53"/>
      <c r="BX346" s="53"/>
      <c r="BZ346" s="53"/>
      <c r="CA346" s="53"/>
      <c r="CB346" s="53"/>
      <c r="CC346" s="53"/>
      <c r="CD346" s="53"/>
      <c r="CE346" s="53"/>
      <c r="CG346" s="53"/>
      <c r="CH346" s="53"/>
      <c r="CI346" s="53"/>
      <c r="CJ346" s="53"/>
      <c r="CK346" s="53"/>
      <c r="CL346" s="53"/>
      <c r="CN346" s="53"/>
      <c r="CO346" s="53"/>
      <c r="CP346" s="53"/>
      <c r="CQ346" s="53"/>
      <c r="CR346" s="53"/>
      <c r="CS346" s="53"/>
      <c r="CU346" s="53"/>
      <c r="CV346" s="53"/>
      <c r="CW346" s="53"/>
      <c r="CX346" s="53"/>
      <c r="CY346" s="53"/>
      <c r="CZ346" s="53"/>
      <c r="DB346" s="53"/>
      <c r="DC346" s="53"/>
      <c r="DD346" s="53"/>
      <c r="DE346" s="53"/>
      <c r="DF346" s="53"/>
      <c r="DG346" s="53"/>
      <c r="DI346" s="53"/>
      <c r="DJ346" s="53"/>
      <c r="DK346" s="53"/>
      <c r="DL346" s="53"/>
      <c r="DM346" s="53"/>
      <c r="DN346" s="53"/>
    </row>
    <row r="347" spans="1:118" s="196" customFormat="1" x14ac:dyDescent="0.3">
      <c r="A347" s="53"/>
      <c r="B347" s="53"/>
      <c r="C347" s="53"/>
      <c r="D347" s="53"/>
      <c r="E347" s="53"/>
      <c r="F347" s="53"/>
      <c r="H347" s="53"/>
      <c r="I347" s="53"/>
      <c r="J347" s="53"/>
      <c r="K347" s="53"/>
      <c r="L347" s="53"/>
      <c r="M347" s="53"/>
      <c r="O347" s="53"/>
      <c r="P347" s="53"/>
      <c r="Q347" s="53"/>
      <c r="R347" s="53"/>
      <c r="S347" s="53"/>
      <c r="T347" s="53"/>
      <c r="V347" s="53"/>
      <c r="W347" s="53"/>
      <c r="X347" s="53"/>
      <c r="Y347" s="53"/>
      <c r="Z347" s="53"/>
      <c r="AA347" s="53"/>
      <c r="AC347" s="53"/>
      <c r="AD347" s="53"/>
      <c r="AE347" s="53"/>
      <c r="AF347" s="53"/>
      <c r="AG347" s="53"/>
      <c r="AH347" s="53"/>
      <c r="AJ347" s="53"/>
      <c r="AK347" s="53"/>
      <c r="AL347" s="53"/>
      <c r="AM347" s="53"/>
      <c r="AN347" s="53"/>
      <c r="AO347" s="53"/>
      <c r="AQ347" s="53"/>
      <c r="AR347" s="53"/>
      <c r="AS347" s="53"/>
      <c r="AT347" s="53"/>
      <c r="AU347" s="53"/>
      <c r="AV347" s="53"/>
      <c r="AX347" s="53"/>
      <c r="AY347" s="53"/>
      <c r="AZ347" s="53"/>
      <c r="BA347" s="53"/>
      <c r="BB347" s="53"/>
      <c r="BC347" s="53"/>
      <c r="BE347" s="53"/>
      <c r="BF347" s="53"/>
      <c r="BG347" s="53"/>
      <c r="BH347" s="53"/>
      <c r="BI347" s="53"/>
      <c r="BJ347" s="53"/>
      <c r="BL347" s="53"/>
      <c r="BM347" s="53"/>
      <c r="BN347" s="53"/>
      <c r="BO347" s="53"/>
      <c r="BP347" s="53"/>
      <c r="BQ347" s="53"/>
      <c r="BS347" s="53"/>
      <c r="BT347" s="53"/>
      <c r="BU347" s="53"/>
      <c r="BV347" s="53"/>
      <c r="BW347" s="53"/>
      <c r="BX347" s="53"/>
      <c r="BZ347" s="53"/>
      <c r="CA347" s="53"/>
      <c r="CB347" s="53"/>
      <c r="CC347" s="53"/>
      <c r="CD347" s="53"/>
      <c r="CE347" s="53"/>
      <c r="CG347" s="53"/>
      <c r="CH347" s="53"/>
      <c r="CI347" s="53"/>
      <c r="CJ347" s="53"/>
      <c r="CK347" s="53"/>
      <c r="CL347" s="53"/>
      <c r="CN347" s="53"/>
      <c r="CO347" s="53"/>
      <c r="CP347" s="53"/>
      <c r="CQ347" s="53"/>
      <c r="CR347" s="53"/>
      <c r="CS347" s="53"/>
      <c r="CU347" s="53"/>
      <c r="CV347" s="53"/>
      <c r="CW347" s="53"/>
      <c r="CX347" s="53"/>
      <c r="CY347" s="53"/>
      <c r="CZ347" s="53"/>
      <c r="DB347" s="53"/>
      <c r="DC347" s="53"/>
      <c r="DD347" s="53"/>
      <c r="DE347" s="53"/>
      <c r="DF347" s="53"/>
      <c r="DG347" s="53"/>
      <c r="DI347" s="53"/>
      <c r="DJ347" s="53"/>
      <c r="DK347" s="53"/>
      <c r="DL347" s="53"/>
      <c r="DM347" s="53"/>
      <c r="DN347" s="53"/>
    </row>
    <row r="348" spans="1:118" s="196" customFormat="1" x14ac:dyDescent="0.3">
      <c r="A348" s="53"/>
      <c r="B348" s="53"/>
      <c r="C348" s="53"/>
      <c r="D348" s="53"/>
      <c r="E348" s="53"/>
      <c r="F348" s="53"/>
      <c r="H348" s="53"/>
      <c r="I348" s="53"/>
      <c r="J348" s="53"/>
      <c r="K348" s="53"/>
      <c r="L348" s="53"/>
      <c r="M348" s="53"/>
      <c r="O348" s="53"/>
      <c r="P348" s="53"/>
      <c r="Q348" s="53"/>
      <c r="R348" s="53"/>
      <c r="S348" s="53"/>
      <c r="T348" s="53"/>
      <c r="V348" s="53"/>
      <c r="W348" s="53"/>
      <c r="X348" s="53"/>
      <c r="Y348" s="53"/>
      <c r="Z348" s="53"/>
      <c r="AA348" s="53"/>
      <c r="AC348" s="53"/>
      <c r="AD348" s="53"/>
      <c r="AE348" s="53"/>
      <c r="AF348" s="53"/>
      <c r="AG348" s="53"/>
      <c r="AH348" s="53"/>
      <c r="AJ348" s="53"/>
      <c r="AK348" s="53"/>
      <c r="AL348" s="53"/>
      <c r="AM348" s="53"/>
      <c r="AN348" s="53"/>
      <c r="AO348" s="53"/>
      <c r="AQ348" s="53"/>
      <c r="AR348" s="53"/>
      <c r="AS348" s="53"/>
      <c r="AT348" s="53"/>
      <c r="AU348" s="53"/>
      <c r="AV348" s="53"/>
      <c r="AX348" s="53"/>
      <c r="AY348" s="53"/>
      <c r="AZ348" s="53"/>
      <c r="BA348" s="53"/>
      <c r="BB348" s="53"/>
      <c r="BC348" s="53"/>
      <c r="BE348" s="53"/>
      <c r="BF348" s="53"/>
      <c r="BG348" s="53"/>
      <c r="BH348" s="53"/>
      <c r="BI348" s="53"/>
      <c r="BJ348" s="53"/>
      <c r="BL348" s="53"/>
      <c r="BM348" s="53"/>
      <c r="BN348" s="53"/>
      <c r="BO348" s="53"/>
      <c r="BP348" s="53"/>
      <c r="BQ348" s="53"/>
      <c r="BS348" s="53"/>
      <c r="BT348" s="53"/>
      <c r="BU348" s="53"/>
      <c r="BV348" s="53"/>
      <c r="BW348" s="53"/>
      <c r="BX348" s="53"/>
      <c r="BZ348" s="53"/>
      <c r="CA348" s="53"/>
      <c r="CB348" s="53"/>
      <c r="CC348" s="53"/>
      <c r="CD348" s="53"/>
      <c r="CE348" s="53"/>
      <c r="CG348" s="53"/>
      <c r="CH348" s="53"/>
      <c r="CI348" s="53"/>
      <c r="CJ348" s="53"/>
      <c r="CK348" s="53"/>
      <c r="CL348" s="53"/>
      <c r="CN348" s="53"/>
      <c r="CO348" s="53"/>
      <c r="CP348" s="53"/>
      <c r="CQ348" s="53"/>
      <c r="CR348" s="53"/>
      <c r="CS348" s="53"/>
      <c r="CU348" s="53"/>
      <c r="CV348" s="53"/>
      <c r="CW348" s="53"/>
      <c r="CX348" s="53"/>
      <c r="CY348" s="53"/>
      <c r="CZ348" s="53"/>
      <c r="DB348" s="53"/>
      <c r="DC348" s="53"/>
      <c r="DD348" s="53"/>
      <c r="DE348" s="53"/>
      <c r="DF348" s="53"/>
      <c r="DG348" s="53"/>
      <c r="DI348" s="53"/>
      <c r="DJ348" s="53"/>
      <c r="DK348" s="53"/>
      <c r="DL348" s="53"/>
      <c r="DM348" s="53"/>
      <c r="DN348" s="53"/>
    </row>
    <row r="349" spans="1:118" s="196" customFormat="1" x14ac:dyDescent="0.3">
      <c r="A349" s="53"/>
      <c r="B349" s="53"/>
      <c r="C349" s="53"/>
      <c r="D349" s="53"/>
      <c r="E349" s="53"/>
      <c r="F349" s="53"/>
      <c r="H349" s="53"/>
      <c r="I349" s="53"/>
      <c r="J349" s="53"/>
      <c r="K349" s="53"/>
      <c r="L349" s="53"/>
      <c r="M349" s="53"/>
      <c r="O349" s="53"/>
      <c r="P349" s="53"/>
      <c r="Q349" s="53"/>
      <c r="R349" s="53"/>
      <c r="S349" s="53"/>
      <c r="T349" s="53"/>
      <c r="V349" s="53"/>
      <c r="W349" s="53"/>
      <c r="X349" s="53"/>
      <c r="Y349" s="53"/>
      <c r="Z349" s="53"/>
      <c r="AA349" s="53"/>
      <c r="AC349" s="53"/>
      <c r="AD349" s="53"/>
      <c r="AE349" s="53"/>
      <c r="AF349" s="53"/>
      <c r="AG349" s="53"/>
      <c r="AH349" s="53"/>
      <c r="AJ349" s="53"/>
      <c r="AK349" s="53"/>
      <c r="AL349" s="53"/>
      <c r="AM349" s="53"/>
      <c r="AN349" s="53"/>
      <c r="AO349" s="53"/>
      <c r="AQ349" s="53"/>
      <c r="AR349" s="53"/>
      <c r="AS349" s="53"/>
      <c r="AT349" s="53"/>
      <c r="AU349" s="53"/>
      <c r="AV349" s="53"/>
      <c r="AX349" s="53"/>
      <c r="AY349" s="53"/>
      <c r="AZ349" s="53"/>
      <c r="BA349" s="53"/>
      <c r="BB349" s="53"/>
      <c r="BC349" s="53"/>
      <c r="BE349" s="53"/>
      <c r="BF349" s="53"/>
      <c r="BG349" s="53"/>
      <c r="BH349" s="53"/>
      <c r="BI349" s="53"/>
      <c r="BJ349" s="53"/>
      <c r="BL349" s="53"/>
      <c r="BM349" s="53"/>
      <c r="BN349" s="53"/>
      <c r="BO349" s="53"/>
      <c r="BP349" s="53"/>
      <c r="BQ349" s="53"/>
      <c r="BS349" s="53"/>
      <c r="BT349" s="53"/>
      <c r="BU349" s="53"/>
      <c r="BV349" s="53"/>
      <c r="BW349" s="53"/>
      <c r="BX349" s="53"/>
      <c r="BZ349" s="53"/>
      <c r="CA349" s="53"/>
      <c r="CB349" s="53"/>
      <c r="CC349" s="53"/>
      <c r="CD349" s="53"/>
      <c r="CE349" s="53"/>
      <c r="CG349" s="53"/>
      <c r="CH349" s="53"/>
      <c r="CI349" s="53"/>
      <c r="CJ349" s="53"/>
      <c r="CK349" s="53"/>
      <c r="CL349" s="53"/>
      <c r="CN349" s="53"/>
      <c r="CO349" s="53"/>
      <c r="CP349" s="53"/>
      <c r="CQ349" s="53"/>
      <c r="CR349" s="53"/>
      <c r="CS349" s="53"/>
      <c r="CU349" s="53"/>
      <c r="CV349" s="53"/>
      <c r="CW349" s="53"/>
      <c r="CX349" s="53"/>
      <c r="CY349" s="53"/>
      <c r="CZ349" s="53"/>
      <c r="DB349" s="53"/>
      <c r="DC349" s="53"/>
      <c r="DD349" s="53"/>
      <c r="DE349" s="53"/>
      <c r="DF349" s="53"/>
      <c r="DG349" s="53"/>
      <c r="DI349" s="53"/>
      <c r="DJ349" s="53"/>
      <c r="DK349" s="53"/>
      <c r="DL349" s="53"/>
      <c r="DM349" s="53"/>
      <c r="DN349" s="53"/>
    </row>
    <row r="350" spans="1:118" s="196" customFormat="1" x14ac:dyDescent="0.3">
      <c r="A350" s="53"/>
      <c r="B350" s="53"/>
      <c r="C350" s="53"/>
      <c r="D350" s="53"/>
      <c r="E350" s="53"/>
      <c r="F350" s="53"/>
      <c r="H350" s="53"/>
      <c r="I350" s="53"/>
      <c r="J350" s="53"/>
      <c r="K350" s="53"/>
      <c r="L350" s="53"/>
      <c r="M350" s="53"/>
      <c r="O350" s="53"/>
      <c r="P350" s="53"/>
      <c r="Q350" s="53"/>
      <c r="R350" s="53"/>
      <c r="S350" s="53"/>
      <c r="T350" s="53"/>
      <c r="V350" s="53"/>
      <c r="W350" s="53"/>
      <c r="X350" s="53"/>
      <c r="Y350" s="53"/>
      <c r="Z350" s="53"/>
      <c r="AA350" s="53"/>
      <c r="AC350" s="53"/>
      <c r="AD350" s="53"/>
      <c r="AE350" s="53"/>
      <c r="AF350" s="53"/>
      <c r="AG350" s="53"/>
      <c r="AH350" s="53"/>
      <c r="AJ350" s="53"/>
      <c r="AK350" s="53"/>
      <c r="AL350" s="53"/>
      <c r="AM350" s="53"/>
      <c r="AN350" s="53"/>
      <c r="AO350" s="53"/>
      <c r="AQ350" s="53"/>
      <c r="AR350" s="53"/>
      <c r="AS350" s="53"/>
      <c r="AT350" s="53"/>
      <c r="AU350" s="53"/>
      <c r="AV350" s="53"/>
      <c r="AX350" s="53"/>
      <c r="AY350" s="53"/>
      <c r="AZ350" s="53"/>
      <c r="BA350" s="53"/>
      <c r="BB350" s="53"/>
      <c r="BC350" s="53"/>
      <c r="BE350" s="53"/>
      <c r="BF350" s="53"/>
      <c r="BG350" s="53"/>
      <c r="BH350" s="53"/>
      <c r="BI350" s="53"/>
      <c r="BJ350" s="53"/>
      <c r="BL350" s="53"/>
      <c r="BM350" s="53"/>
      <c r="BN350" s="53"/>
      <c r="BO350" s="53"/>
      <c r="BP350" s="53"/>
      <c r="BQ350" s="53"/>
      <c r="BS350" s="53"/>
      <c r="BT350" s="53"/>
      <c r="BU350" s="53"/>
      <c r="BV350" s="53"/>
      <c r="BW350" s="53"/>
      <c r="BX350" s="53"/>
      <c r="BZ350" s="53"/>
      <c r="CA350" s="53"/>
      <c r="CB350" s="53"/>
      <c r="CC350" s="53"/>
      <c r="CD350" s="53"/>
      <c r="CE350" s="53"/>
      <c r="CG350" s="53"/>
      <c r="CH350" s="53"/>
      <c r="CI350" s="53"/>
      <c r="CJ350" s="53"/>
      <c r="CK350" s="53"/>
      <c r="CL350" s="53"/>
      <c r="CN350" s="53"/>
      <c r="CO350" s="53"/>
      <c r="CP350" s="53"/>
      <c r="CQ350" s="53"/>
      <c r="CR350" s="53"/>
      <c r="CS350" s="53"/>
      <c r="CU350" s="53"/>
      <c r="CV350" s="53"/>
      <c r="CW350" s="53"/>
      <c r="CX350" s="53"/>
      <c r="CY350" s="53"/>
      <c r="CZ350" s="53"/>
      <c r="DB350" s="53"/>
      <c r="DC350" s="53"/>
      <c r="DD350" s="53"/>
      <c r="DE350" s="53"/>
      <c r="DF350" s="53"/>
      <c r="DG350" s="53"/>
      <c r="DI350" s="53"/>
      <c r="DJ350" s="53"/>
      <c r="DK350" s="53"/>
      <c r="DL350" s="53"/>
      <c r="DM350" s="53"/>
      <c r="DN350" s="53"/>
    </row>
    <row r="351" spans="1:118" s="196" customFormat="1" x14ac:dyDescent="0.3">
      <c r="A351" s="53"/>
      <c r="B351" s="53"/>
      <c r="C351" s="53"/>
      <c r="D351" s="53"/>
      <c r="E351" s="53"/>
      <c r="F351" s="53"/>
      <c r="H351" s="53"/>
      <c r="I351" s="53"/>
      <c r="J351" s="53"/>
      <c r="K351" s="53"/>
      <c r="L351" s="53"/>
      <c r="M351" s="53"/>
      <c r="O351" s="53"/>
      <c r="P351" s="53"/>
      <c r="Q351" s="53"/>
      <c r="R351" s="53"/>
      <c r="S351" s="53"/>
      <c r="T351" s="53"/>
      <c r="V351" s="53"/>
      <c r="W351" s="53"/>
      <c r="X351" s="53"/>
      <c r="Y351" s="53"/>
      <c r="Z351" s="53"/>
      <c r="AA351" s="53"/>
      <c r="AC351" s="53"/>
      <c r="AD351" s="53"/>
      <c r="AE351" s="53"/>
      <c r="AF351" s="53"/>
      <c r="AG351" s="53"/>
      <c r="AH351" s="53"/>
      <c r="AJ351" s="53"/>
      <c r="AK351" s="53"/>
      <c r="AL351" s="53"/>
      <c r="AM351" s="53"/>
      <c r="AN351" s="53"/>
      <c r="AO351" s="53"/>
      <c r="AQ351" s="53"/>
      <c r="AR351" s="53"/>
      <c r="AS351" s="53"/>
      <c r="AT351" s="53"/>
      <c r="AU351" s="53"/>
      <c r="AV351" s="53"/>
      <c r="AX351" s="53"/>
      <c r="AY351" s="53"/>
      <c r="AZ351" s="53"/>
      <c r="BA351" s="53"/>
      <c r="BB351" s="53"/>
      <c r="BC351" s="53"/>
      <c r="BE351" s="53"/>
      <c r="BF351" s="53"/>
      <c r="BG351" s="53"/>
      <c r="BH351" s="53"/>
      <c r="BI351" s="53"/>
      <c r="BJ351" s="53"/>
      <c r="BL351" s="53"/>
      <c r="BM351" s="53"/>
      <c r="BN351" s="53"/>
      <c r="BO351" s="53"/>
      <c r="BP351" s="53"/>
      <c r="BQ351" s="53"/>
      <c r="BS351" s="53"/>
      <c r="BT351" s="53"/>
      <c r="BU351" s="53"/>
      <c r="BV351" s="53"/>
      <c r="BW351" s="53"/>
      <c r="BX351" s="53"/>
      <c r="BZ351" s="53"/>
      <c r="CA351" s="53"/>
      <c r="CB351" s="53"/>
      <c r="CC351" s="53"/>
      <c r="CD351" s="53"/>
      <c r="CE351" s="53"/>
      <c r="CG351" s="53"/>
      <c r="CH351" s="53"/>
      <c r="CI351" s="53"/>
      <c r="CJ351" s="53"/>
      <c r="CK351" s="53"/>
      <c r="CL351" s="53"/>
      <c r="CN351" s="53"/>
      <c r="CO351" s="53"/>
      <c r="CP351" s="53"/>
      <c r="CQ351" s="53"/>
      <c r="CR351" s="53"/>
      <c r="CS351" s="53"/>
      <c r="CU351" s="53"/>
      <c r="CV351" s="53"/>
      <c r="CW351" s="53"/>
      <c r="CX351" s="53"/>
      <c r="CY351" s="53"/>
      <c r="CZ351" s="53"/>
      <c r="DB351" s="53"/>
      <c r="DC351" s="53"/>
      <c r="DD351" s="53"/>
      <c r="DE351" s="53"/>
      <c r="DF351" s="53"/>
      <c r="DG351" s="53"/>
      <c r="DI351" s="53"/>
      <c r="DJ351" s="53"/>
      <c r="DK351" s="53"/>
      <c r="DL351" s="53"/>
      <c r="DM351" s="53"/>
      <c r="DN351" s="53"/>
    </row>
    <row r="352" spans="1:118" s="196" customFormat="1" x14ac:dyDescent="0.3">
      <c r="A352" s="53"/>
      <c r="B352" s="53"/>
      <c r="C352" s="53"/>
      <c r="D352" s="53"/>
      <c r="E352" s="53"/>
      <c r="F352" s="53"/>
      <c r="H352" s="53"/>
      <c r="I352" s="53"/>
      <c r="J352" s="53"/>
      <c r="K352" s="53"/>
      <c r="L352" s="53"/>
      <c r="M352" s="53"/>
      <c r="O352" s="53"/>
      <c r="P352" s="53"/>
      <c r="Q352" s="53"/>
      <c r="R352" s="53"/>
      <c r="S352" s="53"/>
      <c r="T352" s="53"/>
      <c r="V352" s="53"/>
      <c r="W352" s="53"/>
      <c r="X352" s="53"/>
      <c r="Y352" s="53"/>
      <c r="Z352" s="53"/>
      <c r="AA352" s="53"/>
      <c r="AC352" s="53"/>
      <c r="AD352" s="53"/>
      <c r="AE352" s="53"/>
      <c r="AF352" s="53"/>
      <c r="AG352" s="53"/>
      <c r="AH352" s="53"/>
      <c r="AJ352" s="53"/>
      <c r="AK352" s="53"/>
      <c r="AL352" s="53"/>
      <c r="AM352" s="53"/>
      <c r="AN352" s="53"/>
      <c r="AO352" s="53"/>
      <c r="AQ352" s="53"/>
      <c r="AR352" s="53"/>
      <c r="AS352" s="53"/>
      <c r="AT352" s="53"/>
      <c r="AU352" s="53"/>
      <c r="AV352" s="53"/>
      <c r="AX352" s="53"/>
      <c r="AY352" s="53"/>
      <c r="AZ352" s="53"/>
      <c r="BA352" s="53"/>
      <c r="BB352" s="53"/>
      <c r="BC352" s="53"/>
      <c r="BE352" s="53"/>
      <c r="BF352" s="53"/>
      <c r="BG352" s="53"/>
      <c r="BH352" s="53"/>
      <c r="BI352" s="53"/>
      <c r="BJ352" s="53"/>
      <c r="BL352" s="53"/>
      <c r="BM352" s="53"/>
      <c r="BN352" s="53"/>
      <c r="BO352" s="53"/>
      <c r="BP352" s="53"/>
      <c r="BQ352" s="53"/>
      <c r="BS352" s="53"/>
      <c r="BT352" s="53"/>
      <c r="BU352" s="53"/>
      <c r="BV352" s="53"/>
      <c r="BW352" s="53"/>
      <c r="BX352" s="53"/>
      <c r="BZ352" s="53"/>
      <c r="CA352" s="53"/>
      <c r="CB352" s="53"/>
      <c r="CC352" s="53"/>
      <c r="CD352" s="53"/>
      <c r="CE352" s="53"/>
      <c r="CG352" s="53"/>
      <c r="CH352" s="53"/>
      <c r="CI352" s="53"/>
      <c r="CJ352" s="53"/>
      <c r="CK352" s="53"/>
      <c r="CL352" s="53"/>
      <c r="CN352" s="53"/>
      <c r="CO352" s="53"/>
      <c r="CP352" s="53"/>
      <c r="CQ352" s="53"/>
      <c r="CR352" s="53"/>
      <c r="CS352" s="53"/>
      <c r="CU352" s="53"/>
      <c r="CV352" s="53"/>
      <c r="CW352" s="53"/>
      <c r="CX352" s="53"/>
      <c r="CY352" s="53"/>
      <c r="CZ352" s="53"/>
      <c r="DB352" s="53"/>
      <c r="DC352" s="53"/>
      <c r="DD352" s="53"/>
      <c r="DE352" s="53"/>
      <c r="DF352" s="53"/>
      <c r="DG352" s="53"/>
      <c r="DI352" s="53"/>
      <c r="DJ352" s="53"/>
      <c r="DK352" s="53"/>
      <c r="DL352" s="53"/>
      <c r="DM352" s="53"/>
      <c r="DN352" s="53"/>
    </row>
    <row r="353" spans="1:118" s="196" customFormat="1" x14ac:dyDescent="0.3">
      <c r="A353" s="53"/>
      <c r="B353" s="53"/>
      <c r="C353" s="53"/>
      <c r="D353" s="53"/>
      <c r="E353" s="53"/>
      <c r="F353" s="53"/>
      <c r="H353" s="53"/>
      <c r="I353" s="53"/>
      <c r="J353" s="53"/>
      <c r="K353" s="53"/>
      <c r="L353" s="53"/>
      <c r="M353" s="53"/>
      <c r="O353" s="53"/>
      <c r="P353" s="53"/>
      <c r="Q353" s="53"/>
      <c r="R353" s="53"/>
      <c r="S353" s="53"/>
      <c r="T353" s="53"/>
      <c r="V353" s="53"/>
      <c r="W353" s="53"/>
      <c r="X353" s="53"/>
      <c r="Y353" s="53"/>
      <c r="Z353" s="53"/>
      <c r="AA353" s="53"/>
      <c r="AC353" s="53"/>
      <c r="AD353" s="53"/>
      <c r="AE353" s="53"/>
      <c r="AF353" s="53"/>
      <c r="AG353" s="53"/>
      <c r="AH353" s="53"/>
      <c r="AJ353" s="53"/>
      <c r="AK353" s="53"/>
      <c r="AL353" s="53"/>
      <c r="AM353" s="53"/>
      <c r="AN353" s="53"/>
      <c r="AO353" s="53"/>
      <c r="AQ353" s="53"/>
      <c r="AR353" s="53"/>
      <c r="AS353" s="53"/>
      <c r="AT353" s="53"/>
      <c r="AU353" s="53"/>
      <c r="AV353" s="53"/>
      <c r="AX353" s="53"/>
      <c r="AY353" s="53"/>
      <c r="AZ353" s="53"/>
      <c r="BA353" s="53"/>
      <c r="BB353" s="53"/>
      <c r="BC353" s="53"/>
      <c r="BE353" s="53"/>
      <c r="BF353" s="53"/>
      <c r="BG353" s="53"/>
      <c r="BH353" s="53"/>
      <c r="BI353" s="53"/>
      <c r="BJ353" s="53"/>
      <c r="BL353" s="53"/>
      <c r="BM353" s="53"/>
      <c r="BN353" s="53"/>
      <c r="BO353" s="53"/>
      <c r="BP353" s="53"/>
      <c r="BQ353" s="53"/>
      <c r="BS353" s="53"/>
      <c r="BT353" s="53"/>
      <c r="BU353" s="53"/>
      <c r="BV353" s="53"/>
      <c r="BW353" s="53"/>
      <c r="BX353" s="53"/>
      <c r="BZ353" s="53"/>
      <c r="CA353" s="53"/>
      <c r="CB353" s="53"/>
      <c r="CC353" s="53"/>
      <c r="CD353" s="53"/>
      <c r="CE353" s="53"/>
      <c r="CG353" s="53"/>
      <c r="CH353" s="53"/>
      <c r="CI353" s="53"/>
      <c r="CJ353" s="53"/>
      <c r="CK353" s="53"/>
      <c r="CL353" s="53"/>
      <c r="CN353" s="53"/>
      <c r="CO353" s="53"/>
      <c r="CP353" s="53"/>
      <c r="CQ353" s="53"/>
      <c r="CR353" s="53"/>
      <c r="CS353" s="53"/>
      <c r="CU353" s="53"/>
      <c r="CV353" s="53"/>
      <c r="CW353" s="53"/>
      <c r="CX353" s="53"/>
      <c r="CY353" s="53"/>
      <c r="CZ353" s="53"/>
      <c r="DB353" s="53"/>
      <c r="DC353" s="53"/>
      <c r="DD353" s="53"/>
      <c r="DE353" s="53"/>
      <c r="DF353" s="53"/>
      <c r="DG353" s="53"/>
      <c r="DI353" s="53"/>
      <c r="DJ353" s="53"/>
      <c r="DK353" s="53"/>
      <c r="DL353" s="53"/>
      <c r="DM353" s="53"/>
      <c r="DN353" s="53"/>
    </row>
    <row r="354" spans="1:118" s="196" customFormat="1" x14ac:dyDescent="0.3">
      <c r="A354" s="53"/>
      <c r="B354" s="53"/>
      <c r="C354" s="53"/>
      <c r="D354" s="53"/>
      <c r="E354" s="53"/>
      <c r="F354" s="53"/>
      <c r="H354" s="53"/>
      <c r="I354" s="53"/>
      <c r="J354" s="53"/>
      <c r="K354" s="53"/>
      <c r="L354" s="53"/>
      <c r="M354" s="53"/>
      <c r="O354" s="53"/>
      <c r="P354" s="53"/>
      <c r="Q354" s="53"/>
      <c r="R354" s="53"/>
      <c r="S354" s="53"/>
      <c r="T354" s="53"/>
      <c r="V354" s="53"/>
      <c r="W354" s="53"/>
      <c r="X354" s="53"/>
      <c r="Y354" s="53"/>
      <c r="Z354" s="53"/>
      <c r="AA354" s="53"/>
      <c r="AC354" s="53"/>
      <c r="AD354" s="53"/>
      <c r="AE354" s="53"/>
      <c r="AF354" s="53"/>
      <c r="AG354" s="53"/>
      <c r="AH354" s="53"/>
      <c r="AJ354" s="53"/>
      <c r="AK354" s="53"/>
      <c r="AL354" s="53"/>
      <c r="AM354" s="53"/>
      <c r="AN354" s="53"/>
      <c r="AO354" s="53"/>
      <c r="AQ354" s="53"/>
      <c r="AR354" s="53"/>
      <c r="AS354" s="53"/>
      <c r="AT354" s="53"/>
      <c r="AU354" s="53"/>
      <c r="AV354" s="53"/>
      <c r="AX354" s="53"/>
      <c r="AY354" s="53"/>
      <c r="AZ354" s="53"/>
      <c r="BA354" s="53"/>
      <c r="BB354" s="53"/>
      <c r="BC354" s="53"/>
      <c r="BE354" s="53"/>
      <c r="BF354" s="53"/>
      <c r="BG354" s="53"/>
      <c r="BH354" s="53"/>
      <c r="BI354" s="53"/>
      <c r="BJ354" s="53"/>
      <c r="BL354" s="53"/>
      <c r="BM354" s="53"/>
      <c r="BN354" s="53"/>
      <c r="BO354" s="53"/>
      <c r="BP354" s="53"/>
      <c r="BQ354" s="53"/>
      <c r="BS354" s="53"/>
      <c r="BT354" s="53"/>
      <c r="BU354" s="53"/>
      <c r="BV354" s="53"/>
      <c r="BW354" s="53"/>
      <c r="BX354" s="53"/>
      <c r="BZ354" s="53"/>
      <c r="CA354" s="53"/>
      <c r="CB354" s="53"/>
      <c r="CC354" s="53"/>
      <c r="CD354" s="53"/>
      <c r="CE354" s="53"/>
      <c r="CG354" s="53"/>
      <c r="CH354" s="53"/>
      <c r="CI354" s="53"/>
      <c r="CJ354" s="53"/>
      <c r="CK354" s="53"/>
      <c r="CL354" s="53"/>
      <c r="CN354" s="53"/>
      <c r="CO354" s="53"/>
      <c r="CP354" s="53"/>
      <c r="CQ354" s="53"/>
      <c r="CR354" s="53"/>
      <c r="CS354" s="53"/>
      <c r="CU354" s="53"/>
      <c r="CV354" s="53"/>
      <c r="CW354" s="53"/>
      <c r="CX354" s="53"/>
      <c r="CY354" s="53"/>
      <c r="CZ354" s="53"/>
      <c r="DB354" s="53"/>
      <c r="DC354" s="53"/>
      <c r="DD354" s="53"/>
      <c r="DE354" s="53"/>
      <c r="DF354" s="53"/>
      <c r="DG354" s="53"/>
      <c r="DI354" s="53"/>
      <c r="DJ354" s="53"/>
      <c r="DK354" s="53"/>
      <c r="DL354" s="53"/>
      <c r="DM354" s="53"/>
      <c r="DN354" s="53"/>
    </row>
    <row r="355" spans="1:118" s="196" customFormat="1" x14ac:dyDescent="0.3">
      <c r="A355" s="53"/>
      <c r="B355" s="53"/>
      <c r="C355" s="53"/>
      <c r="D355" s="53"/>
      <c r="E355" s="53"/>
      <c r="F355" s="53"/>
      <c r="H355" s="53"/>
      <c r="I355" s="53"/>
      <c r="J355" s="53"/>
      <c r="K355" s="53"/>
      <c r="L355" s="53"/>
      <c r="M355" s="53"/>
      <c r="O355" s="53"/>
      <c r="P355" s="53"/>
      <c r="Q355" s="53"/>
      <c r="R355" s="53"/>
      <c r="S355" s="53"/>
      <c r="T355" s="53"/>
      <c r="V355" s="53"/>
      <c r="W355" s="53"/>
      <c r="X355" s="53"/>
      <c r="Y355" s="53"/>
      <c r="Z355" s="53"/>
      <c r="AA355" s="53"/>
      <c r="AC355" s="53"/>
      <c r="AD355" s="53"/>
      <c r="AE355" s="53"/>
      <c r="AF355" s="53"/>
      <c r="AG355" s="53"/>
      <c r="AH355" s="53"/>
      <c r="AJ355" s="53"/>
      <c r="AK355" s="53"/>
      <c r="AL355" s="53"/>
      <c r="AM355" s="53"/>
      <c r="AN355" s="53"/>
      <c r="AO355" s="53"/>
      <c r="AQ355" s="53"/>
      <c r="AR355" s="53"/>
      <c r="AS355" s="53"/>
      <c r="AT355" s="53"/>
      <c r="AU355" s="53"/>
      <c r="AV355" s="53"/>
      <c r="AX355" s="53"/>
      <c r="AY355" s="53"/>
      <c r="AZ355" s="53"/>
      <c r="BA355" s="53"/>
      <c r="BB355" s="53"/>
      <c r="BC355" s="53"/>
      <c r="BE355" s="53"/>
      <c r="BF355" s="53"/>
      <c r="BG355" s="53"/>
      <c r="BH355" s="53"/>
      <c r="BI355" s="53"/>
      <c r="BJ355" s="53"/>
      <c r="BL355" s="53"/>
      <c r="BM355" s="53"/>
      <c r="BN355" s="53"/>
      <c r="BO355" s="53"/>
      <c r="BP355" s="53"/>
      <c r="BQ355" s="53"/>
      <c r="BS355" s="53"/>
      <c r="BT355" s="53"/>
      <c r="BU355" s="53"/>
      <c r="BV355" s="53"/>
      <c r="BW355" s="53"/>
      <c r="BX355" s="53"/>
      <c r="BZ355" s="53"/>
      <c r="CA355" s="53"/>
      <c r="CB355" s="53"/>
      <c r="CC355" s="53"/>
      <c r="CD355" s="53"/>
      <c r="CE355" s="53"/>
      <c r="CG355" s="53"/>
      <c r="CH355" s="53"/>
      <c r="CI355" s="53"/>
      <c r="CJ355" s="53"/>
      <c r="CK355" s="53"/>
      <c r="CL355" s="53"/>
      <c r="CN355" s="53"/>
      <c r="CO355" s="53"/>
      <c r="CP355" s="53"/>
      <c r="CQ355" s="53"/>
      <c r="CR355" s="53"/>
      <c r="CS355" s="53"/>
      <c r="CU355" s="53"/>
      <c r="CV355" s="53"/>
      <c r="CW355" s="53"/>
      <c r="CX355" s="53"/>
      <c r="CY355" s="53"/>
      <c r="CZ355" s="53"/>
      <c r="DB355" s="53"/>
      <c r="DC355" s="53"/>
      <c r="DD355" s="53"/>
      <c r="DE355" s="53"/>
      <c r="DF355" s="53"/>
      <c r="DG355" s="53"/>
      <c r="DI355" s="53"/>
      <c r="DJ355" s="53"/>
      <c r="DK355" s="53"/>
      <c r="DL355" s="53"/>
      <c r="DM355" s="53"/>
      <c r="DN355" s="53"/>
    </row>
    <row r="356" spans="1:118" s="196" customFormat="1" x14ac:dyDescent="0.3">
      <c r="A356" s="53"/>
      <c r="B356" s="53"/>
      <c r="C356" s="53"/>
      <c r="D356" s="53"/>
      <c r="E356" s="53"/>
      <c r="F356" s="53"/>
      <c r="H356" s="53"/>
      <c r="I356" s="53"/>
      <c r="J356" s="53"/>
      <c r="K356" s="53"/>
      <c r="L356" s="53"/>
      <c r="M356" s="53"/>
      <c r="O356" s="53"/>
      <c r="P356" s="53"/>
      <c r="Q356" s="53"/>
      <c r="R356" s="53"/>
      <c r="S356" s="53"/>
      <c r="T356" s="53"/>
      <c r="V356" s="53"/>
      <c r="W356" s="53"/>
      <c r="X356" s="53"/>
      <c r="Y356" s="53"/>
      <c r="Z356" s="53"/>
      <c r="AA356" s="53"/>
      <c r="AC356" s="53"/>
      <c r="AD356" s="53"/>
      <c r="AE356" s="53"/>
      <c r="AF356" s="53"/>
      <c r="AG356" s="53"/>
      <c r="AH356" s="53"/>
      <c r="AJ356" s="53"/>
      <c r="AK356" s="53"/>
      <c r="AL356" s="53"/>
      <c r="AM356" s="53"/>
      <c r="AN356" s="53"/>
      <c r="AO356" s="53"/>
      <c r="AQ356" s="53"/>
      <c r="AR356" s="53"/>
      <c r="AS356" s="53"/>
      <c r="AT356" s="53"/>
      <c r="AU356" s="53"/>
      <c r="AV356" s="53"/>
      <c r="AX356" s="53"/>
      <c r="AY356" s="53"/>
      <c r="AZ356" s="53"/>
      <c r="BA356" s="53"/>
      <c r="BB356" s="53"/>
      <c r="BC356" s="53"/>
      <c r="BE356" s="53"/>
      <c r="BF356" s="53"/>
      <c r="BG356" s="53"/>
      <c r="BH356" s="53"/>
      <c r="BI356" s="53"/>
      <c r="BJ356" s="53"/>
      <c r="BL356" s="53"/>
      <c r="BM356" s="53"/>
      <c r="BN356" s="53"/>
      <c r="BO356" s="53"/>
      <c r="BP356" s="53"/>
      <c r="BQ356" s="53"/>
      <c r="BS356" s="53"/>
      <c r="BT356" s="53"/>
      <c r="BU356" s="53"/>
      <c r="BV356" s="53"/>
      <c r="BW356" s="53"/>
      <c r="BX356" s="53"/>
      <c r="BZ356" s="53"/>
      <c r="CA356" s="53"/>
      <c r="CB356" s="53"/>
      <c r="CC356" s="53"/>
      <c r="CD356" s="53"/>
      <c r="CE356" s="53"/>
      <c r="CG356" s="53"/>
      <c r="CH356" s="53"/>
      <c r="CI356" s="53"/>
      <c r="CJ356" s="53"/>
      <c r="CK356" s="53"/>
      <c r="CL356" s="53"/>
      <c r="CN356" s="53"/>
      <c r="CO356" s="53"/>
      <c r="CP356" s="53"/>
      <c r="CQ356" s="53"/>
      <c r="CR356" s="53"/>
      <c r="CS356" s="53"/>
      <c r="CU356" s="53"/>
      <c r="CV356" s="53"/>
      <c r="CW356" s="53"/>
      <c r="CX356" s="53"/>
      <c r="CY356" s="53"/>
      <c r="CZ356" s="53"/>
      <c r="DB356" s="53"/>
      <c r="DC356" s="53"/>
      <c r="DD356" s="53"/>
      <c r="DE356" s="53"/>
      <c r="DF356" s="53"/>
      <c r="DG356" s="53"/>
      <c r="DI356" s="53"/>
      <c r="DJ356" s="53"/>
      <c r="DK356" s="53"/>
      <c r="DL356" s="53"/>
      <c r="DM356" s="53"/>
      <c r="DN356" s="53"/>
    </row>
    <row r="357" spans="1:118" s="196" customFormat="1" x14ac:dyDescent="0.3"/>
    <row r="358" spans="1:118" s="196" customFormat="1" x14ac:dyDescent="0.3"/>
    <row r="359" spans="1:118" s="196" customFormat="1" x14ac:dyDescent="0.3"/>
    <row r="360" spans="1:118" s="196" customFormat="1" x14ac:dyDescent="0.3"/>
    <row r="361" spans="1:118" s="196" customFormat="1" x14ac:dyDescent="0.3"/>
    <row r="362" spans="1:118" s="196" customFormat="1" x14ac:dyDescent="0.3"/>
    <row r="363" spans="1:118" s="196" customFormat="1" x14ac:dyDescent="0.3"/>
    <row r="364" spans="1:118" s="196" customFormat="1" x14ac:dyDescent="0.3"/>
    <row r="365" spans="1:118" s="196" customFormat="1" x14ac:dyDescent="0.3"/>
    <row r="366" spans="1:118" s="196" customFormat="1" x14ac:dyDescent="0.3"/>
    <row r="367" spans="1:118" s="196" customFormat="1" x14ac:dyDescent="0.3"/>
    <row r="368" spans="1:118" s="196" customFormat="1" x14ac:dyDescent="0.3"/>
    <row r="369" s="196" customFormat="1" x14ac:dyDescent="0.3"/>
    <row r="370" s="196" customFormat="1" x14ac:dyDescent="0.3"/>
    <row r="371" s="196" customFormat="1" x14ac:dyDescent="0.3"/>
    <row r="372" s="196" customFormat="1" x14ac:dyDescent="0.3"/>
    <row r="373" s="196" customFormat="1" x14ac:dyDescent="0.3"/>
    <row r="374" s="196" customFormat="1" x14ac:dyDescent="0.3"/>
    <row r="375" s="196" customFormat="1" x14ac:dyDescent="0.3"/>
    <row r="376" s="196" customFormat="1" x14ac:dyDescent="0.3"/>
    <row r="377" s="196" customFormat="1" x14ac:dyDescent="0.3"/>
    <row r="378" s="196" customFormat="1" x14ac:dyDescent="0.3"/>
    <row r="379" s="196" customFormat="1" x14ac:dyDescent="0.3"/>
    <row r="380" s="196" customFormat="1" x14ac:dyDescent="0.3"/>
    <row r="381" s="196" customFormat="1" x14ac:dyDescent="0.3"/>
    <row r="382" s="196" customFormat="1" x14ac:dyDescent="0.3"/>
    <row r="383" s="196" customFormat="1" x14ac:dyDescent="0.3"/>
    <row r="384" s="196" customFormat="1" x14ac:dyDescent="0.3"/>
    <row r="385" s="196" customFormat="1" x14ac:dyDescent="0.3"/>
    <row r="386" s="196" customFormat="1" x14ac:dyDescent="0.3"/>
    <row r="387" s="196" customFormat="1" x14ac:dyDescent="0.3"/>
    <row r="388" s="196" customFormat="1" x14ac:dyDescent="0.3"/>
    <row r="389" s="196" customFormat="1" x14ac:dyDescent="0.3"/>
    <row r="390" s="196" customFormat="1" x14ac:dyDescent="0.3"/>
    <row r="391" s="196" customFormat="1" x14ac:dyDescent="0.3"/>
    <row r="392" s="196" customFormat="1" x14ac:dyDescent="0.3"/>
    <row r="393" s="196" customFormat="1" x14ac:dyDescent="0.3"/>
    <row r="394" s="196" customFormat="1" x14ac:dyDescent="0.3"/>
    <row r="395" s="196" customFormat="1" x14ac:dyDescent="0.3"/>
    <row r="396" s="196" customFormat="1" x14ac:dyDescent="0.3"/>
    <row r="397" s="196" customFormat="1" x14ac:dyDescent="0.3"/>
    <row r="398" s="196" customFormat="1" x14ac:dyDescent="0.3"/>
    <row r="399" s="196" customFormat="1" x14ac:dyDescent="0.3"/>
    <row r="400" s="196" customFormat="1" x14ac:dyDescent="0.3"/>
    <row r="401" s="196" customFormat="1" x14ac:dyDescent="0.3"/>
    <row r="402" s="196" customFormat="1" x14ac:dyDescent="0.3"/>
    <row r="403" s="196" customFormat="1" x14ac:dyDescent="0.3"/>
    <row r="404" s="196" customFormat="1" x14ac:dyDescent="0.3"/>
    <row r="405" s="196" customFormat="1" x14ac:dyDescent="0.3"/>
    <row r="406" s="196" customFormat="1" x14ac:dyDescent="0.3"/>
    <row r="407" s="196" customFormat="1" x14ac:dyDescent="0.3"/>
    <row r="408" s="196" customFormat="1" x14ac:dyDescent="0.3"/>
    <row r="409" s="196" customFormat="1" x14ac:dyDescent="0.3"/>
    <row r="410" s="196" customFormat="1" x14ac:dyDescent="0.3"/>
    <row r="411" s="196" customFormat="1" x14ac:dyDescent="0.3"/>
    <row r="412" s="196" customFormat="1" x14ac:dyDescent="0.3"/>
    <row r="413" s="196" customFormat="1" x14ac:dyDescent="0.3"/>
    <row r="414" s="196" customFormat="1" x14ac:dyDescent="0.3"/>
    <row r="415" s="196" customFormat="1" x14ac:dyDescent="0.3"/>
    <row r="416" s="196" customFormat="1" x14ac:dyDescent="0.3"/>
    <row r="417" s="196" customFormat="1" x14ac:dyDescent="0.3"/>
    <row r="418" s="196" customFormat="1" x14ac:dyDescent="0.3"/>
    <row r="419" s="196" customFormat="1" x14ac:dyDescent="0.3"/>
    <row r="420" s="196" customFormat="1" x14ac:dyDescent="0.3"/>
    <row r="421" s="196" customFormat="1" x14ac:dyDescent="0.3"/>
    <row r="422" s="196" customFormat="1" x14ac:dyDescent="0.3"/>
    <row r="423" s="196" customFormat="1" x14ac:dyDescent="0.3"/>
    <row r="424" s="196" customFormat="1" x14ac:dyDescent="0.3"/>
    <row r="425" s="196" customFormat="1" x14ac:dyDescent="0.3"/>
    <row r="426" s="196" customFormat="1" x14ac:dyDescent="0.3"/>
    <row r="427" s="196" customFormat="1" x14ac:dyDescent="0.3"/>
    <row r="428" s="196" customFormat="1" x14ac:dyDescent="0.3"/>
    <row r="429" s="196" customFormat="1" x14ac:dyDescent="0.3"/>
    <row r="430" s="196" customFormat="1" x14ac:dyDescent="0.3"/>
    <row r="431" s="196" customFormat="1" x14ac:dyDescent="0.3"/>
    <row r="432" s="196" customFormat="1" x14ac:dyDescent="0.3"/>
    <row r="433" s="196" customFormat="1" x14ac:dyDescent="0.3"/>
    <row r="434" s="196" customFormat="1" x14ac:dyDescent="0.3"/>
    <row r="435" s="196" customFormat="1" x14ac:dyDescent="0.3"/>
    <row r="436" s="196" customFormat="1" x14ac:dyDescent="0.3"/>
    <row r="437" s="196" customFormat="1" x14ac:dyDescent="0.3"/>
    <row r="438" s="196" customFormat="1" x14ac:dyDescent="0.3"/>
    <row r="439" s="196" customFormat="1" x14ac:dyDescent="0.3"/>
    <row r="440" s="196" customFormat="1" x14ac:dyDescent="0.3"/>
    <row r="441" s="196" customFormat="1" x14ac:dyDescent="0.3"/>
    <row r="442" s="196" customFormat="1" x14ac:dyDescent="0.3"/>
    <row r="443" s="196" customFormat="1" x14ac:dyDescent="0.3"/>
    <row r="444" s="196" customFormat="1" x14ac:dyDescent="0.3"/>
    <row r="445" s="196" customFormat="1" x14ac:dyDescent="0.3"/>
    <row r="446" s="196" customFormat="1" x14ac:dyDescent="0.3"/>
    <row r="447" s="196" customFormat="1" x14ac:dyDescent="0.3"/>
    <row r="448" s="196" customFormat="1" x14ac:dyDescent="0.3"/>
    <row r="449" s="196" customFormat="1" x14ac:dyDescent="0.3"/>
    <row r="450" s="196" customFormat="1" x14ac:dyDescent="0.3"/>
    <row r="451" s="196" customFormat="1" x14ac:dyDescent="0.3"/>
    <row r="452" s="196" customFormat="1" x14ac:dyDescent="0.3"/>
    <row r="453" s="196" customFormat="1" x14ac:dyDescent="0.3"/>
    <row r="454" s="196" customFormat="1" x14ac:dyDescent="0.3"/>
    <row r="455" s="196" customFormat="1" x14ac:dyDescent="0.3"/>
    <row r="456" s="196" customFormat="1" x14ac:dyDescent="0.3"/>
    <row r="457" s="196" customFormat="1" x14ac:dyDescent="0.3"/>
    <row r="458" s="196" customFormat="1" x14ac:dyDescent="0.3"/>
    <row r="459" s="196" customFormat="1" x14ac:dyDescent="0.3"/>
    <row r="460" s="196" customFormat="1" x14ac:dyDescent="0.3"/>
    <row r="461" s="196" customFormat="1" x14ac:dyDescent="0.3"/>
    <row r="462" s="196" customFormat="1" x14ac:dyDescent="0.3"/>
    <row r="463" s="196" customFormat="1" x14ac:dyDescent="0.3"/>
    <row r="464" s="196" customFormat="1" x14ac:dyDescent="0.3"/>
    <row r="465" s="196" customFormat="1" x14ac:dyDescent="0.3"/>
    <row r="466" s="196" customFormat="1" x14ac:dyDescent="0.3"/>
    <row r="467" s="196" customFormat="1" x14ac:dyDescent="0.3"/>
    <row r="468" s="196" customFormat="1" x14ac:dyDescent="0.3"/>
    <row r="469" s="196" customFormat="1" x14ac:dyDescent="0.3"/>
    <row r="470" s="196" customFormat="1" x14ac:dyDescent="0.3"/>
    <row r="471" s="196" customFormat="1" x14ac:dyDescent="0.3"/>
    <row r="472" s="196" customFormat="1" x14ac:dyDescent="0.3"/>
    <row r="473" s="196" customFormat="1" x14ac:dyDescent="0.3"/>
    <row r="474" s="196" customFormat="1" x14ac:dyDescent="0.3"/>
    <row r="475" s="196" customFormat="1" x14ac:dyDescent="0.3"/>
    <row r="476" s="196" customFormat="1" x14ac:dyDescent="0.3"/>
    <row r="477" s="196" customFormat="1" x14ac:dyDescent="0.3"/>
    <row r="478" s="196" customFormat="1" x14ac:dyDescent="0.3"/>
    <row r="479" s="196" customFormat="1" x14ac:dyDescent="0.3"/>
    <row r="480" s="196" customFormat="1" x14ac:dyDescent="0.3"/>
    <row r="481" s="196" customFormat="1" x14ac:dyDescent="0.3"/>
    <row r="482" s="196" customFormat="1" x14ac:dyDescent="0.3"/>
    <row r="483" s="196" customFormat="1" x14ac:dyDescent="0.3"/>
    <row r="484" s="196" customFormat="1" x14ac:dyDescent="0.3"/>
    <row r="485" s="196" customFormat="1" x14ac:dyDescent="0.3"/>
    <row r="486" s="196" customFormat="1" x14ac:dyDescent="0.3"/>
    <row r="487" s="196" customFormat="1" x14ac:dyDescent="0.3"/>
    <row r="488" s="196" customFormat="1" x14ac:dyDescent="0.3"/>
    <row r="489" s="196" customFormat="1" x14ac:dyDescent="0.3"/>
    <row r="490" s="196" customFormat="1" x14ac:dyDescent="0.3"/>
    <row r="491" s="196" customFormat="1" x14ac:dyDescent="0.3"/>
    <row r="492" s="196" customFormat="1" x14ac:dyDescent="0.3"/>
    <row r="493" s="196" customFormat="1" x14ac:dyDescent="0.3"/>
    <row r="494" s="196" customFormat="1" x14ac:dyDescent="0.3"/>
    <row r="495" s="196" customFormat="1" x14ac:dyDescent="0.3"/>
    <row r="496" s="196" customFormat="1" x14ac:dyDescent="0.3"/>
    <row r="497" s="196" customFormat="1" x14ac:dyDescent="0.3"/>
    <row r="498" s="196" customFormat="1" x14ac:dyDescent="0.3"/>
    <row r="499" s="196" customFormat="1" x14ac:dyDescent="0.3"/>
    <row r="500" s="196" customFormat="1" x14ac:dyDescent="0.3"/>
    <row r="501" s="196" customFormat="1" x14ac:dyDescent="0.3"/>
    <row r="502" s="196" customFormat="1" x14ac:dyDescent="0.3"/>
    <row r="503" s="196" customFormat="1" x14ac:dyDescent="0.3"/>
    <row r="504" s="196" customFormat="1" x14ac:dyDescent="0.3"/>
    <row r="505" s="196" customFormat="1" x14ac:dyDescent="0.3"/>
    <row r="506" s="196" customFormat="1" x14ac:dyDescent="0.3"/>
    <row r="507" s="196" customFormat="1" x14ac:dyDescent="0.3"/>
    <row r="508" s="196" customFormat="1" x14ac:dyDescent="0.3"/>
    <row r="509" s="196" customFormat="1" x14ac:dyDescent="0.3"/>
    <row r="510" s="196" customFormat="1" x14ac:dyDescent="0.3"/>
    <row r="511" s="196" customFormat="1" x14ac:dyDescent="0.3"/>
    <row r="512" s="196" customFormat="1" x14ac:dyDescent="0.3"/>
    <row r="513" s="196" customFormat="1" x14ac:dyDescent="0.3"/>
    <row r="514" s="196" customFormat="1" x14ac:dyDescent="0.3"/>
    <row r="515" s="196" customFormat="1" x14ac:dyDescent="0.3"/>
    <row r="516" s="196" customFormat="1" x14ac:dyDescent="0.3"/>
    <row r="517" s="196" customFormat="1" x14ac:dyDescent="0.3"/>
    <row r="518" s="196" customFormat="1" x14ac:dyDescent="0.3"/>
    <row r="519" s="196" customFormat="1" x14ac:dyDescent="0.3"/>
    <row r="520" s="196" customFormat="1" x14ac:dyDescent="0.3"/>
    <row r="521" s="196" customFormat="1" x14ac:dyDescent="0.3"/>
    <row r="522" s="196" customFormat="1" x14ac:dyDescent="0.3"/>
    <row r="523" s="196" customFormat="1" x14ac:dyDescent="0.3"/>
    <row r="524" s="196" customFormat="1" x14ac:dyDescent="0.3"/>
    <row r="525" s="196" customFormat="1" x14ac:dyDescent="0.3"/>
    <row r="526" s="196" customFormat="1" x14ac:dyDescent="0.3"/>
    <row r="527" s="196" customFormat="1" x14ac:dyDescent="0.3"/>
    <row r="528" s="196" customFormat="1" x14ac:dyDescent="0.3"/>
    <row r="529" s="196" customFormat="1" x14ac:dyDescent="0.3"/>
    <row r="530" s="196" customFormat="1" x14ac:dyDescent="0.3"/>
    <row r="531" s="196" customFormat="1" x14ac:dyDescent="0.3"/>
    <row r="532" s="196" customFormat="1" x14ac:dyDescent="0.3"/>
    <row r="533" s="196" customFormat="1" x14ac:dyDescent="0.3"/>
    <row r="534" s="196" customFormat="1" x14ac:dyDescent="0.3"/>
    <row r="535" s="196" customFormat="1" x14ac:dyDescent="0.3"/>
    <row r="536" s="196" customFormat="1" x14ac:dyDescent="0.3"/>
    <row r="537" s="196" customFormat="1" x14ac:dyDescent="0.3"/>
    <row r="538" s="196" customFormat="1" x14ac:dyDescent="0.3"/>
    <row r="539" s="196" customFormat="1" x14ac:dyDescent="0.3"/>
    <row r="540" s="196" customFormat="1" x14ac:dyDescent="0.3"/>
    <row r="541" s="196" customFormat="1" x14ac:dyDescent="0.3"/>
    <row r="542" s="196" customFormat="1" x14ac:dyDescent="0.3"/>
    <row r="543" s="196" customFormat="1" x14ac:dyDescent="0.3"/>
    <row r="544" s="196" customFormat="1" x14ac:dyDescent="0.3"/>
    <row r="545" s="196" customFormat="1" x14ac:dyDescent="0.3"/>
    <row r="546" s="196" customFormat="1" x14ac:dyDescent="0.3"/>
    <row r="547" s="196" customFormat="1" x14ac:dyDescent="0.3"/>
    <row r="548" s="196" customFormat="1" x14ac:dyDescent="0.3"/>
    <row r="549" s="196" customFormat="1" x14ac:dyDescent="0.3"/>
    <row r="550" s="196" customFormat="1" x14ac:dyDescent="0.3"/>
    <row r="551" s="196" customFormat="1" x14ac:dyDescent="0.3"/>
    <row r="552" s="196" customFormat="1" x14ac:dyDescent="0.3"/>
    <row r="553" s="196" customFormat="1" x14ac:dyDescent="0.3"/>
    <row r="554" s="196" customFormat="1" x14ac:dyDescent="0.3"/>
    <row r="555" s="196" customFormat="1" x14ac:dyDescent="0.3"/>
    <row r="556" s="196" customFormat="1" x14ac:dyDescent="0.3"/>
    <row r="557" s="196" customFormat="1" x14ac:dyDescent="0.3"/>
    <row r="558" s="196" customFormat="1" x14ac:dyDescent="0.3"/>
    <row r="559" s="196" customFormat="1" x14ac:dyDescent="0.3"/>
    <row r="560" s="196" customFormat="1" x14ac:dyDescent="0.3"/>
    <row r="561" s="196" customFormat="1" x14ac:dyDescent="0.3"/>
    <row r="562" s="196" customFormat="1" x14ac:dyDescent="0.3"/>
    <row r="563" s="196" customFormat="1" x14ac:dyDescent="0.3"/>
    <row r="564" s="196" customFormat="1" x14ac:dyDescent="0.3"/>
    <row r="565" s="196" customFormat="1" x14ac:dyDescent="0.3"/>
    <row r="566" s="196" customFormat="1" x14ac:dyDescent="0.3"/>
    <row r="567" s="196" customFormat="1" x14ac:dyDescent="0.3"/>
    <row r="568" s="196" customFormat="1" x14ac:dyDescent="0.3"/>
    <row r="569" s="196" customFormat="1" x14ac:dyDescent="0.3"/>
    <row r="570" s="196" customFormat="1" x14ac:dyDescent="0.3"/>
    <row r="571" s="196" customFormat="1" x14ac:dyDescent="0.3"/>
    <row r="572" s="196" customFormat="1" x14ac:dyDescent="0.3"/>
    <row r="573" s="196" customFormat="1" x14ac:dyDescent="0.3"/>
    <row r="574" s="196" customFormat="1" x14ac:dyDescent="0.3"/>
    <row r="575" s="196" customFormat="1" x14ac:dyDescent="0.3"/>
    <row r="576" s="196" customFormat="1" x14ac:dyDescent="0.3"/>
    <row r="577" s="196" customFormat="1" x14ac:dyDescent="0.3"/>
    <row r="578" s="196" customFormat="1" x14ac:dyDescent="0.3"/>
    <row r="579" s="196" customFormat="1" x14ac:dyDescent="0.3"/>
    <row r="580" s="196" customFormat="1" x14ac:dyDescent="0.3"/>
    <row r="581" s="196" customFormat="1" x14ac:dyDescent="0.3"/>
    <row r="582" s="196" customFormat="1" x14ac:dyDescent="0.3"/>
    <row r="583" s="196" customFormat="1" x14ac:dyDescent="0.3"/>
    <row r="584" s="196" customFormat="1" x14ac:dyDescent="0.3"/>
    <row r="585" s="196" customFormat="1" x14ac:dyDescent="0.3"/>
    <row r="586" s="196" customFormat="1" x14ac:dyDescent="0.3"/>
    <row r="587" s="196" customFormat="1" x14ac:dyDescent="0.3"/>
    <row r="588" s="196" customFormat="1" x14ac:dyDescent="0.3"/>
    <row r="589" s="196" customFormat="1" x14ac:dyDescent="0.3"/>
    <row r="590" s="196" customFormat="1" x14ac:dyDescent="0.3"/>
    <row r="591" s="196" customFormat="1" x14ac:dyDescent="0.3"/>
    <row r="592" s="196" customFormat="1" x14ac:dyDescent="0.3"/>
    <row r="593" s="196" customFormat="1" x14ac:dyDescent="0.3"/>
    <row r="594" s="196" customFormat="1" x14ac:dyDescent="0.3"/>
    <row r="595" s="196" customFormat="1" x14ac:dyDescent="0.3"/>
    <row r="596" s="196" customFormat="1" x14ac:dyDescent="0.3"/>
    <row r="597" s="196" customFormat="1" x14ac:dyDescent="0.3"/>
    <row r="598" s="196" customFormat="1" x14ac:dyDescent="0.3"/>
    <row r="599" s="196" customFormat="1" x14ac:dyDescent="0.3"/>
    <row r="600" s="196" customFormat="1" x14ac:dyDescent="0.3"/>
    <row r="601" s="196" customFormat="1" x14ac:dyDescent="0.3"/>
    <row r="602" s="196" customFormat="1" x14ac:dyDescent="0.3"/>
    <row r="603" s="196" customFormat="1" x14ac:dyDescent="0.3"/>
    <row r="604" s="196" customFormat="1" x14ac:dyDescent="0.3"/>
    <row r="605" s="196" customFormat="1" x14ac:dyDescent="0.3"/>
    <row r="606" s="196" customFormat="1" x14ac:dyDescent="0.3"/>
    <row r="607" s="196" customFormat="1" x14ac:dyDescent="0.3"/>
    <row r="608" s="196" customFormat="1" x14ac:dyDescent="0.3"/>
    <row r="609" s="196" customFormat="1" x14ac:dyDescent="0.3"/>
    <row r="610" s="196" customFormat="1" x14ac:dyDescent="0.3"/>
    <row r="611" s="196" customFormat="1" x14ac:dyDescent="0.3"/>
    <row r="612" s="196" customFormat="1" x14ac:dyDescent="0.3"/>
    <row r="613" s="196" customFormat="1" x14ac:dyDescent="0.3"/>
    <row r="614" s="196" customFormat="1" x14ac:dyDescent="0.3"/>
    <row r="615" s="196" customFormat="1" x14ac:dyDescent="0.3"/>
    <row r="616" s="196" customFormat="1" x14ac:dyDescent="0.3"/>
    <row r="617" s="196" customFormat="1" x14ac:dyDescent="0.3"/>
    <row r="618" s="196" customFormat="1" x14ac:dyDescent="0.3"/>
    <row r="619" s="196" customFormat="1" x14ac:dyDescent="0.3"/>
    <row r="620" s="196" customFormat="1" x14ac:dyDescent="0.3"/>
    <row r="621" s="196" customFormat="1" x14ac:dyDescent="0.3"/>
    <row r="622" s="196" customFormat="1" x14ac:dyDescent="0.3"/>
    <row r="623" s="196" customFormat="1" x14ac:dyDescent="0.3"/>
    <row r="624" s="196" customFormat="1" x14ac:dyDescent="0.3"/>
    <row r="625" s="196" customFormat="1" x14ac:dyDescent="0.3"/>
    <row r="626" s="196" customFormat="1" x14ac:dyDescent="0.3"/>
    <row r="627" s="196" customFormat="1" x14ac:dyDescent="0.3"/>
    <row r="628" s="196" customFormat="1" x14ac:dyDescent="0.3"/>
    <row r="629" s="196" customFormat="1" x14ac:dyDescent="0.3"/>
    <row r="630" s="196" customFormat="1" x14ac:dyDescent="0.3"/>
    <row r="631" s="196" customFormat="1" x14ac:dyDescent="0.3"/>
    <row r="632" s="196" customFormat="1" x14ac:dyDescent="0.3"/>
    <row r="633" s="196" customFormat="1" x14ac:dyDescent="0.3"/>
    <row r="634" s="196" customFormat="1" x14ac:dyDescent="0.3"/>
    <row r="635" s="196" customFormat="1" x14ac:dyDescent="0.3"/>
    <row r="636" s="196" customFormat="1" x14ac:dyDescent="0.3"/>
    <row r="637" s="196" customFormat="1" x14ac:dyDescent="0.3"/>
    <row r="638" s="196" customFormat="1" x14ac:dyDescent="0.3"/>
    <row r="639" s="196" customFormat="1" x14ac:dyDescent="0.3"/>
    <row r="640" s="196" customFormat="1" x14ac:dyDescent="0.3"/>
    <row r="641" s="196" customFormat="1" x14ac:dyDescent="0.3"/>
    <row r="642" s="196" customFormat="1" x14ac:dyDescent="0.3"/>
    <row r="643" s="196" customFormat="1" x14ac:dyDescent="0.3"/>
    <row r="644" s="196" customFormat="1" x14ac:dyDescent="0.3"/>
    <row r="645" s="196" customFormat="1" x14ac:dyDescent="0.3"/>
    <row r="646" s="196" customFormat="1" x14ac:dyDescent="0.3"/>
    <row r="647" s="196" customFormat="1" x14ac:dyDescent="0.3"/>
    <row r="648" s="196" customFormat="1" x14ac:dyDescent="0.3"/>
    <row r="649" s="196" customFormat="1" x14ac:dyDescent="0.3"/>
    <row r="650" s="196" customFormat="1" x14ac:dyDescent="0.3"/>
    <row r="651" s="196" customFormat="1" x14ac:dyDescent="0.3"/>
    <row r="652" s="196" customFormat="1" x14ac:dyDescent="0.3"/>
    <row r="653" s="196" customFormat="1" x14ac:dyDescent="0.3"/>
    <row r="654" s="196" customFormat="1" x14ac:dyDescent="0.3"/>
    <row r="655" s="196" customFormat="1" x14ac:dyDescent="0.3"/>
    <row r="656" s="196" customFormat="1" x14ac:dyDescent="0.3"/>
    <row r="657" s="196" customFormat="1" x14ac:dyDescent="0.3"/>
    <row r="658" s="196" customFormat="1" x14ac:dyDescent="0.3"/>
    <row r="659" s="196" customFormat="1" x14ac:dyDescent="0.3"/>
    <row r="660" s="196" customFormat="1" x14ac:dyDescent="0.3"/>
    <row r="661" s="196" customFormat="1" x14ac:dyDescent="0.3"/>
    <row r="662" s="196" customFormat="1" x14ac:dyDescent="0.3"/>
    <row r="663" s="196" customFormat="1" x14ac:dyDescent="0.3"/>
    <row r="664" s="196" customFormat="1" x14ac:dyDescent="0.3"/>
    <row r="665" s="196" customFormat="1" x14ac:dyDescent="0.3"/>
    <row r="666" s="196" customFormat="1" x14ac:dyDescent="0.3"/>
    <row r="667" s="196" customFormat="1" x14ac:dyDescent="0.3"/>
    <row r="668" s="196" customFormat="1" x14ac:dyDescent="0.3"/>
    <row r="669" s="196" customFormat="1" x14ac:dyDescent="0.3"/>
    <row r="670" s="196" customFormat="1" x14ac:dyDescent="0.3"/>
    <row r="671" s="196" customFormat="1" x14ac:dyDescent="0.3"/>
    <row r="672" s="196" customFormat="1" x14ac:dyDescent="0.3"/>
    <row r="673" s="196" customFormat="1" x14ac:dyDescent="0.3"/>
    <row r="674" s="196" customFormat="1" x14ac:dyDescent="0.3"/>
    <row r="675" s="196" customFormat="1" x14ac:dyDescent="0.3"/>
    <row r="676" s="196" customFormat="1" x14ac:dyDescent="0.3"/>
    <row r="677" s="196" customFormat="1" x14ac:dyDescent="0.3"/>
    <row r="678" s="196" customFormat="1" x14ac:dyDescent="0.3"/>
    <row r="679" s="196" customFormat="1" x14ac:dyDescent="0.3"/>
    <row r="680" s="196" customFormat="1" x14ac:dyDescent="0.3"/>
  </sheetData>
  <mergeCells count="34">
    <mergeCell ref="DI1:DM1"/>
    <mergeCell ref="DI2:DM2"/>
    <mergeCell ref="DB1:DF1"/>
    <mergeCell ref="DB2:DF2"/>
    <mergeCell ref="CU1:CY1"/>
    <mergeCell ref="CU2:CY2"/>
    <mergeCell ref="CN1:CR1"/>
    <mergeCell ref="CN2:CR2"/>
    <mergeCell ref="CG1:CK1"/>
    <mergeCell ref="CG2:CK2"/>
    <mergeCell ref="BZ1:CD1"/>
    <mergeCell ref="BZ2:CD2"/>
    <mergeCell ref="BL1:BP1"/>
    <mergeCell ref="BL2:BP2"/>
    <mergeCell ref="BE1:BI1"/>
    <mergeCell ref="BE2:BI2"/>
    <mergeCell ref="BS1:BW1"/>
    <mergeCell ref="BS2:BW2"/>
    <mergeCell ref="V1:Z1"/>
    <mergeCell ref="V2:Z2"/>
    <mergeCell ref="AX1:BB1"/>
    <mergeCell ref="AX2:BB2"/>
    <mergeCell ref="AQ1:AU1"/>
    <mergeCell ref="AQ2:AU2"/>
    <mergeCell ref="AJ1:AN1"/>
    <mergeCell ref="AJ2:AN2"/>
    <mergeCell ref="AC1:AG1"/>
    <mergeCell ref="AC2:AG2"/>
    <mergeCell ref="A1:E1"/>
    <mergeCell ref="A2:E2"/>
    <mergeCell ref="H1:L1"/>
    <mergeCell ref="H2:L2"/>
    <mergeCell ref="O1:S1"/>
    <mergeCell ref="O2:S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DN320"/>
  <sheetViews>
    <sheetView topLeftCell="DI1" zoomScale="90" zoomScaleNormal="90" workbookViewId="0">
      <selection activeCell="DI1" sqref="DI1:DM1"/>
    </sheetView>
  </sheetViews>
  <sheetFormatPr defaultColWidth="9.109375" defaultRowHeight="13.8" x14ac:dyDescent="0.3"/>
  <cols>
    <col min="1" max="1" width="49.5546875" style="53" customWidth="1"/>
    <col min="2" max="2" width="20.88671875" style="53" bestFit="1" customWidth="1"/>
    <col min="3" max="3" width="14.109375" style="53" bestFit="1" customWidth="1"/>
    <col min="4" max="4" width="16.5546875" style="53" customWidth="1"/>
    <col min="5" max="5" width="16.88671875" style="53" bestFit="1" customWidth="1"/>
    <col min="6" max="6" width="15.109375" style="53" customWidth="1"/>
    <col min="7" max="7" width="9.109375" style="53"/>
    <col min="8" max="8" width="49.5546875" style="53" customWidth="1"/>
    <col min="9" max="9" width="20.88671875" style="53" bestFit="1" customWidth="1"/>
    <col min="10" max="10" width="14.109375" style="53" bestFit="1" customWidth="1"/>
    <col min="11" max="11" width="16.5546875" style="53" customWidth="1"/>
    <col min="12" max="12" width="16.88671875" style="53" bestFit="1" customWidth="1"/>
    <col min="13" max="13" width="15.109375" style="53" customWidth="1"/>
    <col min="14" max="14" width="9.109375" style="53"/>
    <col min="15" max="15" width="49.5546875" style="53" customWidth="1"/>
    <col min="16" max="16" width="20.88671875" style="53" bestFit="1" customWidth="1"/>
    <col min="17" max="17" width="14.109375" style="53" bestFit="1" customWidth="1"/>
    <col min="18" max="18" width="16.5546875" style="53" customWidth="1"/>
    <col min="19" max="19" width="16.88671875" style="53" bestFit="1" customWidth="1"/>
    <col min="20" max="20" width="15.109375" style="53" customWidth="1"/>
    <col min="21" max="21" width="9.109375" style="53"/>
    <col min="22" max="22" width="49.5546875" style="53" customWidth="1"/>
    <col min="23" max="23" width="20.88671875" style="53" bestFit="1" customWidth="1"/>
    <col min="24" max="24" width="14.109375" style="53" bestFit="1" customWidth="1"/>
    <col min="25" max="25" width="16.5546875" style="53" customWidth="1"/>
    <col min="26" max="26" width="16.88671875" style="53" bestFit="1" customWidth="1"/>
    <col min="27" max="27" width="15.109375" style="53" customWidth="1"/>
    <col min="28" max="28" width="9.109375" style="53"/>
    <col min="29" max="29" width="49.5546875" style="53" customWidth="1"/>
    <col min="30" max="30" width="20.88671875" style="53" bestFit="1" customWidth="1"/>
    <col min="31" max="31" width="14.109375" style="53" bestFit="1" customWidth="1"/>
    <col min="32" max="32" width="16.5546875" style="53" customWidth="1"/>
    <col min="33" max="33" width="16.88671875" style="53" bestFit="1" customWidth="1"/>
    <col min="34" max="34" width="15.109375" style="53" customWidth="1"/>
    <col min="35" max="35" width="9.109375" style="53"/>
    <col min="36" max="36" width="49.5546875" style="53" customWidth="1"/>
    <col min="37" max="37" width="20.88671875" style="53" bestFit="1" customWidth="1"/>
    <col min="38" max="38" width="14.109375" style="53" bestFit="1" customWidth="1"/>
    <col min="39" max="39" width="16.5546875" style="53" customWidth="1"/>
    <col min="40" max="40" width="16.88671875" style="53" bestFit="1" customWidth="1"/>
    <col min="41" max="41" width="15.109375" style="53" customWidth="1"/>
    <col min="42" max="42" width="9.109375" style="53"/>
    <col min="43" max="43" width="49.5546875" style="53" customWidth="1"/>
    <col min="44" max="44" width="20.88671875" style="53" bestFit="1" customWidth="1"/>
    <col min="45" max="45" width="14.109375" style="53" bestFit="1" customWidth="1"/>
    <col min="46" max="46" width="16.5546875" style="53" customWidth="1"/>
    <col min="47" max="47" width="16.88671875" style="53" bestFit="1" customWidth="1"/>
    <col min="48" max="48" width="15.109375" style="53" customWidth="1"/>
    <col min="49" max="49" width="9.109375" style="53"/>
    <col min="50" max="50" width="49.5546875" style="53" customWidth="1"/>
    <col min="51" max="51" width="20.88671875" style="53" bestFit="1" customWidth="1"/>
    <col min="52" max="52" width="14.109375" style="53" bestFit="1" customWidth="1"/>
    <col min="53" max="53" width="16.5546875" style="53" customWidth="1"/>
    <col min="54" max="54" width="16.88671875" style="53" bestFit="1" customWidth="1"/>
    <col min="55" max="55" width="15.109375" style="53" customWidth="1"/>
    <col min="56" max="56" width="9.109375" style="53"/>
    <col min="57" max="57" width="49.5546875" style="53" customWidth="1"/>
    <col min="58" max="58" width="20.88671875" style="53" bestFit="1" customWidth="1"/>
    <col min="59" max="59" width="14.109375" style="53" bestFit="1" customWidth="1"/>
    <col min="60" max="60" width="16.5546875" style="53" customWidth="1"/>
    <col min="61" max="61" width="16.88671875" style="53" bestFit="1" customWidth="1"/>
    <col min="62" max="62" width="15.109375" style="53" customWidth="1"/>
    <col min="63" max="63" width="9.109375" style="53"/>
    <col min="64" max="64" width="49.5546875" style="53" customWidth="1"/>
    <col min="65" max="65" width="19" style="53" customWidth="1"/>
    <col min="66" max="66" width="14.109375" style="53" customWidth="1"/>
    <col min="67" max="67" width="16.5546875" style="53" customWidth="1"/>
    <col min="68" max="68" width="16.88671875" style="53" customWidth="1"/>
    <col min="69" max="69" width="15.109375" style="53" customWidth="1"/>
    <col min="70" max="70" width="9.109375" style="53"/>
    <col min="71" max="71" width="49.5546875" style="53" customWidth="1"/>
    <col min="72" max="72" width="19" style="53" customWidth="1"/>
    <col min="73" max="73" width="14.109375" style="53" customWidth="1"/>
    <col min="74" max="74" width="16.5546875" style="53" customWidth="1"/>
    <col min="75" max="75" width="16.88671875" style="53" customWidth="1"/>
    <col min="76" max="76" width="15.109375" style="53" customWidth="1"/>
    <col min="77" max="77" width="9.109375" style="53"/>
    <col min="78" max="78" width="49.5546875" style="53" customWidth="1"/>
    <col min="79" max="79" width="19" style="53" customWidth="1"/>
    <col min="80" max="80" width="14.109375" style="53" customWidth="1"/>
    <col min="81" max="81" width="16.5546875" style="53" customWidth="1"/>
    <col min="82" max="82" width="16.88671875" style="53" customWidth="1"/>
    <col min="83" max="83" width="15.109375" style="53" customWidth="1"/>
    <col min="84" max="84" width="9.109375" style="53"/>
    <col min="85" max="85" width="49.5546875" style="53" customWidth="1"/>
    <col min="86" max="86" width="19" style="53" customWidth="1"/>
    <col min="87" max="87" width="14.109375" style="53" customWidth="1"/>
    <col min="88" max="88" width="16.5546875" style="53" customWidth="1"/>
    <col min="89" max="89" width="16.88671875" style="53" customWidth="1"/>
    <col min="90" max="90" width="15.109375" style="53" customWidth="1"/>
    <col min="91" max="91" width="9.109375" style="53"/>
    <col min="92" max="92" width="49.5546875" style="53" customWidth="1"/>
    <col min="93" max="93" width="19" style="53" customWidth="1"/>
    <col min="94" max="94" width="14.109375" style="53" customWidth="1"/>
    <col min="95" max="95" width="16.5546875" style="53" customWidth="1"/>
    <col min="96" max="96" width="16.88671875" style="53" customWidth="1"/>
    <col min="97" max="97" width="15.109375" style="53" customWidth="1"/>
    <col min="98" max="98" width="9.109375" style="53"/>
    <col min="99" max="99" width="49.5546875" style="53" customWidth="1"/>
    <col min="100" max="100" width="19" style="53" customWidth="1"/>
    <col min="101" max="101" width="14.109375" style="53" customWidth="1"/>
    <col min="102" max="102" width="16.5546875" style="53" customWidth="1"/>
    <col min="103" max="103" width="16.88671875" style="53" customWidth="1"/>
    <col min="104" max="104" width="15.109375" style="53" customWidth="1"/>
    <col min="105" max="105" width="9.109375" style="53"/>
    <col min="106" max="106" width="49.5546875" style="53" customWidth="1"/>
    <col min="107" max="107" width="19" style="53" customWidth="1"/>
    <col min="108" max="108" width="14.109375" style="53" customWidth="1"/>
    <col min="109" max="109" width="16.5546875" style="53" customWidth="1"/>
    <col min="110" max="110" width="16.88671875" style="53" customWidth="1"/>
    <col min="111" max="111" width="15.109375" style="53" customWidth="1"/>
    <col min="112" max="112" width="9.109375" style="53"/>
    <col min="113" max="113" width="49.5546875" style="53" customWidth="1"/>
    <col min="114" max="114" width="19" style="53" customWidth="1"/>
    <col min="115" max="115" width="14.109375" style="53" customWidth="1"/>
    <col min="116" max="116" width="16.5546875" style="53" customWidth="1"/>
    <col min="117" max="117" width="16.88671875" style="53" customWidth="1"/>
    <col min="118" max="118" width="15.109375" style="53" customWidth="1"/>
    <col min="119" max="16384" width="9.109375" style="53"/>
  </cols>
  <sheetData>
    <row r="1" spans="1:118" x14ac:dyDescent="0.3">
      <c r="A1" s="199" t="s">
        <v>181</v>
      </c>
      <c r="B1" s="199"/>
      <c r="C1" s="199"/>
      <c r="D1" s="199"/>
      <c r="E1" s="199"/>
      <c r="H1" s="199" t="s">
        <v>181</v>
      </c>
      <c r="I1" s="199"/>
      <c r="J1" s="199"/>
      <c r="K1" s="199"/>
      <c r="L1" s="199"/>
      <c r="O1" s="199" t="s">
        <v>181</v>
      </c>
      <c r="P1" s="199"/>
      <c r="Q1" s="199"/>
      <c r="R1" s="199"/>
      <c r="S1" s="199"/>
      <c r="V1" s="199" t="s">
        <v>181</v>
      </c>
      <c r="W1" s="199"/>
      <c r="X1" s="199"/>
      <c r="Y1" s="199"/>
      <c r="Z1" s="199"/>
      <c r="AC1" s="199" t="s">
        <v>181</v>
      </c>
      <c r="AD1" s="199"/>
      <c r="AE1" s="199"/>
      <c r="AF1" s="199"/>
      <c r="AG1" s="199"/>
      <c r="AJ1" s="199" t="s">
        <v>181</v>
      </c>
      <c r="AK1" s="199"/>
      <c r="AL1" s="199"/>
      <c r="AM1" s="199"/>
      <c r="AN1" s="199"/>
      <c r="AQ1" s="199" t="s">
        <v>181</v>
      </c>
      <c r="AR1" s="199"/>
      <c r="AS1" s="199"/>
      <c r="AT1" s="199"/>
      <c r="AU1" s="199"/>
      <c r="AX1" s="199" t="s">
        <v>181</v>
      </c>
      <c r="AY1" s="199"/>
      <c r="AZ1" s="199"/>
      <c r="BA1" s="199"/>
      <c r="BB1" s="199"/>
      <c r="BE1" s="199" t="s">
        <v>181</v>
      </c>
      <c r="BF1" s="199"/>
      <c r="BG1" s="199"/>
      <c r="BH1" s="199"/>
      <c r="BI1" s="199"/>
      <c r="BL1" s="200" t="s">
        <v>181</v>
      </c>
      <c r="BM1" s="200"/>
      <c r="BN1" s="200"/>
      <c r="BO1" s="200"/>
      <c r="BP1" s="200"/>
      <c r="BS1" s="200" t="s">
        <v>181</v>
      </c>
      <c r="BT1" s="200"/>
      <c r="BU1" s="200"/>
      <c r="BV1" s="200"/>
      <c r="BW1" s="200"/>
      <c r="BZ1" s="200" t="s">
        <v>181</v>
      </c>
      <c r="CA1" s="200"/>
      <c r="CB1" s="200"/>
      <c r="CC1" s="200"/>
      <c r="CD1" s="200"/>
      <c r="CG1" s="200" t="s">
        <v>181</v>
      </c>
      <c r="CH1" s="200"/>
      <c r="CI1" s="200"/>
      <c r="CJ1" s="200"/>
      <c r="CK1" s="200"/>
      <c r="CN1" s="200" t="s">
        <v>181</v>
      </c>
      <c r="CO1" s="200"/>
      <c r="CP1" s="200"/>
      <c r="CQ1" s="200"/>
      <c r="CR1" s="200"/>
      <c r="CU1" s="200" t="s">
        <v>181</v>
      </c>
      <c r="CV1" s="200"/>
      <c r="CW1" s="200"/>
      <c r="CX1" s="200"/>
      <c r="CY1" s="200"/>
      <c r="DB1" s="200" t="s">
        <v>181</v>
      </c>
      <c r="DC1" s="200"/>
      <c r="DD1" s="200"/>
      <c r="DE1" s="200"/>
      <c r="DF1" s="200"/>
      <c r="DI1" s="200" t="s">
        <v>181</v>
      </c>
      <c r="DJ1" s="200"/>
      <c r="DK1" s="200"/>
      <c r="DL1" s="200"/>
      <c r="DM1" s="200"/>
    </row>
    <row r="2" spans="1:118" x14ac:dyDescent="0.3">
      <c r="A2" s="199" t="s">
        <v>183</v>
      </c>
      <c r="B2" s="199"/>
      <c r="C2" s="199"/>
      <c r="D2" s="199"/>
      <c r="E2" s="199"/>
      <c r="H2" s="199" t="s">
        <v>189</v>
      </c>
      <c r="I2" s="199"/>
      <c r="J2" s="199"/>
      <c r="K2" s="199"/>
      <c r="L2" s="199"/>
      <c r="O2" s="199" t="s">
        <v>194</v>
      </c>
      <c r="P2" s="199"/>
      <c r="Q2" s="199"/>
      <c r="R2" s="199"/>
      <c r="S2" s="199"/>
      <c r="V2" s="199" t="s">
        <v>202</v>
      </c>
      <c r="W2" s="199"/>
      <c r="X2" s="199"/>
      <c r="Y2" s="199"/>
      <c r="Z2" s="199"/>
      <c r="AC2" s="199" t="s">
        <v>207</v>
      </c>
      <c r="AD2" s="199"/>
      <c r="AE2" s="199"/>
      <c r="AF2" s="199"/>
      <c r="AG2" s="199"/>
      <c r="AJ2" s="199" t="s">
        <v>214</v>
      </c>
      <c r="AK2" s="199"/>
      <c r="AL2" s="199"/>
      <c r="AM2" s="199"/>
      <c r="AN2" s="199"/>
      <c r="AQ2" s="199" t="s">
        <v>219</v>
      </c>
      <c r="AR2" s="199"/>
      <c r="AS2" s="199"/>
      <c r="AT2" s="199"/>
      <c r="AU2" s="199"/>
      <c r="AX2" s="199" t="s">
        <v>227</v>
      </c>
      <c r="AY2" s="199"/>
      <c r="AZ2" s="199"/>
      <c r="BA2" s="199"/>
      <c r="BB2" s="199"/>
      <c r="BE2" s="199" t="s">
        <v>232</v>
      </c>
      <c r="BF2" s="199"/>
      <c r="BG2" s="199"/>
      <c r="BH2" s="199"/>
      <c r="BI2" s="199"/>
      <c r="BL2" s="200" t="s">
        <v>236</v>
      </c>
      <c r="BM2" s="200"/>
      <c r="BN2" s="200"/>
      <c r="BO2" s="200"/>
      <c r="BP2" s="200"/>
      <c r="BS2" s="200" t="s">
        <v>241</v>
      </c>
      <c r="BT2" s="200"/>
      <c r="BU2" s="200"/>
      <c r="BV2" s="200"/>
      <c r="BW2" s="200"/>
      <c r="BZ2" s="200" t="s">
        <v>248</v>
      </c>
      <c r="CA2" s="200"/>
      <c r="CB2" s="200"/>
      <c r="CC2" s="200"/>
      <c r="CD2" s="200"/>
      <c r="CG2" s="200" t="s">
        <v>254</v>
      </c>
      <c r="CH2" s="200"/>
      <c r="CI2" s="200"/>
      <c r="CJ2" s="200"/>
      <c r="CK2" s="200"/>
      <c r="CN2" s="200" t="s">
        <v>260</v>
      </c>
      <c r="CO2" s="200"/>
      <c r="CP2" s="200"/>
      <c r="CQ2" s="200"/>
      <c r="CR2" s="200"/>
      <c r="CU2" s="200" t="s">
        <v>266</v>
      </c>
      <c r="CV2" s="200"/>
      <c r="CW2" s="200"/>
      <c r="CX2" s="200"/>
      <c r="CY2" s="200"/>
      <c r="DB2" s="200" t="s">
        <v>272</v>
      </c>
      <c r="DC2" s="200"/>
      <c r="DD2" s="200"/>
      <c r="DE2" s="200"/>
      <c r="DF2" s="200"/>
      <c r="DI2" s="200" t="s">
        <v>278</v>
      </c>
      <c r="DJ2" s="200"/>
      <c r="DK2" s="200"/>
      <c r="DL2" s="200"/>
      <c r="DM2" s="200"/>
    </row>
    <row r="3" spans="1:118" x14ac:dyDescent="0.3">
      <c r="B3" s="54"/>
      <c r="C3" s="55"/>
      <c r="I3" s="54"/>
      <c r="J3" s="55"/>
      <c r="P3" s="54"/>
      <c r="Q3" s="55"/>
      <c r="W3" s="54"/>
      <c r="X3" s="55"/>
      <c r="AD3" s="54"/>
      <c r="AE3" s="55"/>
      <c r="AK3" s="54"/>
      <c r="AL3" s="55"/>
      <c r="AR3" s="54"/>
      <c r="AS3" s="55"/>
      <c r="AY3" s="54"/>
      <c r="AZ3" s="55"/>
      <c r="BF3" s="54"/>
      <c r="BG3" s="55"/>
      <c r="BM3" s="54"/>
      <c r="BN3" s="55"/>
      <c r="BT3" s="54"/>
      <c r="BU3" s="55"/>
      <c r="CA3" s="54"/>
      <c r="CB3" s="55"/>
      <c r="CH3" s="54"/>
      <c r="CI3" s="55"/>
      <c r="CO3" s="54"/>
      <c r="CP3" s="55"/>
      <c r="CV3" s="54"/>
      <c r="CW3" s="55"/>
      <c r="DC3" s="54"/>
      <c r="DD3" s="55"/>
      <c r="DJ3" s="54"/>
      <c r="DK3" s="55"/>
    </row>
    <row r="4" spans="1:118" x14ac:dyDescent="0.3">
      <c r="B4" s="54"/>
      <c r="C4" s="55"/>
      <c r="I4" s="54"/>
      <c r="J4" s="55"/>
      <c r="P4" s="54"/>
      <c r="Q4" s="55"/>
      <c r="W4" s="54"/>
      <c r="X4" s="55"/>
      <c r="AD4" s="54"/>
      <c r="AE4" s="55"/>
      <c r="AK4" s="54"/>
      <c r="AL4" s="55"/>
      <c r="AR4" s="54"/>
      <c r="AS4" s="55"/>
      <c r="AY4" s="54"/>
      <c r="AZ4" s="55"/>
      <c r="BF4" s="54"/>
      <c r="BG4" s="55"/>
      <c r="BM4" s="54"/>
      <c r="BN4" s="55"/>
      <c r="BT4" s="54"/>
      <c r="BU4" s="55"/>
      <c r="CA4" s="54"/>
      <c r="CB4" s="55"/>
      <c r="CH4" s="54"/>
      <c r="CI4" s="55"/>
      <c r="CO4" s="54"/>
      <c r="CP4" s="55"/>
      <c r="CV4" s="54"/>
      <c r="CW4" s="55"/>
      <c r="DC4" s="54"/>
      <c r="DD4" s="55"/>
      <c r="DJ4" s="54"/>
      <c r="DK4" s="55"/>
    </row>
    <row r="5" spans="1:118" x14ac:dyDescent="0.3">
      <c r="B5" s="54"/>
      <c r="C5" s="55"/>
      <c r="I5" s="54"/>
      <c r="J5" s="55"/>
      <c r="P5" s="54"/>
      <c r="Q5" s="55"/>
      <c r="W5" s="54"/>
      <c r="X5" s="55"/>
      <c r="AD5" s="54"/>
      <c r="AE5" s="55"/>
      <c r="AK5" s="54"/>
      <c r="AL5" s="55"/>
      <c r="AR5" s="54"/>
      <c r="AS5" s="55"/>
      <c r="AY5" s="54"/>
      <c r="AZ5" s="55"/>
      <c r="BF5" s="54"/>
      <c r="BG5" s="55"/>
      <c r="BM5" s="54"/>
      <c r="BN5" s="55"/>
      <c r="BT5" s="54"/>
      <c r="BU5" s="55"/>
      <c r="CA5" s="54"/>
      <c r="CB5" s="55"/>
      <c r="CH5" s="54"/>
      <c r="CI5" s="55"/>
      <c r="CO5" s="54"/>
      <c r="CP5" s="55"/>
      <c r="CV5" s="54"/>
      <c r="CW5" s="55"/>
      <c r="DC5" s="54"/>
      <c r="DD5" s="55"/>
      <c r="DJ5" s="54"/>
      <c r="DK5" s="55"/>
    </row>
    <row r="6" spans="1:118" x14ac:dyDescent="0.3">
      <c r="A6" s="56" t="s">
        <v>24</v>
      </c>
      <c r="B6" s="57"/>
      <c r="C6" s="58"/>
      <c r="D6" s="59"/>
      <c r="E6" s="59"/>
      <c r="F6" s="60"/>
      <c r="H6" s="56" t="s">
        <v>24</v>
      </c>
      <c r="I6" s="57"/>
      <c r="J6" s="58"/>
      <c r="K6" s="59"/>
      <c r="L6" s="59"/>
      <c r="M6" s="60"/>
      <c r="O6" s="56" t="s">
        <v>24</v>
      </c>
      <c r="P6" s="57"/>
      <c r="Q6" s="58"/>
      <c r="R6" s="59"/>
      <c r="S6" s="59"/>
      <c r="T6" s="60"/>
      <c r="V6" s="56" t="s">
        <v>24</v>
      </c>
      <c r="W6" s="57"/>
      <c r="X6" s="58"/>
      <c r="Y6" s="59"/>
      <c r="Z6" s="59"/>
      <c r="AA6" s="60"/>
      <c r="AC6" s="56" t="s">
        <v>24</v>
      </c>
      <c r="AD6" s="57"/>
      <c r="AE6" s="58"/>
      <c r="AF6" s="59"/>
      <c r="AG6" s="59"/>
      <c r="AH6" s="60"/>
      <c r="AJ6" s="56" t="s">
        <v>24</v>
      </c>
      <c r="AK6" s="57"/>
      <c r="AL6" s="58"/>
      <c r="AM6" s="59"/>
      <c r="AN6" s="59"/>
      <c r="AO6" s="60"/>
      <c r="AQ6" s="56" t="s">
        <v>24</v>
      </c>
      <c r="AR6" s="57"/>
      <c r="AS6" s="58"/>
      <c r="AT6" s="59"/>
      <c r="AU6" s="59"/>
      <c r="AV6" s="60"/>
      <c r="AX6" s="56" t="s">
        <v>24</v>
      </c>
      <c r="AY6" s="57"/>
      <c r="AZ6" s="58"/>
      <c r="BA6" s="59"/>
      <c r="BB6" s="59"/>
      <c r="BC6" s="60"/>
      <c r="BE6" s="56" t="s">
        <v>24</v>
      </c>
      <c r="BF6" s="57"/>
      <c r="BG6" s="58"/>
      <c r="BH6" s="59"/>
      <c r="BI6" s="59"/>
      <c r="BJ6" s="60"/>
      <c r="BL6" s="113" t="s">
        <v>24</v>
      </c>
      <c r="BM6" s="57"/>
      <c r="BN6" s="58"/>
      <c r="BO6" s="59"/>
      <c r="BP6" s="59"/>
      <c r="BQ6" s="60"/>
      <c r="BS6" s="113" t="s">
        <v>24</v>
      </c>
      <c r="BT6" s="57"/>
      <c r="BU6" s="58"/>
      <c r="BV6" s="59"/>
      <c r="BW6" s="59"/>
      <c r="BX6" s="60"/>
      <c r="BZ6" s="113" t="s">
        <v>24</v>
      </c>
      <c r="CA6" s="57"/>
      <c r="CB6" s="58"/>
      <c r="CC6" s="59"/>
      <c r="CD6" s="59"/>
      <c r="CE6" s="60"/>
      <c r="CG6" s="113" t="s">
        <v>24</v>
      </c>
      <c r="CH6" s="57"/>
      <c r="CI6" s="58"/>
      <c r="CJ6" s="59"/>
      <c r="CK6" s="59"/>
      <c r="CL6" s="60"/>
      <c r="CN6" s="113" t="s">
        <v>24</v>
      </c>
      <c r="CO6" s="57"/>
      <c r="CP6" s="58"/>
      <c r="CQ6" s="59"/>
      <c r="CR6" s="59"/>
      <c r="CS6" s="60"/>
      <c r="CU6" s="113" t="s">
        <v>24</v>
      </c>
      <c r="CV6" s="57"/>
      <c r="CW6" s="58"/>
      <c r="CX6" s="59"/>
      <c r="CY6" s="59"/>
      <c r="CZ6" s="60"/>
      <c r="DB6" s="113" t="s">
        <v>24</v>
      </c>
      <c r="DC6" s="57"/>
      <c r="DD6" s="58"/>
      <c r="DE6" s="59"/>
      <c r="DF6" s="59"/>
      <c r="DG6" s="60"/>
      <c r="DI6" s="113" t="s">
        <v>24</v>
      </c>
      <c r="DJ6" s="57"/>
      <c r="DK6" s="58"/>
      <c r="DL6" s="59"/>
      <c r="DM6" s="59"/>
      <c r="DN6" s="60"/>
    </row>
    <row r="7" spans="1:118" x14ac:dyDescent="0.3">
      <c r="A7" s="59"/>
      <c r="B7" s="57"/>
      <c r="C7" s="58"/>
      <c r="D7" s="61"/>
      <c r="E7" s="58"/>
      <c r="F7" s="60"/>
      <c r="H7" s="59"/>
      <c r="I7" s="57"/>
      <c r="J7" s="58"/>
      <c r="K7" s="61"/>
      <c r="L7" s="58"/>
      <c r="M7" s="60"/>
      <c r="O7" s="59"/>
      <c r="P7" s="57"/>
      <c r="Q7" s="58"/>
      <c r="R7" s="61"/>
      <c r="S7" s="58"/>
      <c r="T7" s="60"/>
      <c r="V7" s="59"/>
      <c r="W7" s="57"/>
      <c r="X7" s="58"/>
      <c r="Y7" s="61"/>
      <c r="Z7" s="58"/>
      <c r="AA7" s="60"/>
      <c r="AC7" s="59"/>
      <c r="AD7" s="57"/>
      <c r="AE7" s="58"/>
      <c r="AF7" s="61"/>
      <c r="AG7" s="58"/>
      <c r="AH7" s="60"/>
      <c r="AJ7" s="59"/>
      <c r="AK7" s="57"/>
      <c r="AL7" s="58"/>
      <c r="AM7" s="61"/>
      <c r="AN7" s="58"/>
      <c r="AO7" s="60"/>
      <c r="AQ7" s="59"/>
      <c r="AR7" s="57"/>
      <c r="AS7" s="58"/>
      <c r="AT7" s="61"/>
      <c r="AU7" s="58"/>
      <c r="AV7" s="60"/>
      <c r="AX7" s="59"/>
      <c r="AY7" s="57"/>
      <c r="AZ7" s="58"/>
      <c r="BA7" s="61"/>
      <c r="BB7" s="58"/>
      <c r="BC7" s="60"/>
      <c r="BE7" s="59"/>
      <c r="BF7" s="57"/>
      <c r="BG7" s="58"/>
      <c r="BH7" s="61"/>
      <c r="BI7" s="58"/>
      <c r="BJ7" s="60"/>
      <c r="BL7" s="59"/>
      <c r="BM7" s="57"/>
      <c r="BN7" s="58"/>
      <c r="BO7" s="61"/>
      <c r="BP7" s="58"/>
      <c r="BQ7" s="60"/>
      <c r="BS7" s="59"/>
      <c r="BT7" s="57"/>
      <c r="BU7" s="58"/>
      <c r="BV7" s="61"/>
      <c r="BW7" s="58"/>
      <c r="BX7" s="60"/>
      <c r="BZ7" s="59"/>
      <c r="CA7" s="57"/>
      <c r="CB7" s="58"/>
      <c r="CC7" s="61"/>
      <c r="CD7" s="58"/>
      <c r="CE7" s="60"/>
      <c r="CG7" s="59"/>
      <c r="CH7" s="57"/>
      <c r="CI7" s="58"/>
      <c r="CJ7" s="61"/>
      <c r="CK7" s="58"/>
      <c r="CL7" s="60"/>
      <c r="CN7" s="59"/>
      <c r="CO7" s="57"/>
      <c r="CP7" s="58"/>
      <c r="CQ7" s="61"/>
      <c r="CR7" s="58"/>
      <c r="CS7" s="60"/>
      <c r="CU7" s="59"/>
      <c r="CV7" s="57"/>
      <c r="CW7" s="58"/>
      <c r="CX7" s="61"/>
      <c r="CY7" s="58"/>
      <c r="CZ7" s="60"/>
      <c r="DB7" s="59"/>
      <c r="DC7" s="57"/>
      <c r="DD7" s="58"/>
      <c r="DE7" s="61"/>
      <c r="DF7" s="58"/>
      <c r="DG7" s="60"/>
      <c r="DI7" s="59"/>
      <c r="DJ7" s="57"/>
      <c r="DK7" s="58"/>
      <c r="DL7" s="61"/>
      <c r="DM7" s="58"/>
      <c r="DN7" s="60"/>
    </row>
    <row r="8" spans="1:118" ht="27.6" x14ac:dyDescent="0.3">
      <c r="A8" s="62" t="s">
        <v>25</v>
      </c>
      <c r="B8" s="63" t="s">
        <v>26</v>
      </c>
      <c r="C8" s="64" t="s">
        <v>27</v>
      </c>
      <c r="D8" s="65" t="s">
        <v>28</v>
      </c>
      <c r="E8" s="64" t="s">
        <v>27</v>
      </c>
      <c r="F8" s="60"/>
      <c r="H8" s="62" t="s">
        <v>25</v>
      </c>
      <c r="I8" s="63" t="s">
        <v>26</v>
      </c>
      <c r="J8" s="64" t="s">
        <v>27</v>
      </c>
      <c r="K8" s="65" t="s">
        <v>28</v>
      </c>
      <c r="L8" s="64" t="s">
        <v>27</v>
      </c>
      <c r="M8" s="60"/>
      <c r="O8" s="62" t="s">
        <v>25</v>
      </c>
      <c r="P8" s="63" t="s">
        <v>26</v>
      </c>
      <c r="Q8" s="64" t="s">
        <v>27</v>
      </c>
      <c r="R8" s="65" t="s">
        <v>28</v>
      </c>
      <c r="S8" s="64" t="s">
        <v>27</v>
      </c>
      <c r="T8" s="60"/>
      <c r="V8" s="62" t="s">
        <v>25</v>
      </c>
      <c r="W8" s="63" t="s">
        <v>26</v>
      </c>
      <c r="X8" s="64" t="s">
        <v>27</v>
      </c>
      <c r="Y8" s="65" t="s">
        <v>28</v>
      </c>
      <c r="Z8" s="64" t="s">
        <v>27</v>
      </c>
      <c r="AA8" s="60"/>
      <c r="AC8" s="62" t="s">
        <v>25</v>
      </c>
      <c r="AD8" s="63" t="s">
        <v>26</v>
      </c>
      <c r="AE8" s="64" t="s">
        <v>27</v>
      </c>
      <c r="AF8" s="65" t="s">
        <v>28</v>
      </c>
      <c r="AG8" s="64" t="s">
        <v>27</v>
      </c>
      <c r="AH8" s="60"/>
      <c r="AJ8" s="62" t="s">
        <v>25</v>
      </c>
      <c r="AK8" s="63" t="s">
        <v>26</v>
      </c>
      <c r="AL8" s="64" t="s">
        <v>27</v>
      </c>
      <c r="AM8" s="65" t="s">
        <v>28</v>
      </c>
      <c r="AN8" s="64" t="s">
        <v>27</v>
      </c>
      <c r="AO8" s="60"/>
      <c r="AQ8" s="62" t="s">
        <v>25</v>
      </c>
      <c r="AR8" s="63" t="s">
        <v>26</v>
      </c>
      <c r="AS8" s="64" t="s">
        <v>27</v>
      </c>
      <c r="AT8" s="65" t="s">
        <v>28</v>
      </c>
      <c r="AU8" s="64" t="s">
        <v>27</v>
      </c>
      <c r="AV8" s="60"/>
      <c r="AX8" s="62" t="s">
        <v>25</v>
      </c>
      <c r="AY8" s="63" t="s">
        <v>26</v>
      </c>
      <c r="AZ8" s="64" t="s">
        <v>27</v>
      </c>
      <c r="BA8" s="65" t="s">
        <v>28</v>
      </c>
      <c r="BB8" s="64" t="s">
        <v>27</v>
      </c>
      <c r="BC8" s="60"/>
      <c r="BE8" s="62" t="s">
        <v>25</v>
      </c>
      <c r="BF8" s="63" t="s">
        <v>26</v>
      </c>
      <c r="BG8" s="64" t="s">
        <v>27</v>
      </c>
      <c r="BH8" s="65" t="s">
        <v>28</v>
      </c>
      <c r="BI8" s="64" t="s">
        <v>27</v>
      </c>
      <c r="BJ8" s="60"/>
      <c r="BL8" s="108" t="s">
        <v>25</v>
      </c>
      <c r="BM8" s="109" t="s">
        <v>26</v>
      </c>
      <c r="BN8" s="110" t="s">
        <v>27</v>
      </c>
      <c r="BO8" s="111" t="s">
        <v>28</v>
      </c>
      <c r="BP8" s="110" t="s">
        <v>27</v>
      </c>
      <c r="BQ8" s="60"/>
      <c r="BS8" s="108" t="s">
        <v>25</v>
      </c>
      <c r="BT8" s="109" t="s">
        <v>26</v>
      </c>
      <c r="BU8" s="110" t="s">
        <v>27</v>
      </c>
      <c r="BV8" s="111" t="s">
        <v>28</v>
      </c>
      <c r="BW8" s="110" t="s">
        <v>27</v>
      </c>
      <c r="BX8" s="60"/>
      <c r="BZ8" s="108" t="s">
        <v>25</v>
      </c>
      <c r="CA8" s="109" t="s">
        <v>26</v>
      </c>
      <c r="CB8" s="110" t="s">
        <v>27</v>
      </c>
      <c r="CC8" s="111" t="s">
        <v>28</v>
      </c>
      <c r="CD8" s="110" t="s">
        <v>27</v>
      </c>
      <c r="CE8" s="60"/>
      <c r="CG8" s="108" t="s">
        <v>25</v>
      </c>
      <c r="CH8" s="109" t="s">
        <v>26</v>
      </c>
      <c r="CI8" s="110" t="s">
        <v>27</v>
      </c>
      <c r="CJ8" s="111" t="s">
        <v>28</v>
      </c>
      <c r="CK8" s="110" t="s">
        <v>27</v>
      </c>
      <c r="CL8" s="60"/>
      <c r="CN8" s="108" t="s">
        <v>25</v>
      </c>
      <c r="CO8" s="109" t="s">
        <v>26</v>
      </c>
      <c r="CP8" s="110" t="s">
        <v>27</v>
      </c>
      <c r="CQ8" s="111" t="s">
        <v>28</v>
      </c>
      <c r="CR8" s="110" t="s">
        <v>27</v>
      </c>
      <c r="CS8" s="60"/>
      <c r="CU8" s="108" t="s">
        <v>25</v>
      </c>
      <c r="CV8" s="109" t="s">
        <v>26</v>
      </c>
      <c r="CW8" s="110" t="s">
        <v>27</v>
      </c>
      <c r="CX8" s="111" t="s">
        <v>28</v>
      </c>
      <c r="CY8" s="110" t="s">
        <v>27</v>
      </c>
      <c r="CZ8" s="60"/>
      <c r="DB8" s="108" t="s">
        <v>25</v>
      </c>
      <c r="DC8" s="109" t="s">
        <v>26</v>
      </c>
      <c r="DD8" s="110" t="s">
        <v>27</v>
      </c>
      <c r="DE8" s="111" t="s">
        <v>28</v>
      </c>
      <c r="DF8" s="110" t="s">
        <v>27</v>
      </c>
      <c r="DG8" s="60"/>
      <c r="DI8" s="108" t="s">
        <v>25</v>
      </c>
      <c r="DJ8" s="109" t="s">
        <v>26</v>
      </c>
      <c r="DK8" s="110" t="s">
        <v>27</v>
      </c>
      <c r="DL8" s="111" t="s">
        <v>28</v>
      </c>
      <c r="DM8" s="110" t="s">
        <v>27</v>
      </c>
      <c r="DN8" s="60"/>
    </row>
    <row r="9" spans="1:118" x14ac:dyDescent="0.3">
      <c r="A9" s="59"/>
      <c r="B9" s="57"/>
      <c r="C9" s="58"/>
      <c r="D9" s="61"/>
      <c r="E9" s="58"/>
      <c r="F9" s="60"/>
      <c r="H9" s="59"/>
      <c r="I9" s="57"/>
      <c r="J9" s="58"/>
      <c r="K9" s="61"/>
      <c r="L9" s="58"/>
      <c r="M9" s="60"/>
      <c r="O9" s="59"/>
      <c r="P9" s="57"/>
      <c r="Q9" s="58"/>
      <c r="R9" s="61"/>
      <c r="S9" s="58"/>
      <c r="T9" s="60"/>
      <c r="V9" s="59"/>
      <c r="W9" s="57"/>
      <c r="X9" s="58"/>
      <c r="Y9" s="61"/>
      <c r="Z9" s="58"/>
      <c r="AA9" s="60"/>
      <c r="AC9" s="59"/>
      <c r="AD9" s="57"/>
      <c r="AE9" s="58"/>
      <c r="AF9" s="61"/>
      <c r="AG9" s="58"/>
      <c r="AH9" s="60"/>
      <c r="AJ9" s="59"/>
      <c r="AK9" s="57"/>
      <c r="AL9" s="58"/>
      <c r="AM9" s="61"/>
      <c r="AN9" s="58"/>
      <c r="AO9" s="60"/>
      <c r="AQ9" s="59"/>
      <c r="AR9" s="57"/>
      <c r="AS9" s="58"/>
      <c r="AT9" s="61"/>
      <c r="AU9" s="58"/>
      <c r="AV9" s="60"/>
      <c r="AX9" s="59"/>
      <c r="AY9" s="57"/>
      <c r="AZ9" s="58"/>
      <c r="BA9" s="61"/>
      <c r="BB9" s="58"/>
      <c r="BC9" s="60"/>
      <c r="BE9" s="59"/>
      <c r="BF9" s="57"/>
      <c r="BG9" s="58"/>
      <c r="BH9" s="61"/>
      <c r="BI9" s="58"/>
      <c r="BJ9" s="60"/>
      <c r="BL9" s="59"/>
      <c r="BM9" s="57"/>
      <c r="BN9" s="58"/>
      <c r="BO9" s="61"/>
      <c r="BP9" s="58"/>
      <c r="BQ9" s="60"/>
      <c r="BS9" s="59"/>
      <c r="BT9" s="57"/>
      <c r="BU9" s="58"/>
      <c r="BV9" s="61"/>
      <c r="BW9" s="58"/>
      <c r="BX9" s="60"/>
      <c r="BZ9" s="59"/>
      <c r="CA9" s="57"/>
      <c r="CB9" s="58"/>
      <c r="CC9" s="61"/>
      <c r="CD9" s="58"/>
      <c r="CE9" s="60"/>
      <c r="CG9" s="59"/>
      <c r="CH9" s="57"/>
      <c r="CI9" s="58"/>
      <c r="CJ9" s="61"/>
      <c r="CK9" s="58"/>
      <c r="CL9" s="60"/>
      <c r="CN9" s="59"/>
      <c r="CO9" s="57"/>
      <c r="CP9" s="58"/>
      <c r="CQ9" s="61"/>
      <c r="CR9" s="58"/>
      <c r="CS9" s="60"/>
      <c r="CU9" s="59"/>
      <c r="CV9" s="57"/>
      <c r="CW9" s="58"/>
      <c r="CX9" s="61"/>
      <c r="CY9" s="58"/>
      <c r="CZ9" s="60"/>
      <c r="DB9" s="59"/>
      <c r="DC9" s="57"/>
      <c r="DD9" s="58"/>
      <c r="DE9" s="61"/>
      <c r="DF9" s="58"/>
      <c r="DG9" s="60"/>
      <c r="DI9" s="59"/>
      <c r="DJ9" s="57"/>
      <c r="DK9" s="58"/>
      <c r="DL9" s="61"/>
      <c r="DM9" s="58"/>
      <c r="DN9" s="60"/>
    </row>
    <row r="10" spans="1:118" x14ac:dyDescent="0.3">
      <c r="A10" s="66" t="s">
        <v>29</v>
      </c>
      <c r="B10" s="67">
        <v>50075</v>
      </c>
      <c r="C10" s="68">
        <v>2.164622180044993E-4</v>
      </c>
      <c r="D10" s="69">
        <v>1</v>
      </c>
      <c r="E10" s="68">
        <v>6.6312997347480103E-4</v>
      </c>
      <c r="F10" s="60"/>
      <c r="H10" s="66" t="s">
        <v>29</v>
      </c>
      <c r="I10" s="67">
        <v>50075</v>
      </c>
      <c r="J10" s="68">
        <v>2.1968949082277946E-4</v>
      </c>
      <c r="K10" s="69">
        <v>1</v>
      </c>
      <c r="L10" s="68">
        <v>6.7024128686327079E-4</v>
      </c>
      <c r="M10" s="60"/>
      <c r="O10" s="66" t="s">
        <v>29</v>
      </c>
      <c r="P10" s="67">
        <v>50075</v>
      </c>
      <c r="Q10" s="68">
        <v>2.2303376905984858E-4</v>
      </c>
      <c r="R10" s="69">
        <v>1</v>
      </c>
      <c r="S10" s="68">
        <v>6.779661016949153E-4</v>
      </c>
      <c r="T10" s="60"/>
      <c r="V10" s="66" t="s">
        <v>29</v>
      </c>
      <c r="W10" s="67">
        <v>50075</v>
      </c>
      <c r="X10" s="68">
        <v>2.2597278375317655E-4</v>
      </c>
      <c r="Y10" s="69">
        <v>1</v>
      </c>
      <c r="Z10" s="68">
        <v>6.8587105624142656E-4</v>
      </c>
      <c r="AA10" s="60"/>
      <c r="AC10" s="66" t="s">
        <v>29</v>
      </c>
      <c r="AD10" s="67">
        <v>50075</v>
      </c>
      <c r="AE10" s="68">
        <v>2.2904676500197068E-4</v>
      </c>
      <c r="AF10" s="69">
        <v>1</v>
      </c>
      <c r="AG10" s="68">
        <v>6.9637883008356546E-4</v>
      </c>
      <c r="AH10" s="60"/>
      <c r="AJ10" s="66" t="s">
        <v>29</v>
      </c>
      <c r="AK10" s="67">
        <v>3875</v>
      </c>
      <c r="AL10" s="68">
        <v>1.8094177740400916E-5</v>
      </c>
      <c r="AM10" s="69">
        <v>1</v>
      </c>
      <c r="AN10" s="68">
        <v>7.1225071225071229E-4</v>
      </c>
      <c r="AO10" s="60"/>
      <c r="AQ10" s="66" t="s">
        <v>29</v>
      </c>
      <c r="AR10" s="67">
        <v>1375</v>
      </c>
      <c r="AS10" s="68">
        <v>6.700074298410308E-6</v>
      </c>
      <c r="AT10" s="69">
        <v>1</v>
      </c>
      <c r="AU10" s="68">
        <v>7.4404761904761901E-4</v>
      </c>
      <c r="AV10" s="60"/>
      <c r="AX10" s="66" t="s">
        <v>29</v>
      </c>
      <c r="AY10" s="67">
        <v>1375</v>
      </c>
      <c r="AZ10" s="68">
        <v>7.8334720727548029E-6</v>
      </c>
      <c r="BA10" s="69">
        <v>1</v>
      </c>
      <c r="BB10" s="68">
        <v>8.6805555555555551E-4</v>
      </c>
      <c r="BC10" s="60"/>
      <c r="BE10" s="66" t="s">
        <v>29</v>
      </c>
      <c r="BF10" s="67">
        <v>12950</v>
      </c>
      <c r="BG10" s="68">
        <v>1.1420503282562539E-4</v>
      </c>
      <c r="BH10" s="69">
        <v>2</v>
      </c>
      <c r="BI10" s="68">
        <v>2.6212319790301442E-3</v>
      </c>
      <c r="BJ10" s="60"/>
      <c r="BL10" s="114" t="s">
        <v>29</v>
      </c>
      <c r="BM10" s="115">
        <v>47950</v>
      </c>
      <c r="BN10" s="116">
        <v>6.0184583504379512E-4</v>
      </c>
      <c r="BO10" s="117">
        <v>3</v>
      </c>
      <c r="BP10" s="116">
        <v>5.3380782918149468E-3</v>
      </c>
      <c r="BQ10" s="60"/>
      <c r="BS10" s="114" t="s">
        <v>29</v>
      </c>
      <c r="BT10" s="115">
        <v>80677.259999999995</v>
      </c>
      <c r="BU10" s="116">
        <v>1.2775615831911251E-3</v>
      </c>
      <c r="BV10" s="117">
        <v>4</v>
      </c>
      <c r="BW10" s="116">
        <v>8.8300220750551876E-3</v>
      </c>
      <c r="BX10" s="60"/>
      <c r="BZ10" s="114" t="s">
        <v>29</v>
      </c>
      <c r="CA10" s="115">
        <v>166040.08000000002</v>
      </c>
      <c r="CB10" s="116">
        <v>3.0716488518179727E-3</v>
      </c>
      <c r="CC10" s="117">
        <v>5</v>
      </c>
      <c r="CD10" s="116">
        <v>1.2886597938144329E-2</v>
      </c>
      <c r="CE10" s="60"/>
      <c r="CG10" s="114" t="s">
        <v>29</v>
      </c>
      <c r="CH10" s="115">
        <v>68261.990000000005</v>
      </c>
      <c r="CI10" s="116">
        <v>1.4863926210883283E-3</v>
      </c>
      <c r="CJ10" s="117">
        <v>4</v>
      </c>
      <c r="CK10" s="116">
        <v>1.2121212121212121E-2</v>
      </c>
      <c r="CL10" s="60"/>
      <c r="CN10" s="114" t="s">
        <v>29</v>
      </c>
      <c r="CO10" s="115">
        <v>65162.55</v>
      </c>
      <c r="CP10" s="116">
        <v>1.525769095637917E-3</v>
      </c>
      <c r="CQ10" s="117">
        <v>3</v>
      </c>
      <c r="CR10" s="116">
        <v>9.9667774086378731E-3</v>
      </c>
      <c r="CS10" s="60"/>
      <c r="CU10" s="114" t="s">
        <v>29</v>
      </c>
      <c r="CV10" s="115">
        <v>52350.759999999995</v>
      </c>
      <c r="CW10" s="116">
        <v>1.3972566379589061E-3</v>
      </c>
      <c r="CX10" s="117">
        <v>2</v>
      </c>
      <c r="CY10" s="116">
        <v>7.6628352490421452E-3</v>
      </c>
      <c r="CZ10" s="60"/>
      <c r="DB10" s="114" t="s">
        <v>29</v>
      </c>
      <c r="DC10" s="115">
        <v>16102.56</v>
      </c>
      <c r="DD10" s="116">
        <v>5.0483438468648548E-4</v>
      </c>
      <c r="DE10" s="117">
        <v>1</v>
      </c>
      <c r="DF10" s="116">
        <v>4.3859649122807015E-3</v>
      </c>
      <c r="DG10" s="60"/>
      <c r="DI10" s="114" t="s">
        <v>29</v>
      </c>
      <c r="DJ10" s="115">
        <v>0</v>
      </c>
      <c r="DK10" s="116">
        <v>0</v>
      </c>
      <c r="DL10" s="117">
        <v>0</v>
      </c>
      <c r="DM10" s="116">
        <v>0</v>
      </c>
      <c r="DN10" s="60"/>
    </row>
    <row r="11" spans="1:118" x14ac:dyDescent="0.3">
      <c r="A11" s="66" t="s">
        <v>30</v>
      </c>
      <c r="B11" s="67">
        <v>2584483.85</v>
      </c>
      <c r="C11" s="68">
        <v>1.1172103975393064E-2</v>
      </c>
      <c r="D11" s="69">
        <v>17</v>
      </c>
      <c r="E11" s="68">
        <v>1.1273209549071617E-2</v>
      </c>
      <c r="F11" s="60"/>
      <c r="H11" s="66" t="s">
        <v>30</v>
      </c>
      <c r="I11" s="67">
        <v>2495475.1799999997</v>
      </c>
      <c r="J11" s="68">
        <v>1.0948171176337172E-2</v>
      </c>
      <c r="K11" s="69">
        <v>16</v>
      </c>
      <c r="L11" s="68">
        <v>1.0723860589812333E-2</v>
      </c>
      <c r="M11" s="60"/>
      <c r="O11" s="66" t="s">
        <v>30</v>
      </c>
      <c r="P11" s="67">
        <v>2240926.7599999998</v>
      </c>
      <c r="Q11" s="68">
        <v>9.9810752165726338E-3</v>
      </c>
      <c r="R11" s="69">
        <v>15</v>
      </c>
      <c r="S11" s="68">
        <v>1.0169491525423728E-2</v>
      </c>
      <c r="T11" s="60"/>
      <c r="V11" s="66" t="s">
        <v>30</v>
      </c>
      <c r="W11" s="67">
        <v>2236914.21</v>
      </c>
      <c r="X11" s="68">
        <v>1.0094492881692216E-2</v>
      </c>
      <c r="Y11" s="69">
        <v>15</v>
      </c>
      <c r="Z11" s="68">
        <v>1.0288065843621399E-2</v>
      </c>
      <c r="AA11" s="60"/>
      <c r="AC11" s="66" t="s">
        <v>30</v>
      </c>
      <c r="AD11" s="67">
        <v>1954127.55</v>
      </c>
      <c r="AE11" s="68">
        <v>8.9383243879925453E-3</v>
      </c>
      <c r="AF11" s="69">
        <v>12</v>
      </c>
      <c r="AG11" s="68">
        <v>8.356545961002786E-3</v>
      </c>
      <c r="AH11" s="60"/>
      <c r="AJ11" s="66" t="s">
        <v>30</v>
      </c>
      <c r="AK11" s="67">
        <v>1950032.7999999998</v>
      </c>
      <c r="AL11" s="68">
        <v>9.1056103439513987E-3</v>
      </c>
      <c r="AM11" s="69">
        <v>12</v>
      </c>
      <c r="AN11" s="68">
        <v>8.5470085470085479E-3</v>
      </c>
      <c r="AO11" s="60"/>
      <c r="AQ11" s="66" t="s">
        <v>30</v>
      </c>
      <c r="AR11" s="67">
        <v>2136408.5</v>
      </c>
      <c r="AS11" s="68">
        <v>1.041025140491296E-2</v>
      </c>
      <c r="AT11" s="69">
        <v>12</v>
      </c>
      <c r="AU11" s="68">
        <v>8.9285714285714281E-3</v>
      </c>
      <c r="AV11" s="60"/>
      <c r="AX11" s="66" t="s">
        <v>30</v>
      </c>
      <c r="AY11" s="67">
        <v>2533175.12</v>
      </c>
      <c r="AZ11" s="68">
        <v>1.4431677496667124E-2</v>
      </c>
      <c r="BA11" s="69">
        <v>15</v>
      </c>
      <c r="BB11" s="68">
        <v>1.3020833333333334E-2</v>
      </c>
      <c r="BC11" s="60"/>
      <c r="BE11" s="66" t="s">
        <v>30</v>
      </c>
      <c r="BF11" s="67">
        <v>1905665.01</v>
      </c>
      <c r="BG11" s="68">
        <v>1.6805910040285383E-2</v>
      </c>
      <c r="BH11" s="69">
        <v>12</v>
      </c>
      <c r="BI11" s="68">
        <v>1.5727391874180863E-2</v>
      </c>
      <c r="BJ11" s="60"/>
      <c r="BL11" s="114" t="s">
        <v>30</v>
      </c>
      <c r="BM11" s="115">
        <v>1704762.6</v>
      </c>
      <c r="BN11" s="116">
        <v>2.1397377905076773E-2</v>
      </c>
      <c r="BO11" s="117">
        <v>11</v>
      </c>
      <c r="BP11" s="116">
        <v>1.9572953736654804E-2</v>
      </c>
      <c r="BQ11" s="60"/>
      <c r="BS11" s="114" t="s">
        <v>30</v>
      </c>
      <c r="BT11" s="115">
        <v>753751.78</v>
      </c>
      <c r="BU11" s="116">
        <v>1.1936006718496994E-2</v>
      </c>
      <c r="BV11" s="117">
        <v>6</v>
      </c>
      <c r="BW11" s="116">
        <v>1.3245033112582781E-2</v>
      </c>
      <c r="BX11" s="60"/>
      <c r="BZ11" s="114" t="s">
        <v>30</v>
      </c>
      <c r="CA11" s="115">
        <v>752620.26</v>
      </c>
      <c r="CB11" s="116">
        <v>1.3923054948443434E-2</v>
      </c>
      <c r="CC11" s="117">
        <v>6</v>
      </c>
      <c r="CD11" s="116">
        <v>1.5463917525773196E-2</v>
      </c>
      <c r="CE11" s="60"/>
      <c r="CG11" s="114" t="s">
        <v>30</v>
      </c>
      <c r="CH11" s="115">
        <v>596877.68000000005</v>
      </c>
      <c r="CI11" s="116">
        <v>1.2996904708525499E-2</v>
      </c>
      <c r="CJ11" s="117">
        <v>5</v>
      </c>
      <c r="CK11" s="116">
        <v>1.5151515151515152E-2</v>
      </c>
      <c r="CL11" s="60"/>
      <c r="CN11" s="114" t="s">
        <v>30</v>
      </c>
      <c r="CO11" s="115">
        <v>713549.39999999991</v>
      </c>
      <c r="CP11" s="116">
        <v>1.6707627659307042E-2</v>
      </c>
      <c r="CQ11" s="117">
        <v>6</v>
      </c>
      <c r="CR11" s="116">
        <v>1.9933554817275746E-2</v>
      </c>
      <c r="CS11" s="60"/>
      <c r="CU11" s="114" t="s">
        <v>30</v>
      </c>
      <c r="CV11" s="115">
        <v>756630.32</v>
      </c>
      <c r="CW11" s="116">
        <v>2.0194677920644728E-2</v>
      </c>
      <c r="CX11" s="117">
        <v>7</v>
      </c>
      <c r="CY11" s="116">
        <v>2.681992337164751E-2</v>
      </c>
      <c r="CZ11" s="60"/>
      <c r="DB11" s="114" t="s">
        <v>30</v>
      </c>
      <c r="DC11" s="115">
        <v>642485.01</v>
      </c>
      <c r="DD11" s="116">
        <v>2.0142668289616091E-2</v>
      </c>
      <c r="DE11" s="117">
        <v>7</v>
      </c>
      <c r="DF11" s="116">
        <v>3.0701754385964911E-2</v>
      </c>
      <c r="DG11" s="60"/>
      <c r="DI11" s="114" t="s">
        <v>30</v>
      </c>
      <c r="DJ11" s="115">
        <v>0</v>
      </c>
      <c r="DK11" s="116">
        <v>0</v>
      </c>
      <c r="DL11" s="117">
        <v>0</v>
      </c>
      <c r="DM11" s="116">
        <v>0</v>
      </c>
      <c r="DN11" s="60"/>
    </row>
    <row r="12" spans="1:118" x14ac:dyDescent="0.3">
      <c r="A12" s="66" t="s">
        <v>31</v>
      </c>
      <c r="B12" s="67">
        <v>2918395</v>
      </c>
      <c r="C12" s="68">
        <v>1.2615521811547493E-2</v>
      </c>
      <c r="D12" s="69">
        <v>14</v>
      </c>
      <c r="E12" s="68">
        <v>9.2838196286472146E-3</v>
      </c>
      <c r="F12" s="60"/>
      <c r="H12" s="66" t="s">
        <v>31</v>
      </c>
      <c r="I12" s="67">
        <v>2918395</v>
      </c>
      <c r="J12" s="68">
        <v>1.2803608818167658E-2</v>
      </c>
      <c r="K12" s="69">
        <v>14</v>
      </c>
      <c r="L12" s="68">
        <v>9.3833780160857902E-3</v>
      </c>
      <c r="M12" s="60"/>
      <c r="O12" s="66" t="s">
        <v>31</v>
      </c>
      <c r="P12" s="67">
        <v>3027061.1</v>
      </c>
      <c r="Q12" s="68">
        <v>1.3482513156414402E-2</v>
      </c>
      <c r="R12" s="69">
        <v>15</v>
      </c>
      <c r="S12" s="68">
        <v>1.0169491525423728E-2</v>
      </c>
      <c r="T12" s="60"/>
      <c r="V12" s="66" t="s">
        <v>31</v>
      </c>
      <c r="W12" s="67">
        <v>3085016.0999999996</v>
      </c>
      <c r="X12" s="68">
        <v>1.3921710954375796E-2</v>
      </c>
      <c r="Y12" s="69">
        <v>16</v>
      </c>
      <c r="Z12" s="68">
        <v>1.0973936899862825E-2</v>
      </c>
      <c r="AA12" s="60"/>
      <c r="AC12" s="66" t="s">
        <v>31</v>
      </c>
      <c r="AD12" s="67">
        <v>3081421.6199999996</v>
      </c>
      <c r="AE12" s="68">
        <v>1.4094651096717557E-2</v>
      </c>
      <c r="AF12" s="69">
        <v>16</v>
      </c>
      <c r="AG12" s="68">
        <v>1.1142061281337047E-2</v>
      </c>
      <c r="AH12" s="60"/>
      <c r="AJ12" s="66" t="s">
        <v>31</v>
      </c>
      <c r="AK12" s="67">
        <v>3240040.3100000005</v>
      </c>
      <c r="AL12" s="68">
        <v>1.5129255549729985E-2</v>
      </c>
      <c r="AM12" s="69">
        <v>15</v>
      </c>
      <c r="AN12" s="68">
        <v>1.0683760683760684E-2</v>
      </c>
      <c r="AO12" s="60"/>
      <c r="AQ12" s="66" t="s">
        <v>31</v>
      </c>
      <c r="AR12" s="67">
        <v>2982592.7199999997</v>
      </c>
      <c r="AS12" s="68">
        <v>1.453352205519832E-2</v>
      </c>
      <c r="AT12" s="69">
        <v>14</v>
      </c>
      <c r="AU12" s="68">
        <v>1.0416666666666666E-2</v>
      </c>
      <c r="AV12" s="60"/>
      <c r="AX12" s="66" t="s">
        <v>31</v>
      </c>
      <c r="AY12" s="67">
        <v>3097737.9299999997</v>
      </c>
      <c r="AZ12" s="68">
        <v>1.764803168244965E-2</v>
      </c>
      <c r="BA12" s="69">
        <v>15</v>
      </c>
      <c r="BB12" s="68">
        <v>1.3020833333333334E-2</v>
      </c>
      <c r="BC12" s="60"/>
      <c r="BE12" s="66" t="s">
        <v>31</v>
      </c>
      <c r="BF12" s="67">
        <v>2206849.5</v>
      </c>
      <c r="BG12" s="68">
        <v>1.9462032400672971E-2</v>
      </c>
      <c r="BH12" s="69">
        <v>11</v>
      </c>
      <c r="BI12" s="68">
        <v>1.4416775884665793E-2</v>
      </c>
      <c r="BJ12" s="60"/>
      <c r="BL12" s="114" t="s">
        <v>31</v>
      </c>
      <c r="BM12" s="115">
        <v>1952904.4999999998</v>
      </c>
      <c r="BN12" s="116">
        <v>2.4511938259922525E-2</v>
      </c>
      <c r="BO12" s="117">
        <v>9</v>
      </c>
      <c r="BP12" s="116">
        <v>1.601423487544484E-2</v>
      </c>
      <c r="BQ12" s="60"/>
      <c r="BS12" s="114" t="s">
        <v>31</v>
      </c>
      <c r="BT12" s="115">
        <v>1952904.5</v>
      </c>
      <c r="BU12" s="116">
        <v>3.092514253509691E-2</v>
      </c>
      <c r="BV12" s="117">
        <v>9</v>
      </c>
      <c r="BW12" s="116">
        <v>1.9867549668874173E-2</v>
      </c>
      <c r="BX12" s="60"/>
      <c r="BZ12" s="114" t="s">
        <v>31</v>
      </c>
      <c r="CA12" s="115">
        <v>1551219.5</v>
      </c>
      <c r="CB12" s="116">
        <v>2.8696695376758726E-2</v>
      </c>
      <c r="CC12" s="117">
        <v>7</v>
      </c>
      <c r="CD12" s="116">
        <v>1.804123711340206E-2</v>
      </c>
      <c r="CE12" s="60"/>
      <c r="CG12" s="114" t="s">
        <v>31</v>
      </c>
      <c r="CH12" s="115">
        <v>1596176.89</v>
      </c>
      <c r="CI12" s="116">
        <v>3.4756466244944162E-2</v>
      </c>
      <c r="CJ12" s="117">
        <v>8</v>
      </c>
      <c r="CK12" s="116">
        <v>2.4242424242424242E-2</v>
      </c>
      <c r="CL12" s="60"/>
      <c r="CN12" s="114" t="s">
        <v>31</v>
      </c>
      <c r="CO12" s="115">
        <v>1012180.9899999999</v>
      </c>
      <c r="CP12" s="116">
        <v>2.3700031286900087E-2</v>
      </c>
      <c r="CQ12" s="117">
        <v>6</v>
      </c>
      <c r="CR12" s="116">
        <v>1.9933554817275746E-2</v>
      </c>
      <c r="CS12" s="60"/>
      <c r="CU12" s="114" t="s">
        <v>31</v>
      </c>
      <c r="CV12" s="115">
        <v>733445.75999999989</v>
      </c>
      <c r="CW12" s="116">
        <v>1.9575875436055077E-2</v>
      </c>
      <c r="CX12" s="117">
        <v>5</v>
      </c>
      <c r="CY12" s="116">
        <v>1.9157088122605363E-2</v>
      </c>
      <c r="CZ12" s="60"/>
      <c r="DB12" s="114" t="s">
        <v>31</v>
      </c>
      <c r="DC12" s="115">
        <v>689075.17999999993</v>
      </c>
      <c r="DD12" s="116">
        <v>2.1603325464896836E-2</v>
      </c>
      <c r="DE12" s="117">
        <v>4</v>
      </c>
      <c r="DF12" s="116">
        <v>1.7543859649122806E-2</v>
      </c>
      <c r="DG12" s="60"/>
      <c r="DI12" s="114" t="s">
        <v>31</v>
      </c>
      <c r="DJ12" s="115">
        <v>0</v>
      </c>
      <c r="DK12" s="116">
        <v>0</v>
      </c>
      <c r="DL12" s="117">
        <v>0</v>
      </c>
      <c r="DM12" s="116">
        <v>0</v>
      </c>
      <c r="DN12" s="60"/>
    </row>
    <row r="13" spans="1:118" x14ac:dyDescent="0.3">
      <c r="A13" s="66" t="s">
        <v>32</v>
      </c>
      <c r="B13" s="67">
        <v>7296550.04</v>
      </c>
      <c r="C13" s="68">
        <v>3.1541236254402756E-2</v>
      </c>
      <c r="D13" s="69">
        <v>29</v>
      </c>
      <c r="E13" s="68">
        <v>1.9230769230769232E-2</v>
      </c>
      <c r="F13" s="60"/>
      <c r="H13" s="66" t="s">
        <v>32</v>
      </c>
      <c r="I13" s="67">
        <v>6995558.0800000001</v>
      </c>
      <c r="J13" s="68">
        <v>3.0690975389243747E-2</v>
      </c>
      <c r="K13" s="69">
        <v>28</v>
      </c>
      <c r="L13" s="68">
        <v>1.876675603217158E-2</v>
      </c>
      <c r="M13" s="60"/>
      <c r="O13" s="66" t="s">
        <v>32</v>
      </c>
      <c r="P13" s="67">
        <v>6965602.2100000009</v>
      </c>
      <c r="Q13" s="68">
        <v>3.1024753163612799E-2</v>
      </c>
      <c r="R13" s="69">
        <v>28</v>
      </c>
      <c r="S13" s="68">
        <v>1.8983050847457626E-2</v>
      </c>
      <c r="T13" s="60"/>
      <c r="V13" s="66" t="s">
        <v>32</v>
      </c>
      <c r="W13" s="67">
        <v>6137188.6499999994</v>
      </c>
      <c r="X13" s="68">
        <v>2.7695209259289054E-2</v>
      </c>
      <c r="Y13" s="69">
        <v>24</v>
      </c>
      <c r="Z13" s="68">
        <v>1.646090534979424E-2</v>
      </c>
      <c r="AA13" s="60"/>
      <c r="AC13" s="66" t="s">
        <v>32</v>
      </c>
      <c r="AD13" s="67">
        <v>6134938.2700000005</v>
      </c>
      <c r="AE13" s="68">
        <v>2.8061662790420102E-2</v>
      </c>
      <c r="AF13" s="69">
        <v>24</v>
      </c>
      <c r="AG13" s="68">
        <v>1.6713091922005572E-2</v>
      </c>
      <c r="AH13" s="60"/>
      <c r="AJ13" s="66" t="s">
        <v>32</v>
      </c>
      <c r="AK13" s="67">
        <v>6131616.1399999997</v>
      </c>
      <c r="AL13" s="68">
        <v>2.8631368328534447E-2</v>
      </c>
      <c r="AM13" s="69">
        <v>24</v>
      </c>
      <c r="AN13" s="68">
        <v>1.7094017094017096E-2</v>
      </c>
      <c r="AO13" s="60"/>
      <c r="AQ13" s="66" t="s">
        <v>32</v>
      </c>
      <c r="AR13" s="67">
        <v>5528988.4399999995</v>
      </c>
      <c r="AS13" s="68">
        <v>2.6941551522219418E-2</v>
      </c>
      <c r="AT13" s="69">
        <v>23</v>
      </c>
      <c r="AU13" s="68">
        <v>1.711309523809524E-2</v>
      </c>
      <c r="AV13" s="60"/>
      <c r="AX13" s="66" t="s">
        <v>32</v>
      </c>
      <c r="AY13" s="67">
        <v>4976916.4400000004</v>
      </c>
      <c r="AZ13" s="68">
        <v>2.8353844320854003E-2</v>
      </c>
      <c r="BA13" s="69">
        <v>19</v>
      </c>
      <c r="BB13" s="68">
        <v>1.6493055555555556E-2</v>
      </c>
      <c r="BC13" s="60"/>
      <c r="BE13" s="66" t="s">
        <v>32</v>
      </c>
      <c r="BF13" s="67">
        <v>2759293.84</v>
      </c>
      <c r="BG13" s="68">
        <v>2.4333995642683081E-2</v>
      </c>
      <c r="BH13" s="69">
        <v>12</v>
      </c>
      <c r="BI13" s="68">
        <v>1.5727391874180863E-2</v>
      </c>
      <c r="BJ13" s="60"/>
      <c r="BL13" s="114" t="s">
        <v>32</v>
      </c>
      <c r="BM13" s="115">
        <v>2363538.1</v>
      </c>
      <c r="BN13" s="116">
        <v>2.9666017965637642E-2</v>
      </c>
      <c r="BO13" s="117">
        <v>10</v>
      </c>
      <c r="BP13" s="116">
        <v>1.7793594306049824E-2</v>
      </c>
      <c r="BQ13" s="60"/>
      <c r="BS13" s="114" t="s">
        <v>32</v>
      </c>
      <c r="BT13" s="115">
        <v>2394136.37</v>
      </c>
      <c r="BU13" s="116">
        <v>3.7912252488900261E-2</v>
      </c>
      <c r="BV13" s="117">
        <v>10</v>
      </c>
      <c r="BW13" s="116">
        <v>2.2075055187637971E-2</v>
      </c>
      <c r="BX13" s="60"/>
      <c r="BZ13" s="114" t="s">
        <v>32</v>
      </c>
      <c r="CA13" s="115">
        <v>2466832.71</v>
      </c>
      <c r="CB13" s="116">
        <v>4.563502897191158E-2</v>
      </c>
      <c r="CC13" s="117">
        <v>12</v>
      </c>
      <c r="CD13" s="116">
        <v>3.0927835051546393E-2</v>
      </c>
      <c r="CE13" s="60"/>
      <c r="CG13" s="114" t="s">
        <v>32</v>
      </c>
      <c r="CH13" s="115">
        <v>2489207.2399999998</v>
      </c>
      <c r="CI13" s="116">
        <v>5.42020423649478E-2</v>
      </c>
      <c r="CJ13" s="117">
        <v>12</v>
      </c>
      <c r="CK13" s="116">
        <v>3.6363636363636362E-2</v>
      </c>
      <c r="CL13" s="60"/>
      <c r="CN13" s="114" t="s">
        <v>32</v>
      </c>
      <c r="CO13" s="115">
        <v>2603604.2700000005</v>
      </c>
      <c r="CP13" s="116">
        <v>6.0962914011758594E-2</v>
      </c>
      <c r="CQ13" s="117">
        <v>11</v>
      </c>
      <c r="CR13" s="116">
        <v>3.6544850498338874E-2</v>
      </c>
      <c r="CS13" s="60"/>
      <c r="CU13" s="114" t="s">
        <v>32</v>
      </c>
      <c r="CV13" s="115">
        <v>2122678.13</v>
      </c>
      <c r="CW13" s="116">
        <v>5.6654881560319233E-2</v>
      </c>
      <c r="CX13" s="117">
        <v>8</v>
      </c>
      <c r="CY13" s="116">
        <v>3.0651340996168581E-2</v>
      </c>
      <c r="CZ13" s="60"/>
      <c r="DB13" s="114" t="s">
        <v>32</v>
      </c>
      <c r="DC13" s="115">
        <v>1673412.52</v>
      </c>
      <c r="DD13" s="116">
        <v>5.2463470396065047E-2</v>
      </c>
      <c r="DE13" s="117">
        <v>8</v>
      </c>
      <c r="DF13" s="116">
        <v>3.5087719298245612E-2</v>
      </c>
      <c r="DG13" s="60"/>
      <c r="DI13" s="114" t="s">
        <v>32</v>
      </c>
      <c r="DJ13" s="115">
        <v>0</v>
      </c>
      <c r="DK13" s="116">
        <v>0</v>
      </c>
      <c r="DL13" s="117">
        <v>0</v>
      </c>
      <c r="DM13" s="116">
        <v>0</v>
      </c>
      <c r="DN13" s="60"/>
    </row>
    <row r="14" spans="1:118" x14ac:dyDescent="0.3">
      <c r="A14" s="66" t="s">
        <v>33</v>
      </c>
      <c r="B14" s="67">
        <v>14244116.130000001</v>
      </c>
      <c r="C14" s="68">
        <v>6.1573898572410683E-2</v>
      </c>
      <c r="D14" s="69">
        <v>63</v>
      </c>
      <c r="E14" s="68">
        <v>4.1777188328912467E-2</v>
      </c>
      <c r="F14" s="60"/>
      <c r="H14" s="66" t="s">
        <v>33</v>
      </c>
      <c r="I14" s="67">
        <v>12910196.469999999</v>
      </c>
      <c r="J14" s="68">
        <v>5.6639730183052309E-2</v>
      </c>
      <c r="K14" s="69">
        <v>59</v>
      </c>
      <c r="L14" s="68">
        <v>3.9544235924932974E-2</v>
      </c>
      <c r="M14" s="60"/>
      <c r="O14" s="66" t="s">
        <v>33</v>
      </c>
      <c r="P14" s="67">
        <v>12362240.120000001</v>
      </c>
      <c r="Q14" s="68">
        <v>5.5061348137523211E-2</v>
      </c>
      <c r="R14" s="69">
        <v>56</v>
      </c>
      <c r="S14" s="68">
        <v>3.7966101694915252E-2</v>
      </c>
      <c r="T14" s="60"/>
      <c r="V14" s="66" t="s">
        <v>33</v>
      </c>
      <c r="W14" s="67">
        <v>12538347.67</v>
      </c>
      <c r="X14" s="68">
        <v>5.6581634081978131E-2</v>
      </c>
      <c r="Y14" s="69">
        <v>60</v>
      </c>
      <c r="Z14" s="68">
        <v>4.1152263374485597E-2</v>
      </c>
      <c r="AA14" s="60"/>
      <c r="AC14" s="66" t="s">
        <v>33</v>
      </c>
      <c r="AD14" s="67">
        <v>13246978.270000003</v>
      </c>
      <c r="AE14" s="68">
        <v>6.059266138382232E-2</v>
      </c>
      <c r="AF14" s="69">
        <v>64</v>
      </c>
      <c r="AG14" s="68">
        <v>4.456824512534819E-2</v>
      </c>
      <c r="AH14" s="60"/>
      <c r="AJ14" s="66" t="s">
        <v>33</v>
      </c>
      <c r="AK14" s="67">
        <v>13700869.700000001</v>
      </c>
      <c r="AL14" s="68">
        <v>6.3975734593515715E-2</v>
      </c>
      <c r="AM14" s="69">
        <v>65</v>
      </c>
      <c r="AN14" s="68">
        <v>4.6296296296296294E-2</v>
      </c>
      <c r="AO14" s="60"/>
      <c r="AQ14" s="66" t="s">
        <v>33</v>
      </c>
      <c r="AR14" s="67">
        <v>13531211.039999999</v>
      </c>
      <c r="AS14" s="68">
        <v>6.5934632229432591E-2</v>
      </c>
      <c r="AT14" s="69">
        <v>64</v>
      </c>
      <c r="AU14" s="68">
        <v>4.7619047619047616E-2</v>
      </c>
      <c r="AV14" s="60"/>
      <c r="AX14" s="66" t="s">
        <v>33</v>
      </c>
      <c r="AY14" s="67">
        <v>12186534.240000004</v>
      </c>
      <c r="AZ14" s="68">
        <v>6.9427545914698324E-2</v>
      </c>
      <c r="BA14" s="69">
        <v>59</v>
      </c>
      <c r="BB14" s="68">
        <v>5.1215277777777776E-2</v>
      </c>
      <c r="BC14" s="60"/>
      <c r="BE14" s="66" t="s">
        <v>33</v>
      </c>
      <c r="BF14" s="67">
        <v>8637535.3599999994</v>
      </c>
      <c r="BG14" s="68">
        <v>7.6173745893536676E-2</v>
      </c>
      <c r="BH14" s="69">
        <v>43</v>
      </c>
      <c r="BI14" s="68">
        <v>5.6356487549148099E-2</v>
      </c>
      <c r="BJ14" s="60"/>
      <c r="BL14" s="114" t="s">
        <v>33</v>
      </c>
      <c r="BM14" s="115">
        <v>6616114.7400000002</v>
      </c>
      <c r="BN14" s="116">
        <v>8.3042358716180639E-2</v>
      </c>
      <c r="BO14" s="117">
        <v>34</v>
      </c>
      <c r="BP14" s="116">
        <v>6.0498220640569395E-2</v>
      </c>
      <c r="BQ14" s="60"/>
      <c r="BS14" s="114" t="s">
        <v>33</v>
      </c>
      <c r="BT14" s="115">
        <v>3499432.5</v>
      </c>
      <c r="BU14" s="116">
        <v>5.5415125959538999E-2</v>
      </c>
      <c r="BV14" s="117">
        <v>22</v>
      </c>
      <c r="BW14" s="116">
        <v>4.856512141280353E-2</v>
      </c>
      <c r="BX14" s="60"/>
      <c r="BZ14" s="114" t="s">
        <v>33</v>
      </c>
      <c r="CA14" s="115">
        <v>3296711.3200000003</v>
      </c>
      <c r="CB14" s="116">
        <v>6.0987320295517282E-2</v>
      </c>
      <c r="CC14" s="117">
        <v>20</v>
      </c>
      <c r="CD14" s="116">
        <v>5.1546391752577317E-2</v>
      </c>
      <c r="CE14" s="60"/>
      <c r="CG14" s="114" t="s">
        <v>33</v>
      </c>
      <c r="CH14" s="115">
        <v>2416250.69</v>
      </c>
      <c r="CI14" s="116">
        <v>5.2613426539653792E-2</v>
      </c>
      <c r="CJ14" s="117">
        <v>15</v>
      </c>
      <c r="CK14" s="116">
        <v>4.5454545454545456E-2</v>
      </c>
      <c r="CL14" s="60"/>
      <c r="CN14" s="114" t="s">
        <v>33</v>
      </c>
      <c r="CO14" s="115">
        <v>2028822.2499999998</v>
      </c>
      <c r="CP14" s="116">
        <v>4.7504498973606521E-2</v>
      </c>
      <c r="CQ14" s="117">
        <v>12</v>
      </c>
      <c r="CR14" s="116">
        <v>3.9867109634551492E-2</v>
      </c>
      <c r="CS14" s="60"/>
      <c r="CU14" s="114" t="s">
        <v>33</v>
      </c>
      <c r="CV14" s="115">
        <v>1919506.8399999999</v>
      </c>
      <c r="CW14" s="116">
        <v>5.1232182184127298E-2</v>
      </c>
      <c r="CX14" s="117">
        <v>12</v>
      </c>
      <c r="CY14" s="116">
        <v>4.5977011494252873E-2</v>
      </c>
      <c r="CZ14" s="60"/>
      <c r="DB14" s="114" t="s">
        <v>33</v>
      </c>
      <c r="DC14" s="115">
        <v>1137657.8500000001</v>
      </c>
      <c r="DD14" s="116">
        <v>3.5666925053438714E-2</v>
      </c>
      <c r="DE14" s="117">
        <v>10</v>
      </c>
      <c r="DF14" s="116">
        <v>4.3859649122807015E-2</v>
      </c>
      <c r="DG14" s="60"/>
      <c r="DI14" s="114" t="s">
        <v>33</v>
      </c>
      <c r="DJ14" s="115">
        <v>0</v>
      </c>
      <c r="DK14" s="116">
        <v>0</v>
      </c>
      <c r="DL14" s="117">
        <v>0</v>
      </c>
      <c r="DM14" s="116">
        <v>0</v>
      </c>
      <c r="DN14" s="60"/>
    </row>
    <row r="15" spans="1:118" x14ac:dyDescent="0.3">
      <c r="A15" s="66" t="s">
        <v>34</v>
      </c>
      <c r="B15" s="67">
        <v>26173996.470000003</v>
      </c>
      <c r="C15" s="68">
        <v>0.11314391073266372</v>
      </c>
      <c r="D15" s="69">
        <v>127</v>
      </c>
      <c r="E15" s="68">
        <v>8.4217506631299732E-2</v>
      </c>
      <c r="F15" s="60"/>
      <c r="H15" s="66" t="s">
        <v>34</v>
      </c>
      <c r="I15" s="67">
        <v>25839845.75</v>
      </c>
      <c r="J15" s="68">
        <v>0.11336480390926933</v>
      </c>
      <c r="K15" s="69">
        <v>126</v>
      </c>
      <c r="L15" s="68">
        <v>8.4450402144772119E-2</v>
      </c>
      <c r="M15" s="60"/>
      <c r="O15" s="66" t="s">
        <v>34</v>
      </c>
      <c r="P15" s="67">
        <v>25977091.609999999</v>
      </c>
      <c r="Q15" s="68">
        <v>0.1157018202893913</v>
      </c>
      <c r="R15" s="69">
        <v>128</v>
      </c>
      <c r="S15" s="68">
        <v>8.6779661016949158E-2</v>
      </c>
      <c r="T15" s="60"/>
      <c r="V15" s="66" t="s">
        <v>34</v>
      </c>
      <c r="W15" s="67">
        <v>25298463.580000002</v>
      </c>
      <c r="X15" s="68">
        <v>0.11416403873891069</v>
      </c>
      <c r="Y15" s="69">
        <v>123</v>
      </c>
      <c r="Z15" s="68">
        <v>8.4362139917695478E-2</v>
      </c>
      <c r="AA15" s="60"/>
      <c r="AC15" s="66" t="s">
        <v>34</v>
      </c>
      <c r="AD15" s="67">
        <v>25338669.16</v>
      </c>
      <c r="AE15" s="68">
        <v>0.11590095258219074</v>
      </c>
      <c r="AF15" s="69">
        <v>125</v>
      </c>
      <c r="AG15" s="68">
        <v>8.7047353760445687E-2</v>
      </c>
      <c r="AH15" s="60"/>
      <c r="AJ15" s="66" t="s">
        <v>34</v>
      </c>
      <c r="AK15" s="67">
        <v>24813664.290000007</v>
      </c>
      <c r="AL15" s="68">
        <v>0.11586654246552237</v>
      </c>
      <c r="AM15" s="69">
        <v>127</v>
      </c>
      <c r="AN15" s="68">
        <v>9.0455840455840458E-2</v>
      </c>
      <c r="AO15" s="60"/>
      <c r="AQ15" s="66" t="s">
        <v>34</v>
      </c>
      <c r="AR15" s="67">
        <v>24433241.310000006</v>
      </c>
      <c r="AS15" s="68">
        <v>0.11905784154762766</v>
      </c>
      <c r="AT15" s="69">
        <v>130</v>
      </c>
      <c r="AU15" s="68">
        <v>9.6726190476190479E-2</v>
      </c>
      <c r="AV15" s="60"/>
      <c r="AX15" s="66" t="s">
        <v>34</v>
      </c>
      <c r="AY15" s="67">
        <v>21548107.719999999</v>
      </c>
      <c r="AZ15" s="68">
        <v>0.12276109094205974</v>
      </c>
      <c r="BA15" s="69">
        <v>120</v>
      </c>
      <c r="BB15" s="68">
        <v>0.10416666666666667</v>
      </c>
      <c r="BC15" s="60"/>
      <c r="BE15" s="66" t="s">
        <v>34</v>
      </c>
      <c r="BF15" s="67">
        <v>17504971.219999999</v>
      </c>
      <c r="BG15" s="68">
        <v>0.15437496623874344</v>
      </c>
      <c r="BH15" s="69">
        <v>99</v>
      </c>
      <c r="BI15" s="68">
        <v>0.12975098296199214</v>
      </c>
      <c r="BJ15" s="60"/>
      <c r="BL15" s="114" t="s">
        <v>34</v>
      </c>
      <c r="BM15" s="115">
        <v>11173246.249999998</v>
      </c>
      <c r="BN15" s="116">
        <v>0.14024132887343485</v>
      </c>
      <c r="BO15" s="117">
        <v>74</v>
      </c>
      <c r="BP15" s="116">
        <v>0.13167259786476868</v>
      </c>
      <c r="BQ15" s="60"/>
      <c r="BS15" s="114" t="s">
        <v>34</v>
      </c>
      <c r="BT15" s="115">
        <v>8236857.2900000019</v>
      </c>
      <c r="BU15" s="116">
        <v>0.13043443022149939</v>
      </c>
      <c r="BV15" s="117">
        <v>59</v>
      </c>
      <c r="BW15" s="116">
        <v>0.13024282560706402</v>
      </c>
      <c r="BX15" s="60"/>
      <c r="BZ15" s="114" t="s">
        <v>34</v>
      </c>
      <c r="CA15" s="115">
        <v>7327432.5800000019</v>
      </c>
      <c r="CB15" s="116">
        <v>0.13555341500155027</v>
      </c>
      <c r="CC15" s="117">
        <v>54</v>
      </c>
      <c r="CD15" s="116">
        <v>0.13917525773195877</v>
      </c>
      <c r="CE15" s="60"/>
      <c r="CG15" s="114" t="s">
        <v>34</v>
      </c>
      <c r="CH15" s="115">
        <v>6829833.4900000012</v>
      </c>
      <c r="CI15" s="116">
        <v>0.14871840247842097</v>
      </c>
      <c r="CJ15" s="117">
        <v>48</v>
      </c>
      <c r="CK15" s="116">
        <v>0.14545454545454545</v>
      </c>
      <c r="CL15" s="60"/>
      <c r="CN15" s="114" t="s">
        <v>34</v>
      </c>
      <c r="CO15" s="115">
        <v>6869166.669999999</v>
      </c>
      <c r="CP15" s="116">
        <v>0.1608402712581386</v>
      </c>
      <c r="CQ15" s="117">
        <v>49</v>
      </c>
      <c r="CR15" s="116">
        <v>0.16279069767441862</v>
      </c>
      <c r="CS15" s="60"/>
      <c r="CU15" s="114" t="s">
        <v>34</v>
      </c>
      <c r="CV15" s="115">
        <v>6155395.5800000001</v>
      </c>
      <c r="CW15" s="116">
        <v>0.16428925450973225</v>
      </c>
      <c r="CX15" s="117">
        <v>42</v>
      </c>
      <c r="CY15" s="116">
        <v>0.16091954022988506</v>
      </c>
      <c r="CZ15" s="60"/>
      <c r="DB15" s="114" t="s">
        <v>34</v>
      </c>
      <c r="DC15" s="115">
        <v>4882303.51</v>
      </c>
      <c r="DD15" s="116">
        <v>0.15306601486493565</v>
      </c>
      <c r="DE15" s="117">
        <v>34</v>
      </c>
      <c r="DF15" s="116">
        <v>0.14912280701754385</v>
      </c>
      <c r="DG15" s="60"/>
      <c r="DI15" s="114" t="s">
        <v>34</v>
      </c>
      <c r="DJ15" s="115">
        <v>0</v>
      </c>
      <c r="DK15" s="116">
        <v>0</v>
      </c>
      <c r="DL15" s="117">
        <v>0</v>
      </c>
      <c r="DM15" s="116">
        <v>0</v>
      </c>
      <c r="DN15" s="60"/>
    </row>
    <row r="16" spans="1:118" x14ac:dyDescent="0.3">
      <c r="A16" s="66" t="s">
        <v>35</v>
      </c>
      <c r="B16" s="67">
        <v>59985160.50999999</v>
      </c>
      <c r="C16" s="68">
        <v>0.25930146562856715</v>
      </c>
      <c r="D16" s="69">
        <v>362</v>
      </c>
      <c r="E16" s="68">
        <v>0.24005305039787797</v>
      </c>
      <c r="F16" s="60"/>
      <c r="H16" s="66" t="s">
        <v>35</v>
      </c>
      <c r="I16" s="67">
        <v>59266006.799999997</v>
      </c>
      <c r="J16" s="68">
        <v>0.26001235860192479</v>
      </c>
      <c r="K16" s="69">
        <v>359</v>
      </c>
      <c r="L16" s="68">
        <v>0.2406166219839142</v>
      </c>
      <c r="M16" s="60"/>
      <c r="O16" s="66" t="s">
        <v>35</v>
      </c>
      <c r="P16" s="67">
        <v>57603967.680000022</v>
      </c>
      <c r="Q16" s="68">
        <v>0.25656774886614292</v>
      </c>
      <c r="R16" s="69">
        <v>350</v>
      </c>
      <c r="S16" s="68">
        <v>0.23728813559322035</v>
      </c>
      <c r="T16" s="60"/>
      <c r="V16" s="66" t="s">
        <v>35</v>
      </c>
      <c r="W16" s="67">
        <v>56994065.339999981</v>
      </c>
      <c r="X16" s="68">
        <v>0.25719635750954029</v>
      </c>
      <c r="Y16" s="69">
        <v>349</v>
      </c>
      <c r="Z16" s="68">
        <v>0.23936899862825789</v>
      </c>
      <c r="AA16" s="60"/>
      <c r="AC16" s="66" t="s">
        <v>35</v>
      </c>
      <c r="AD16" s="67">
        <v>55456777.280000009</v>
      </c>
      <c r="AE16" s="68">
        <v>0.25366341354805366</v>
      </c>
      <c r="AF16" s="69">
        <v>339</v>
      </c>
      <c r="AG16" s="68">
        <v>0.23607242339832868</v>
      </c>
      <c r="AH16" s="60"/>
      <c r="AJ16" s="66" t="s">
        <v>35</v>
      </c>
      <c r="AK16" s="67">
        <v>53635096.749999993</v>
      </c>
      <c r="AL16" s="68">
        <v>0.25044721902402567</v>
      </c>
      <c r="AM16" s="69">
        <v>325</v>
      </c>
      <c r="AN16" s="68">
        <v>0.23148148148148148</v>
      </c>
      <c r="AO16" s="60"/>
      <c r="AQ16" s="66" t="s">
        <v>35</v>
      </c>
      <c r="AR16" s="67">
        <v>51186609.250000037</v>
      </c>
      <c r="AS16" s="68">
        <v>0.24942115276996116</v>
      </c>
      <c r="AT16" s="69">
        <v>306</v>
      </c>
      <c r="AU16" s="68">
        <v>0.22767857142857142</v>
      </c>
      <c r="AV16" s="60"/>
      <c r="AX16" s="66" t="s">
        <v>35</v>
      </c>
      <c r="AY16" s="67">
        <v>44156803.870000005</v>
      </c>
      <c r="AZ16" s="68">
        <v>0.25156442904564086</v>
      </c>
      <c r="BA16" s="69">
        <v>265</v>
      </c>
      <c r="BB16" s="68">
        <v>0.23003472222222221</v>
      </c>
      <c r="BC16" s="60"/>
      <c r="BE16" s="66" t="s">
        <v>35</v>
      </c>
      <c r="BF16" s="67">
        <v>27381338.920000002</v>
      </c>
      <c r="BG16" s="68">
        <v>0.24147387723306366</v>
      </c>
      <c r="BH16" s="69">
        <v>166</v>
      </c>
      <c r="BI16" s="68">
        <v>0.21756225425950196</v>
      </c>
      <c r="BJ16" s="60"/>
      <c r="BL16" s="114" t="s">
        <v>35</v>
      </c>
      <c r="BM16" s="115">
        <v>17899832.339999996</v>
      </c>
      <c r="BN16" s="116">
        <v>0.2246702719877211</v>
      </c>
      <c r="BO16" s="117">
        <v>115</v>
      </c>
      <c r="BP16" s="116">
        <v>0.20462633451957296</v>
      </c>
      <c r="BQ16" s="60"/>
      <c r="BS16" s="114" t="s">
        <v>35</v>
      </c>
      <c r="BT16" s="115">
        <v>15265221.810000002</v>
      </c>
      <c r="BU16" s="116">
        <v>0.2417318206313315</v>
      </c>
      <c r="BV16" s="117">
        <v>95</v>
      </c>
      <c r="BW16" s="116">
        <v>0.20971302428256069</v>
      </c>
      <c r="BX16" s="60"/>
      <c r="BZ16" s="114" t="s">
        <v>35</v>
      </c>
      <c r="CA16" s="115">
        <v>12700069.169999998</v>
      </c>
      <c r="CB16" s="116">
        <v>0.23494419470310615</v>
      </c>
      <c r="CC16" s="117">
        <v>80</v>
      </c>
      <c r="CD16" s="116">
        <v>0.20618556701030927</v>
      </c>
      <c r="CE16" s="60"/>
      <c r="CG16" s="114" t="s">
        <v>35</v>
      </c>
      <c r="CH16" s="115">
        <v>10414806.610000001</v>
      </c>
      <c r="CI16" s="116">
        <v>0.22678055086243382</v>
      </c>
      <c r="CJ16" s="117">
        <v>67</v>
      </c>
      <c r="CK16" s="116">
        <v>0.20303030303030303</v>
      </c>
      <c r="CL16" s="60"/>
      <c r="CN16" s="114" t="s">
        <v>35</v>
      </c>
      <c r="CO16" s="115">
        <v>9572900.0599999968</v>
      </c>
      <c r="CP16" s="116">
        <v>0.22414769015605368</v>
      </c>
      <c r="CQ16" s="117">
        <v>59</v>
      </c>
      <c r="CR16" s="116">
        <v>0.19601328903654486</v>
      </c>
      <c r="CS16" s="60"/>
      <c r="CU16" s="114" t="s">
        <v>35</v>
      </c>
      <c r="CV16" s="115">
        <v>8031116.4699999997</v>
      </c>
      <c r="CW16" s="116">
        <v>0.21435277726490692</v>
      </c>
      <c r="CX16" s="117">
        <v>48</v>
      </c>
      <c r="CY16" s="116">
        <v>0.18390804597701149</v>
      </c>
      <c r="CZ16" s="60"/>
      <c r="DB16" s="114" t="s">
        <v>35</v>
      </c>
      <c r="DC16" s="115">
        <v>7049669.4799999986</v>
      </c>
      <c r="DD16" s="116">
        <v>0.2210155126997754</v>
      </c>
      <c r="DE16" s="117">
        <v>43</v>
      </c>
      <c r="DF16" s="116">
        <v>0.18859649122807018</v>
      </c>
      <c r="DG16" s="60"/>
      <c r="DI16" s="114" t="s">
        <v>35</v>
      </c>
      <c r="DJ16" s="115">
        <v>0</v>
      </c>
      <c r="DK16" s="116">
        <v>0</v>
      </c>
      <c r="DL16" s="117">
        <v>0</v>
      </c>
      <c r="DM16" s="116">
        <v>0</v>
      </c>
      <c r="DN16" s="60"/>
    </row>
    <row r="17" spans="1:118" x14ac:dyDescent="0.3">
      <c r="A17" s="66" t="s">
        <v>36</v>
      </c>
      <c r="B17" s="67">
        <v>69103702.800000012</v>
      </c>
      <c r="C17" s="68">
        <v>0.29871873750198163</v>
      </c>
      <c r="D17" s="69">
        <v>489</v>
      </c>
      <c r="E17" s="68">
        <v>0.32427055702917773</v>
      </c>
      <c r="F17" s="60"/>
      <c r="H17" s="66" t="s">
        <v>36</v>
      </c>
      <c r="I17" s="67">
        <v>69006879.979999989</v>
      </c>
      <c r="J17" s="68">
        <v>0.30274760511382626</v>
      </c>
      <c r="K17" s="69">
        <v>489</v>
      </c>
      <c r="L17" s="68">
        <v>0.32774798927613941</v>
      </c>
      <c r="M17" s="60"/>
      <c r="O17" s="66" t="s">
        <v>36</v>
      </c>
      <c r="P17" s="67">
        <v>68437535.280000001</v>
      </c>
      <c r="Q17" s="68">
        <v>0.30482039817603113</v>
      </c>
      <c r="R17" s="69">
        <v>489</v>
      </c>
      <c r="S17" s="68">
        <v>0.33152542372881355</v>
      </c>
      <c r="T17" s="60"/>
      <c r="V17" s="66" t="s">
        <v>36</v>
      </c>
      <c r="W17" s="67">
        <v>67815298.170000002</v>
      </c>
      <c r="X17" s="68">
        <v>0.30602919038495457</v>
      </c>
      <c r="Y17" s="69">
        <v>480</v>
      </c>
      <c r="Z17" s="68">
        <v>0.32921810699588477</v>
      </c>
      <c r="AA17" s="60"/>
      <c r="AC17" s="66" t="s">
        <v>36</v>
      </c>
      <c r="AD17" s="67">
        <v>67256188.439999998</v>
      </c>
      <c r="AE17" s="68">
        <v>0.30763479557753243</v>
      </c>
      <c r="AF17" s="69">
        <v>475</v>
      </c>
      <c r="AG17" s="68">
        <v>0.33077994428969359</v>
      </c>
      <c r="AH17" s="60"/>
      <c r="AJ17" s="66" t="s">
        <v>36</v>
      </c>
      <c r="AK17" s="67">
        <v>66559666.300000004</v>
      </c>
      <c r="AL17" s="68">
        <v>0.31079804706425113</v>
      </c>
      <c r="AM17" s="69">
        <v>470</v>
      </c>
      <c r="AN17" s="68">
        <v>0.33475783475783477</v>
      </c>
      <c r="AO17" s="60"/>
      <c r="AQ17" s="66" t="s">
        <v>36</v>
      </c>
      <c r="AR17" s="67">
        <v>63882708.110000007</v>
      </c>
      <c r="AS17" s="68">
        <v>0.31128646597866094</v>
      </c>
      <c r="AT17" s="69">
        <v>447</v>
      </c>
      <c r="AU17" s="68">
        <v>0.3325892857142857</v>
      </c>
      <c r="AV17" s="60"/>
      <c r="AX17" s="66" t="s">
        <v>36</v>
      </c>
      <c r="AY17" s="67">
        <v>52982644.540000007</v>
      </c>
      <c r="AZ17" s="68">
        <v>0.30184586643257072</v>
      </c>
      <c r="BA17" s="69">
        <v>368</v>
      </c>
      <c r="BB17" s="68">
        <v>0.31944444444444442</v>
      </c>
      <c r="BC17" s="60"/>
      <c r="BE17" s="66" t="s">
        <v>36</v>
      </c>
      <c r="BF17" s="67">
        <v>31249061.700000007</v>
      </c>
      <c r="BG17" s="68">
        <v>0.27558302063463275</v>
      </c>
      <c r="BH17" s="69">
        <v>231</v>
      </c>
      <c r="BI17" s="68">
        <v>0.30275229357798167</v>
      </c>
      <c r="BJ17" s="60"/>
      <c r="BL17" s="114" t="s">
        <v>36</v>
      </c>
      <c r="BM17" s="115">
        <v>21929603.650000006</v>
      </c>
      <c r="BN17" s="116">
        <v>0.27525006508683442</v>
      </c>
      <c r="BO17" s="117">
        <v>168</v>
      </c>
      <c r="BP17" s="116">
        <v>0.29893238434163699</v>
      </c>
      <c r="BQ17" s="60"/>
      <c r="BS17" s="114" t="s">
        <v>36</v>
      </c>
      <c r="BT17" s="115">
        <v>17888608.289999999</v>
      </c>
      <c r="BU17" s="116">
        <v>0.28327435423635217</v>
      </c>
      <c r="BV17" s="117">
        <v>137</v>
      </c>
      <c r="BW17" s="116">
        <v>0.30242825607064017</v>
      </c>
      <c r="BX17" s="60"/>
      <c r="BZ17" s="114" t="s">
        <v>36</v>
      </c>
      <c r="CA17" s="115">
        <v>14739702.599999998</v>
      </c>
      <c r="CB17" s="116">
        <v>0.27267627531514305</v>
      </c>
      <c r="CC17" s="117">
        <v>111</v>
      </c>
      <c r="CD17" s="116">
        <v>0.28608247422680411</v>
      </c>
      <c r="CE17" s="60"/>
      <c r="CG17" s="114" t="s">
        <v>36</v>
      </c>
      <c r="CH17" s="115">
        <v>12610759.34</v>
      </c>
      <c r="CI17" s="116">
        <v>0.27459702873146119</v>
      </c>
      <c r="CJ17" s="117">
        <v>93</v>
      </c>
      <c r="CK17" s="116">
        <v>0.2818181818181818</v>
      </c>
      <c r="CL17" s="60"/>
      <c r="CN17" s="114" t="s">
        <v>36</v>
      </c>
      <c r="CO17" s="115">
        <v>12112950.789999999</v>
      </c>
      <c r="CP17" s="116">
        <v>0.28362250974470599</v>
      </c>
      <c r="CQ17" s="117">
        <v>89</v>
      </c>
      <c r="CR17" s="116">
        <v>0.29568106312292358</v>
      </c>
      <c r="CS17" s="60"/>
      <c r="CU17" s="114" t="s">
        <v>36</v>
      </c>
      <c r="CV17" s="115">
        <v>10497987.060000001</v>
      </c>
      <c r="CW17" s="116">
        <v>0.28019425324086417</v>
      </c>
      <c r="CX17" s="117">
        <v>75</v>
      </c>
      <c r="CY17" s="116">
        <v>0.28735632183908044</v>
      </c>
      <c r="CZ17" s="60"/>
      <c r="DB17" s="114" t="s">
        <v>36</v>
      </c>
      <c r="DC17" s="115">
        <v>9065837.3099999987</v>
      </c>
      <c r="DD17" s="116">
        <v>0.28422476923306805</v>
      </c>
      <c r="DE17" s="117">
        <v>65</v>
      </c>
      <c r="DF17" s="116">
        <v>0.28508771929824561</v>
      </c>
      <c r="DG17" s="60"/>
      <c r="DI17" s="114" t="s">
        <v>36</v>
      </c>
      <c r="DJ17" s="115">
        <v>0</v>
      </c>
      <c r="DK17" s="116">
        <v>0</v>
      </c>
      <c r="DL17" s="117">
        <v>0</v>
      </c>
      <c r="DM17" s="116">
        <v>0</v>
      </c>
      <c r="DN17" s="60"/>
    </row>
    <row r="18" spans="1:118" x14ac:dyDescent="0.3">
      <c r="A18" s="66" t="s">
        <v>37</v>
      </c>
      <c r="B18" s="67">
        <v>11379073.109999999</v>
      </c>
      <c r="C18" s="68">
        <v>4.9189004577652636E-2</v>
      </c>
      <c r="D18" s="69">
        <v>99</v>
      </c>
      <c r="E18" s="68">
        <v>6.56498673740053E-2</v>
      </c>
      <c r="F18" s="60"/>
      <c r="H18" s="66" t="s">
        <v>37</v>
      </c>
      <c r="I18" s="67">
        <v>11251073.309999999</v>
      </c>
      <c r="J18" s="68">
        <v>4.9360810118495531E-2</v>
      </c>
      <c r="K18" s="69">
        <v>96</v>
      </c>
      <c r="L18" s="68">
        <v>6.4343163538873996E-2</v>
      </c>
      <c r="M18" s="60"/>
      <c r="O18" s="66" t="s">
        <v>37</v>
      </c>
      <c r="P18" s="67">
        <v>11090516.669999998</v>
      </c>
      <c r="Q18" s="68">
        <v>4.9397099026084482E-2</v>
      </c>
      <c r="R18" s="69">
        <v>94</v>
      </c>
      <c r="S18" s="68">
        <v>6.3728813559322028E-2</v>
      </c>
      <c r="T18" s="60"/>
      <c r="V18" s="66" t="s">
        <v>37</v>
      </c>
      <c r="W18" s="67">
        <v>11300059.230000002</v>
      </c>
      <c r="X18" s="68">
        <v>5.0993626376013519E-2</v>
      </c>
      <c r="Y18" s="69">
        <v>97</v>
      </c>
      <c r="Z18" s="68">
        <v>6.6529492455418379E-2</v>
      </c>
      <c r="AA18" s="60"/>
      <c r="AC18" s="66" t="s">
        <v>37</v>
      </c>
      <c r="AD18" s="67">
        <v>11087439.470000001</v>
      </c>
      <c r="AE18" s="68">
        <v>5.0714770699124598E-2</v>
      </c>
      <c r="AF18" s="69">
        <v>95</v>
      </c>
      <c r="AG18" s="68">
        <v>6.6155988857938719E-2</v>
      </c>
      <c r="AH18" s="60"/>
      <c r="AJ18" s="66" t="s">
        <v>37</v>
      </c>
      <c r="AK18" s="67">
        <v>10715092.869999999</v>
      </c>
      <c r="AL18" s="68">
        <v>5.0033753521208403E-2</v>
      </c>
      <c r="AM18" s="69">
        <v>92</v>
      </c>
      <c r="AN18" s="68">
        <v>6.5527065527065526E-2</v>
      </c>
      <c r="AO18" s="60"/>
      <c r="AQ18" s="66" t="s">
        <v>37</v>
      </c>
      <c r="AR18" s="67">
        <v>10752255.030000001</v>
      </c>
      <c r="AS18" s="68">
        <v>5.2393387328331611E-2</v>
      </c>
      <c r="AT18" s="69">
        <v>94</v>
      </c>
      <c r="AU18" s="68">
        <v>6.9940476190476192E-2</v>
      </c>
      <c r="AV18" s="60"/>
      <c r="AX18" s="66" t="s">
        <v>37</v>
      </c>
      <c r="AY18" s="67">
        <v>9429933.8400000036</v>
      </c>
      <c r="AZ18" s="68">
        <v>5.3722998824411262E-2</v>
      </c>
      <c r="BA18" s="69">
        <v>82</v>
      </c>
      <c r="BB18" s="68">
        <v>7.1180555555555552E-2</v>
      </c>
      <c r="BC18" s="60"/>
      <c r="BE18" s="66" t="s">
        <v>37</v>
      </c>
      <c r="BF18" s="67">
        <v>6163681.7199999997</v>
      </c>
      <c r="BG18" s="68">
        <v>5.435702495438665E-2</v>
      </c>
      <c r="BH18" s="69">
        <v>52</v>
      </c>
      <c r="BI18" s="68">
        <v>6.8152031454783754E-2</v>
      </c>
      <c r="BJ18" s="60"/>
      <c r="BL18" s="114" t="s">
        <v>37</v>
      </c>
      <c r="BM18" s="115">
        <v>4795786.1000000006</v>
      </c>
      <c r="BN18" s="116">
        <v>6.0194450261646E-2</v>
      </c>
      <c r="BO18" s="117">
        <v>40</v>
      </c>
      <c r="BP18" s="116">
        <v>7.1174377224199295E-2</v>
      </c>
      <c r="BQ18" s="60"/>
      <c r="BS18" s="114" t="s">
        <v>37</v>
      </c>
      <c r="BT18" s="115">
        <v>4037163.59</v>
      </c>
      <c r="BU18" s="116">
        <v>6.3930345522913976E-2</v>
      </c>
      <c r="BV18" s="117">
        <v>32</v>
      </c>
      <c r="BW18" s="116">
        <v>7.0640176600441501E-2</v>
      </c>
      <c r="BX18" s="60"/>
      <c r="BZ18" s="114" t="s">
        <v>37</v>
      </c>
      <c r="CA18" s="115">
        <v>2797001.73</v>
      </c>
      <c r="CB18" s="116">
        <v>5.1742971651708325E-2</v>
      </c>
      <c r="CC18" s="117">
        <v>21</v>
      </c>
      <c r="CD18" s="116">
        <v>5.4123711340206188E-2</v>
      </c>
      <c r="CE18" s="60"/>
      <c r="CG18" s="114" t="s">
        <v>37</v>
      </c>
      <c r="CH18" s="115">
        <v>2433669.23</v>
      </c>
      <c r="CI18" s="116">
        <v>5.2992712132208769E-2</v>
      </c>
      <c r="CJ18" s="117">
        <v>19</v>
      </c>
      <c r="CK18" s="116">
        <v>5.7575757575757579E-2</v>
      </c>
      <c r="CL18" s="60"/>
      <c r="CN18" s="114" t="s">
        <v>37</v>
      </c>
      <c r="CO18" s="115">
        <v>2063384.85</v>
      </c>
      <c r="CP18" s="116">
        <v>4.8313775881046385E-2</v>
      </c>
      <c r="CQ18" s="117">
        <v>16</v>
      </c>
      <c r="CR18" s="116">
        <v>5.3156146179401995E-2</v>
      </c>
      <c r="CS18" s="60"/>
      <c r="CU18" s="114" t="s">
        <v>37</v>
      </c>
      <c r="CV18" s="115">
        <v>2099033.5499999998</v>
      </c>
      <c r="CW18" s="116">
        <v>5.6023801011407422E-2</v>
      </c>
      <c r="CX18" s="117">
        <v>16</v>
      </c>
      <c r="CY18" s="116">
        <v>6.1302681992337162E-2</v>
      </c>
      <c r="CZ18" s="60"/>
      <c r="DB18" s="114" t="s">
        <v>37</v>
      </c>
      <c r="DC18" s="115">
        <v>2149599.2999999998</v>
      </c>
      <c r="DD18" s="116">
        <v>6.7392491624809966E-2</v>
      </c>
      <c r="DE18" s="117">
        <v>15</v>
      </c>
      <c r="DF18" s="116">
        <v>6.5789473684210523E-2</v>
      </c>
      <c r="DG18" s="60"/>
      <c r="DI18" s="114" t="s">
        <v>37</v>
      </c>
      <c r="DJ18" s="115">
        <v>0</v>
      </c>
      <c r="DK18" s="116">
        <v>0</v>
      </c>
      <c r="DL18" s="117">
        <v>0</v>
      </c>
      <c r="DM18" s="116">
        <v>0</v>
      </c>
      <c r="DN18" s="60"/>
    </row>
    <row r="19" spans="1:118" x14ac:dyDescent="0.3">
      <c r="A19" s="66" t="s">
        <v>38</v>
      </c>
      <c r="B19" s="67">
        <v>2963188.5000000005</v>
      </c>
      <c r="C19" s="68">
        <v>1.280915337145133E-2</v>
      </c>
      <c r="D19" s="69">
        <v>21</v>
      </c>
      <c r="E19" s="68">
        <v>1.3925729442970823E-2</v>
      </c>
      <c r="F19" s="60"/>
      <c r="H19" s="66" t="s">
        <v>38</v>
      </c>
      <c r="I19" s="67">
        <v>2798954.45</v>
      </c>
      <c r="J19" s="68">
        <v>1.2279598161890219E-2</v>
      </c>
      <c r="K19" s="69">
        <v>20</v>
      </c>
      <c r="L19" s="68">
        <v>1.3404825737265416E-2</v>
      </c>
      <c r="M19" s="60"/>
      <c r="O19" s="66" t="s">
        <v>38</v>
      </c>
      <c r="P19" s="67">
        <v>2974354.3600000003</v>
      </c>
      <c r="Q19" s="68">
        <v>1.3247757632159636E-2</v>
      </c>
      <c r="R19" s="69">
        <v>22</v>
      </c>
      <c r="S19" s="68">
        <v>1.4915254237288136E-2</v>
      </c>
      <c r="T19" s="60"/>
      <c r="V19" s="66" t="s">
        <v>38</v>
      </c>
      <c r="W19" s="67">
        <v>3126339.24</v>
      </c>
      <c r="X19" s="68">
        <v>1.4108189336387226E-2</v>
      </c>
      <c r="Y19" s="69">
        <v>22</v>
      </c>
      <c r="Z19" s="68">
        <v>1.5089163237311385E-2</v>
      </c>
      <c r="AA19" s="60"/>
      <c r="AC19" s="66" t="s">
        <v>38</v>
      </c>
      <c r="AD19" s="67">
        <v>3844548.9400000004</v>
      </c>
      <c r="AE19" s="68">
        <v>1.7585252073864313E-2</v>
      </c>
      <c r="AF19" s="69">
        <v>30</v>
      </c>
      <c r="AG19" s="68">
        <v>2.0891364902506964E-2</v>
      </c>
      <c r="AH19" s="60"/>
      <c r="AJ19" s="66" t="s">
        <v>38</v>
      </c>
      <c r="AK19" s="67">
        <v>3484752.5400000005</v>
      </c>
      <c r="AL19" s="68">
        <v>1.6271930797438338E-2</v>
      </c>
      <c r="AM19" s="69">
        <v>30</v>
      </c>
      <c r="AN19" s="68">
        <v>2.1367521367521368E-2</v>
      </c>
      <c r="AO19" s="60"/>
      <c r="AQ19" s="66" t="s">
        <v>38</v>
      </c>
      <c r="AR19" s="67">
        <v>2841765.7599999993</v>
      </c>
      <c r="AS19" s="68">
        <v>1.384730307685704E-2</v>
      </c>
      <c r="AT19" s="69">
        <v>26</v>
      </c>
      <c r="AU19" s="68">
        <v>1.9345238095238096E-2</v>
      </c>
      <c r="AV19" s="60"/>
      <c r="AX19" s="66" t="s">
        <v>38</v>
      </c>
      <c r="AY19" s="67">
        <v>2427755.8399999994</v>
      </c>
      <c r="AZ19" s="68">
        <v>1.3831096416078088E-2</v>
      </c>
      <c r="BA19" s="69">
        <v>22</v>
      </c>
      <c r="BB19" s="68">
        <v>1.9097222222222224E-2</v>
      </c>
      <c r="BC19" s="60"/>
      <c r="BE19" s="66" t="s">
        <v>38</v>
      </c>
      <c r="BF19" s="67">
        <v>1465484.8900000001</v>
      </c>
      <c r="BG19" s="68">
        <v>1.2923996136517995E-2</v>
      </c>
      <c r="BH19" s="69">
        <v>14</v>
      </c>
      <c r="BI19" s="68">
        <v>1.834862385321101E-2</v>
      </c>
      <c r="BJ19" s="60"/>
      <c r="BL19" s="114" t="s">
        <v>38</v>
      </c>
      <c r="BM19" s="115">
        <v>1138161.1099999999</v>
      </c>
      <c r="BN19" s="116">
        <v>1.4285662641550003E-2</v>
      </c>
      <c r="BO19" s="117">
        <v>9</v>
      </c>
      <c r="BP19" s="116">
        <v>1.601423487544484E-2</v>
      </c>
      <c r="BQ19" s="60"/>
      <c r="BS19" s="114" t="s">
        <v>38</v>
      </c>
      <c r="BT19" s="115">
        <v>963811.11</v>
      </c>
      <c r="BU19" s="116">
        <v>1.5262392991393059E-2</v>
      </c>
      <c r="BV19" s="117">
        <v>7</v>
      </c>
      <c r="BW19" s="116">
        <v>1.5452538631346579E-2</v>
      </c>
      <c r="BX19" s="60"/>
      <c r="BZ19" s="114" t="s">
        <v>38</v>
      </c>
      <c r="CA19" s="115">
        <v>963811.11</v>
      </c>
      <c r="CB19" s="116">
        <v>1.7829967857163797E-2</v>
      </c>
      <c r="CC19" s="117">
        <v>7</v>
      </c>
      <c r="CD19" s="116">
        <v>1.804123711340206E-2</v>
      </c>
      <c r="CE19" s="60"/>
      <c r="CG19" s="114" t="s">
        <v>38</v>
      </c>
      <c r="CH19" s="115">
        <v>827986.11</v>
      </c>
      <c r="CI19" s="116">
        <v>1.8029249429552655E-2</v>
      </c>
      <c r="CJ19" s="117">
        <v>6</v>
      </c>
      <c r="CK19" s="116">
        <v>1.8181818181818181E-2</v>
      </c>
      <c r="CL19" s="60"/>
      <c r="CN19" s="114" t="s">
        <v>38</v>
      </c>
      <c r="CO19" s="115">
        <v>827986.11</v>
      </c>
      <c r="CP19" s="116">
        <v>1.9387142127732213E-2</v>
      </c>
      <c r="CQ19" s="117">
        <v>6</v>
      </c>
      <c r="CR19" s="116">
        <v>1.9933554817275746E-2</v>
      </c>
      <c r="CS19" s="60"/>
      <c r="CU19" s="114" t="s">
        <v>38</v>
      </c>
      <c r="CV19" s="115">
        <v>574567.11</v>
      </c>
      <c r="CW19" s="116">
        <v>1.5335359188679686E-2</v>
      </c>
      <c r="CX19" s="117">
        <v>5</v>
      </c>
      <c r="CY19" s="116">
        <v>1.9157088122605363E-2</v>
      </c>
      <c r="CZ19" s="60"/>
      <c r="DB19" s="114" t="s">
        <v>38</v>
      </c>
      <c r="DC19" s="115">
        <v>574567.11</v>
      </c>
      <c r="DD19" s="116">
        <v>1.8013361443021621E-2</v>
      </c>
      <c r="DE19" s="117">
        <v>5</v>
      </c>
      <c r="DF19" s="116">
        <v>2.1929824561403508E-2</v>
      </c>
      <c r="DG19" s="60"/>
      <c r="DI19" s="114" t="s">
        <v>38</v>
      </c>
      <c r="DJ19" s="115">
        <v>0</v>
      </c>
      <c r="DK19" s="116">
        <v>0</v>
      </c>
      <c r="DL19" s="117">
        <v>0</v>
      </c>
      <c r="DM19" s="116">
        <v>0</v>
      </c>
      <c r="DN19" s="60"/>
    </row>
    <row r="20" spans="1:118" x14ac:dyDescent="0.3">
      <c r="A20" s="66" t="s">
        <v>39</v>
      </c>
      <c r="B20" s="67">
        <v>1557922.98</v>
      </c>
      <c r="C20" s="68">
        <v>6.7345274833944917E-3</v>
      </c>
      <c r="D20" s="69">
        <v>13</v>
      </c>
      <c r="E20" s="68">
        <v>8.6206896551724137E-3</v>
      </c>
      <c r="F20" s="60"/>
      <c r="H20" s="66" t="s">
        <v>39</v>
      </c>
      <c r="I20" s="67">
        <v>2131406.6799999997</v>
      </c>
      <c r="J20" s="68">
        <v>9.3509265754462452E-3</v>
      </c>
      <c r="K20" s="69">
        <v>18</v>
      </c>
      <c r="L20" s="68">
        <v>1.2064343163538873E-2</v>
      </c>
      <c r="M20" s="60"/>
      <c r="O20" s="66" t="s">
        <v>39</v>
      </c>
      <c r="P20" s="67">
        <v>2841442.5700000003</v>
      </c>
      <c r="Q20" s="68">
        <v>1.2655769265186273E-2</v>
      </c>
      <c r="R20" s="69">
        <v>25</v>
      </c>
      <c r="S20" s="68">
        <v>1.6949152542372881E-2</v>
      </c>
      <c r="T20" s="60"/>
      <c r="V20" s="66" t="s">
        <v>39</v>
      </c>
      <c r="W20" s="67">
        <v>3078153.11</v>
      </c>
      <c r="X20" s="68">
        <v>1.3890740431057371E-2</v>
      </c>
      <c r="Y20" s="69">
        <v>28</v>
      </c>
      <c r="Z20" s="68">
        <v>1.9204389574759947E-2</v>
      </c>
      <c r="AA20" s="60"/>
      <c r="AC20" s="66" t="s">
        <v>39</v>
      </c>
      <c r="AD20" s="67">
        <v>3080688.5300000003</v>
      </c>
      <c r="AE20" s="68">
        <v>1.4091297888670525E-2</v>
      </c>
      <c r="AF20" s="69">
        <v>28</v>
      </c>
      <c r="AG20" s="68">
        <v>1.9498607242339833E-2</v>
      </c>
      <c r="AH20" s="60"/>
      <c r="AJ20" s="66" t="s">
        <v>39</v>
      </c>
      <c r="AK20" s="67">
        <v>2576627.34</v>
      </c>
      <c r="AL20" s="68">
        <v>1.2031471757609399E-2</v>
      </c>
      <c r="AM20" s="69">
        <v>23</v>
      </c>
      <c r="AN20" s="68">
        <v>1.6381766381766381E-2</v>
      </c>
      <c r="AO20" s="60"/>
      <c r="AQ20" s="66" t="s">
        <v>39</v>
      </c>
      <c r="AR20" s="67">
        <v>1869865.92</v>
      </c>
      <c r="AS20" s="68">
        <v>9.1114477033202509E-3</v>
      </c>
      <c r="AT20" s="69">
        <v>15</v>
      </c>
      <c r="AU20" s="68">
        <v>1.1160714285714286E-2</v>
      </c>
      <c r="AV20" s="60"/>
      <c r="AX20" s="66" t="s">
        <v>39</v>
      </c>
      <c r="AY20" s="67">
        <v>899724.36</v>
      </c>
      <c r="AZ20" s="68">
        <v>5.125793197990682E-3</v>
      </c>
      <c r="BA20" s="69">
        <v>8</v>
      </c>
      <c r="BB20" s="68">
        <v>6.9444444444444441E-3</v>
      </c>
      <c r="BC20" s="60"/>
      <c r="BE20" s="66" t="s">
        <v>39</v>
      </c>
      <c r="BF20" s="67">
        <v>659625</v>
      </c>
      <c r="BG20" s="68">
        <v>5.8171810639075791E-3</v>
      </c>
      <c r="BH20" s="69">
        <v>6</v>
      </c>
      <c r="BI20" s="68">
        <v>7.8636959370904317E-3</v>
      </c>
      <c r="BJ20" s="60"/>
      <c r="BL20" s="114" t="s">
        <v>39</v>
      </c>
      <c r="BM20" s="115">
        <v>337025</v>
      </c>
      <c r="BN20" s="116">
        <v>4.2301791982405643E-3</v>
      </c>
      <c r="BO20" s="117">
        <v>3</v>
      </c>
      <c r="BP20" s="116">
        <v>5.3380782918149468E-3</v>
      </c>
      <c r="BQ20" s="60"/>
      <c r="BS20" s="114" t="s">
        <v>39</v>
      </c>
      <c r="BT20" s="115">
        <v>188150</v>
      </c>
      <c r="BU20" s="116">
        <v>2.9794419378820027E-3</v>
      </c>
      <c r="BV20" s="117">
        <v>2</v>
      </c>
      <c r="BW20" s="116">
        <v>4.4150110375275938E-3</v>
      </c>
      <c r="BX20" s="60"/>
      <c r="BZ20" s="114" t="s">
        <v>39</v>
      </c>
      <c r="CA20" s="115">
        <v>188150</v>
      </c>
      <c r="CB20" s="116">
        <v>3.4806700374364519E-3</v>
      </c>
      <c r="CC20" s="117">
        <v>2</v>
      </c>
      <c r="CD20" s="116">
        <v>5.1546391752577319E-3</v>
      </c>
      <c r="CE20" s="60"/>
      <c r="CG20" s="114" t="s">
        <v>39</v>
      </c>
      <c r="CH20" s="115">
        <v>188150</v>
      </c>
      <c r="CI20" s="116">
        <v>4.096932592468649E-3</v>
      </c>
      <c r="CJ20" s="117">
        <v>2</v>
      </c>
      <c r="CK20" s="116">
        <v>6.0606060606060606E-3</v>
      </c>
      <c r="CL20" s="60"/>
      <c r="CN20" s="114" t="s">
        <v>39</v>
      </c>
      <c r="CO20" s="115">
        <v>188150</v>
      </c>
      <c r="CP20" s="116">
        <v>4.4054975648478165E-3</v>
      </c>
      <c r="CQ20" s="117">
        <v>2</v>
      </c>
      <c r="CR20" s="116">
        <v>6.6445182724252493E-3</v>
      </c>
      <c r="CS20" s="60"/>
      <c r="CU20" s="114" t="s">
        <v>39</v>
      </c>
      <c r="CV20" s="115">
        <v>278863.86</v>
      </c>
      <c r="CW20" s="116">
        <v>7.4429555458572728E-3</v>
      </c>
      <c r="CX20" s="117">
        <v>3</v>
      </c>
      <c r="CY20" s="116">
        <v>1.1494252873563218E-2</v>
      </c>
      <c r="CZ20" s="60"/>
      <c r="DB20" s="114" t="s">
        <v>39</v>
      </c>
      <c r="DC20" s="115">
        <v>278174.16000000003</v>
      </c>
      <c r="DD20" s="116">
        <v>8.7210903669528318E-3</v>
      </c>
      <c r="DE20" s="117">
        <v>3</v>
      </c>
      <c r="DF20" s="116">
        <v>1.3157894736842105E-2</v>
      </c>
      <c r="DG20" s="60"/>
      <c r="DI20" s="114" t="s">
        <v>39</v>
      </c>
      <c r="DJ20" s="115">
        <v>0</v>
      </c>
      <c r="DK20" s="116">
        <v>0</v>
      </c>
      <c r="DL20" s="117">
        <v>0</v>
      </c>
      <c r="DM20" s="116">
        <v>0</v>
      </c>
      <c r="DN20" s="60"/>
    </row>
    <row r="21" spans="1:118" x14ac:dyDescent="0.3">
      <c r="A21" s="66" t="s">
        <v>40</v>
      </c>
      <c r="B21" s="67">
        <v>4697476.84</v>
      </c>
      <c r="C21" s="68">
        <v>2.0306066017197533E-2</v>
      </c>
      <c r="D21" s="69">
        <v>39</v>
      </c>
      <c r="E21" s="68">
        <v>2.5862068965517241E-2</v>
      </c>
      <c r="F21" s="60"/>
      <c r="H21" s="66" t="s">
        <v>40</v>
      </c>
      <c r="I21" s="67">
        <v>3748100.0500000003</v>
      </c>
      <c r="J21" s="68">
        <v>1.6443698283321703E-2</v>
      </c>
      <c r="K21" s="69">
        <v>34</v>
      </c>
      <c r="L21" s="68">
        <v>2.2788203753351208E-2</v>
      </c>
      <c r="M21" s="60"/>
      <c r="O21" s="66" t="s">
        <v>40</v>
      </c>
      <c r="P21" s="67">
        <v>3563637.55</v>
      </c>
      <c r="Q21" s="68">
        <v>1.5872421654312623E-2</v>
      </c>
      <c r="R21" s="69">
        <v>32</v>
      </c>
      <c r="S21" s="68">
        <v>2.169491525423729E-2</v>
      </c>
      <c r="T21" s="60"/>
      <c r="V21" s="66" t="s">
        <v>40</v>
      </c>
      <c r="W21" s="67">
        <v>3010345.6</v>
      </c>
      <c r="X21" s="68">
        <v>1.3584746386243166E-2</v>
      </c>
      <c r="Y21" s="69">
        <v>27</v>
      </c>
      <c r="Z21" s="68">
        <v>1.8518518518518517E-2</v>
      </c>
      <c r="AA21" s="60"/>
      <c r="AC21" s="66" t="s">
        <v>40</v>
      </c>
      <c r="AD21" s="67">
        <v>1817862.1399999997</v>
      </c>
      <c r="AE21" s="68">
        <v>8.315036293291252E-3</v>
      </c>
      <c r="AF21" s="69">
        <v>15</v>
      </c>
      <c r="AG21" s="68">
        <v>1.0445682451253482E-2</v>
      </c>
      <c r="AH21" s="60"/>
      <c r="AJ21" s="66" t="s">
        <v>40</v>
      </c>
      <c r="AK21" s="67">
        <v>1422441.03</v>
      </c>
      <c r="AL21" s="68">
        <v>6.6420389218216653E-3</v>
      </c>
      <c r="AM21" s="69">
        <v>11</v>
      </c>
      <c r="AN21" s="68">
        <v>7.8347578347578353E-3</v>
      </c>
      <c r="AO21" s="60"/>
      <c r="AQ21" s="66" t="s">
        <v>40</v>
      </c>
      <c r="AR21" s="67">
        <v>1144267.3999999999</v>
      </c>
      <c r="AS21" s="68">
        <v>5.5757647979991177E-3</v>
      </c>
      <c r="AT21" s="69">
        <v>9</v>
      </c>
      <c r="AU21" s="68">
        <v>6.6964285714285711E-3</v>
      </c>
      <c r="AV21" s="60"/>
      <c r="AX21" s="66" t="s">
        <v>40</v>
      </c>
      <c r="AY21" s="67">
        <v>1279262.78</v>
      </c>
      <c r="AZ21" s="68">
        <v>7.288050371523397E-3</v>
      </c>
      <c r="BA21" s="69">
        <v>10</v>
      </c>
      <c r="BB21" s="68">
        <v>8.6805555555555559E-3</v>
      </c>
      <c r="BC21" s="60"/>
      <c r="BE21" s="66" t="s">
        <v>40</v>
      </c>
      <c r="BF21" s="67">
        <v>992465.78</v>
      </c>
      <c r="BG21" s="68">
        <v>8.752477759321229E-3</v>
      </c>
      <c r="BH21" s="69">
        <v>7</v>
      </c>
      <c r="BI21" s="68">
        <v>9.1743119266055051E-3</v>
      </c>
      <c r="BJ21" s="60"/>
      <c r="BL21" s="114" t="s">
        <v>40</v>
      </c>
      <c r="BM21" s="115">
        <v>481250</v>
      </c>
      <c r="BN21" s="116">
        <v>6.0404235268994031E-3</v>
      </c>
      <c r="BO21" s="117">
        <v>4</v>
      </c>
      <c r="BP21" s="116">
        <v>7.1174377224199285E-3</v>
      </c>
      <c r="BQ21" s="60"/>
      <c r="BS21" s="114" t="s">
        <v>40</v>
      </c>
      <c r="BT21" s="115">
        <v>217700</v>
      </c>
      <c r="BU21" s="116">
        <v>3.447379802694191E-3</v>
      </c>
      <c r="BV21" s="117">
        <v>2</v>
      </c>
      <c r="BW21" s="116">
        <v>4.4150110375275938E-3</v>
      </c>
      <c r="BX21" s="60"/>
      <c r="BZ21" s="114" t="s">
        <v>40</v>
      </c>
      <c r="CA21" s="115">
        <v>305607.71000000002</v>
      </c>
      <c r="CB21" s="116">
        <v>5.6535721467263801E-3</v>
      </c>
      <c r="CC21" s="117">
        <v>3</v>
      </c>
      <c r="CD21" s="116">
        <v>7.7319587628865982E-3</v>
      </c>
      <c r="CE21" s="60"/>
      <c r="CG21" s="114" t="s">
        <v>40</v>
      </c>
      <c r="CH21" s="115">
        <v>305607.71000000002</v>
      </c>
      <c r="CI21" s="116">
        <v>6.6545532160973003E-3</v>
      </c>
      <c r="CJ21" s="117">
        <v>3</v>
      </c>
      <c r="CK21" s="116">
        <v>9.0909090909090905E-3</v>
      </c>
      <c r="CL21" s="60"/>
      <c r="CN21" s="114" t="s">
        <v>40</v>
      </c>
      <c r="CO21" s="115">
        <v>217700</v>
      </c>
      <c r="CP21" s="116">
        <v>5.0974053673524828E-3</v>
      </c>
      <c r="CQ21" s="117">
        <v>2</v>
      </c>
      <c r="CR21" s="116">
        <v>6.6445182724252493E-3</v>
      </c>
      <c r="CS21" s="60"/>
      <c r="CU21" s="114" t="s">
        <v>40</v>
      </c>
      <c r="CV21" s="115">
        <v>0</v>
      </c>
      <c r="CW21" s="116">
        <v>0</v>
      </c>
      <c r="CX21" s="117">
        <v>0</v>
      </c>
      <c r="CY21" s="116">
        <v>0</v>
      </c>
      <c r="CZ21" s="60"/>
      <c r="DB21" s="114" t="s">
        <v>40</v>
      </c>
      <c r="DC21" s="115">
        <v>0</v>
      </c>
      <c r="DD21" s="116">
        <v>0</v>
      </c>
      <c r="DE21" s="117">
        <v>0</v>
      </c>
      <c r="DF21" s="116">
        <v>0</v>
      </c>
      <c r="DG21" s="60"/>
      <c r="DI21" s="114" t="s">
        <v>40</v>
      </c>
      <c r="DJ21" s="115">
        <v>0</v>
      </c>
      <c r="DK21" s="116">
        <v>0</v>
      </c>
      <c r="DL21" s="117">
        <v>0</v>
      </c>
      <c r="DM21" s="116">
        <v>0</v>
      </c>
      <c r="DN21" s="60"/>
    </row>
    <row r="22" spans="1:118" x14ac:dyDescent="0.3">
      <c r="A22" s="66" t="s">
        <v>41</v>
      </c>
      <c r="B22" s="67">
        <v>17796449.719999999</v>
      </c>
      <c r="C22" s="68">
        <v>7.6929784902581136E-2</v>
      </c>
      <c r="D22" s="69">
        <v>141</v>
      </c>
      <c r="E22" s="68">
        <v>9.3501326259946949E-2</v>
      </c>
      <c r="F22" s="60"/>
      <c r="H22" s="66" t="s">
        <v>41</v>
      </c>
      <c r="I22" s="67">
        <v>17625791.530000001</v>
      </c>
      <c r="J22" s="68">
        <v>7.7328031284556342E-2</v>
      </c>
      <c r="K22" s="69">
        <v>139</v>
      </c>
      <c r="L22" s="68">
        <v>9.3163538873994645E-2</v>
      </c>
      <c r="M22" s="60"/>
      <c r="O22" s="66" t="s">
        <v>41</v>
      </c>
      <c r="P22" s="67">
        <v>16485532.48</v>
      </c>
      <c r="Q22" s="68">
        <v>7.3426469175695508E-2</v>
      </c>
      <c r="R22" s="69">
        <v>127</v>
      </c>
      <c r="S22" s="68">
        <v>8.610169491525424E-2</v>
      </c>
      <c r="T22" s="60"/>
      <c r="V22" s="66" t="s">
        <v>41</v>
      </c>
      <c r="W22" s="67">
        <v>16313454.379999999</v>
      </c>
      <c r="X22" s="68">
        <v>7.3617507716007002E-2</v>
      </c>
      <c r="Y22" s="69">
        <v>124</v>
      </c>
      <c r="Z22" s="68">
        <v>8.5048010973936897E-2</v>
      </c>
      <c r="AA22" s="60"/>
      <c r="AC22" s="66" t="s">
        <v>41</v>
      </c>
      <c r="AD22" s="67">
        <v>15628799.379999999</v>
      </c>
      <c r="AE22" s="68">
        <v>7.1487287845308126E-2</v>
      </c>
      <c r="AF22" s="69">
        <v>120</v>
      </c>
      <c r="AG22" s="68">
        <v>8.3565459610027856E-2</v>
      </c>
      <c r="AH22" s="60"/>
      <c r="AJ22" s="66" t="s">
        <v>41</v>
      </c>
      <c r="AK22" s="67">
        <v>15528277.83</v>
      </c>
      <c r="AL22" s="68">
        <v>7.2508753305379883E-2</v>
      </c>
      <c r="AM22" s="69">
        <v>120</v>
      </c>
      <c r="AN22" s="68">
        <v>8.5470085470085472E-2</v>
      </c>
      <c r="AO22" s="60"/>
      <c r="AQ22" s="66" t="s">
        <v>41</v>
      </c>
      <c r="AR22" s="67">
        <v>14687729.1</v>
      </c>
      <c r="AS22" s="68">
        <v>7.1570091814489575E-2</v>
      </c>
      <c r="AT22" s="69">
        <v>116</v>
      </c>
      <c r="AU22" s="68">
        <v>8.6309523809523808E-2</v>
      </c>
      <c r="AV22" s="60"/>
      <c r="AX22" s="66" t="s">
        <v>41</v>
      </c>
      <c r="AY22" s="67">
        <v>12724640.73</v>
      </c>
      <c r="AZ22" s="68">
        <v>7.2493176577667851E-2</v>
      </c>
      <c r="BA22" s="69">
        <v>105</v>
      </c>
      <c r="BB22" s="68">
        <v>9.1145833333333329E-2</v>
      </c>
      <c r="BC22" s="60"/>
      <c r="BE22" s="66" t="s">
        <v>41</v>
      </c>
      <c r="BF22" s="67">
        <v>7436389.0800000001</v>
      </c>
      <c r="BG22" s="68">
        <v>6.5580931195793224E-2</v>
      </c>
      <c r="BH22" s="69">
        <v>64</v>
      </c>
      <c r="BI22" s="68">
        <v>8.3879423328964614E-2</v>
      </c>
      <c r="BJ22" s="60"/>
      <c r="BL22" s="114" t="s">
        <v>41</v>
      </c>
      <c r="BM22" s="115">
        <v>5363569.08</v>
      </c>
      <c r="BN22" s="116">
        <v>6.7320995031651301E-2</v>
      </c>
      <c r="BO22" s="117">
        <v>48</v>
      </c>
      <c r="BP22" s="116">
        <v>8.5409252669039148E-2</v>
      </c>
      <c r="BQ22" s="60"/>
      <c r="BS22" s="114" t="s">
        <v>41</v>
      </c>
      <c r="BT22" s="115">
        <v>4341604.08</v>
      </c>
      <c r="BU22" s="116">
        <v>6.8751300949410635E-2</v>
      </c>
      <c r="BV22" s="117">
        <v>39</v>
      </c>
      <c r="BW22" s="116">
        <v>8.6092715231788075E-2</v>
      </c>
      <c r="BX22" s="60"/>
      <c r="BZ22" s="114" t="s">
        <v>41</v>
      </c>
      <c r="CA22" s="115">
        <v>3678304.08</v>
      </c>
      <c r="CB22" s="116">
        <v>6.8046573477737196E-2</v>
      </c>
      <c r="CC22" s="117">
        <v>33</v>
      </c>
      <c r="CD22" s="116">
        <v>8.505154639175258E-2</v>
      </c>
      <c r="CE22" s="60"/>
      <c r="CG22" s="114" t="s">
        <v>41</v>
      </c>
      <c r="CH22" s="115">
        <v>2852034.08</v>
      </c>
      <c r="CI22" s="116">
        <v>6.2102531901054144E-2</v>
      </c>
      <c r="CJ22" s="117">
        <v>26</v>
      </c>
      <c r="CK22" s="116">
        <v>7.8787878787878782E-2</v>
      </c>
      <c r="CL22" s="60"/>
      <c r="CN22" s="114" t="s">
        <v>41</v>
      </c>
      <c r="CO22" s="115">
        <v>2267533.08</v>
      </c>
      <c r="CP22" s="116">
        <v>5.3093869052096038E-2</v>
      </c>
      <c r="CQ22" s="117">
        <v>20</v>
      </c>
      <c r="CR22" s="116">
        <v>6.6445182724252497E-2</v>
      </c>
      <c r="CS22" s="60"/>
      <c r="CU22" s="114" t="s">
        <v>41</v>
      </c>
      <c r="CV22" s="115">
        <v>2177846.2000000002</v>
      </c>
      <c r="CW22" s="116">
        <v>5.8127333001537704E-2</v>
      </c>
      <c r="CX22" s="117">
        <v>19</v>
      </c>
      <c r="CY22" s="116">
        <v>7.2796934865900387E-2</v>
      </c>
      <c r="CZ22" s="60"/>
      <c r="DB22" s="114" t="s">
        <v>41</v>
      </c>
      <c r="DC22" s="115">
        <v>1756402.75</v>
      </c>
      <c r="DD22" s="116">
        <v>5.5065312693006643E-2</v>
      </c>
      <c r="DE22" s="117">
        <v>15</v>
      </c>
      <c r="DF22" s="116">
        <v>6.5789473684210523E-2</v>
      </c>
      <c r="DG22" s="60"/>
      <c r="DI22" s="114" t="s">
        <v>41</v>
      </c>
      <c r="DJ22" s="115">
        <v>0</v>
      </c>
      <c r="DK22" s="116">
        <v>0</v>
      </c>
      <c r="DL22" s="117">
        <v>0</v>
      </c>
      <c r="DM22" s="116">
        <v>0</v>
      </c>
      <c r="DN22" s="60"/>
    </row>
    <row r="23" spans="1:118" x14ac:dyDescent="0.3">
      <c r="A23" s="66" t="s">
        <v>42</v>
      </c>
      <c r="B23" s="67">
        <v>10583082.25</v>
      </c>
      <c r="C23" s="68">
        <v>4.5748126952751808E-2</v>
      </c>
      <c r="D23" s="69">
        <v>93</v>
      </c>
      <c r="E23" s="68">
        <v>6.1671087533156498E-2</v>
      </c>
      <c r="F23" s="60"/>
      <c r="H23" s="66" t="s">
        <v>42</v>
      </c>
      <c r="I23" s="67">
        <v>10897587.25</v>
      </c>
      <c r="J23" s="68">
        <v>4.7809992893645799E-2</v>
      </c>
      <c r="K23" s="69">
        <v>93</v>
      </c>
      <c r="L23" s="68">
        <v>6.2332439678284182E-2</v>
      </c>
      <c r="M23" s="60"/>
      <c r="O23" s="66" t="s">
        <v>42</v>
      </c>
      <c r="P23" s="67">
        <v>10897587.25</v>
      </c>
      <c r="Q23" s="68">
        <v>4.8537792471813286E-2</v>
      </c>
      <c r="R23" s="69">
        <v>93</v>
      </c>
      <c r="S23" s="68">
        <v>6.3050847457627124E-2</v>
      </c>
      <c r="T23" s="60"/>
      <c r="V23" s="66" t="s">
        <v>42</v>
      </c>
      <c r="W23" s="67">
        <v>10613762.25</v>
      </c>
      <c r="X23" s="68">
        <v>4.7896583159797876E-2</v>
      </c>
      <c r="Y23" s="69">
        <v>92</v>
      </c>
      <c r="Z23" s="68">
        <v>6.3100137174211243E-2</v>
      </c>
      <c r="AA23" s="60"/>
      <c r="AC23" s="66" t="s">
        <v>42</v>
      </c>
      <c r="AD23" s="67">
        <v>10644962.25</v>
      </c>
      <c r="AE23" s="68">
        <v>4.8690847068009961E-2</v>
      </c>
      <c r="AF23" s="69">
        <v>92</v>
      </c>
      <c r="AG23" s="68">
        <v>6.4066852367688026E-2</v>
      </c>
      <c r="AH23" s="60"/>
      <c r="AJ23" s="66" t="s">
        <v>42</v>
      </c>
      <c r="AK23" s="67">
        <v>10395233.25</v>
      </c>
      <c r="AL23" s="68">
        <v>4.8540180149271091E-2</v>
      </c>
      <c r="AM23" s="69">
        <v>89</v>
      </c>
      <c r="AN23" s="68">
        <v>6.3390313390313396E-2</v>
      </c>
      <c r="AO23" s="60"/>
      <c r="AQ23" s="66" t="s">
        <v>42</v>
      </c>
      <c r="AR23" s="67">
        <v>10242587.25</v>
      </c>
      <c r="AS23" s="68">
        <v>4.990988769669099E-2</v>
      </c>
      <c r="AT23" s="69">
        <v>87</v>
      </c>
      <c r="AU23" s="68">
        <v>6.4732142857142863E-2</v>
      </c>
      <c r="AV23" s="60"/>
      <c r="AX23" s="66" t="s">
        <v>42</v>
      </c>
      <c r="AY23" s="67">
        <v>7284193.6200000001</v>
      </c>
      <c r="AZ23" s="68">
        <v>4.1498565305315427E-2</v>
      </c>
      <c r="BA23" s="69">
        <v>63</v>
      </c>
      <c r="BB23" s="68">
        <v>5.46875E-2</v>
      </c>
      <c r="BC23" s="60"/>
      <c r="BE23" s="66" t="s">
        <v>42</v>
      </c>
      <c r="BF23" s="67">
        <v>4914763.9000000004</v>
      </c>
      <c r="BG23" s="68">
        <v>4.3342916797660128E-2</v>
      </c>
      <c r="BH23" s="69">
        <v>43</v>
      </c>
      <c r="BI23" s="68">
        <v>5.6356487549148099E-2</v>
      </c>
      <c r="BJ23" s="60"/>
      <c r="BL23" s="114" t="s">
        <v>42</v>
      </c>
      <c r="BM23" s="115">
        <v>3765347.25</v>
      </c>
      <c r="BN23" s="116">
        <v>4.7260866734225394E-2</v>
      </c>
      <c r="BO23" s="117">
        <v>33</v>
      </c>
      <c r="BP23" s="116">
        <v>5.8718861209964411E-2</v>
      </c>
      <c r="BQ23" s="60"/>
      <c r="BS23" s="114" t="s">
        <v>42</v>
      </c>
      <c r="BT23" s="115">
        <v>3226916.25</v>
      </c>
      <c r="BU23" s="116">
        <v>5.1099705582157456E-2</v>
      </c>
      <c r="BV23" s="117">
        <v>28</v>
      </c>
      <c r="BW23" s="116">
        <v>6.1810154525386317E-2</v>
      </c>
      <c r="BX23" s="60"/>
      <c r="BZ23" s="114" t="s">
        <v>42</v>
      </c>
      <c r="CA23" s="115">
        <v>3019706.25</v>
      </c>
      <c r="CB23" s="116">
        <v>5.586288103233903E-2</v>
      </c>
      <c r="CC23" s="117">
        <v>26</v>
      </c>
      <c r="CD23" s="116">
        <v>6.7010309278350513E-2</v>
      </c>
      <c r="CE23" s="60"/>
      <c r="CG23" s="114" t="s">
        <v>42</v>
      </c>
      <c r="CH23" s="115">
        <v>2192506.25</v>
      </c>
      <c r="CI23" s="116">
        <v>4.7741431383556819E-2</v>
      </c>
      <c r="CJ23" s="117">
        <v>21</v>
      </c>
      <c r="CK23" s="116">
        <v>6.363636363636363E-2</v>
      </c>
      <c r="CL23" s="60"/>
      <c r="CN23" s="114" t="s">
        <v>42</v>
      </c>
      <c r="CO23" s="115">
        <v>2062436.25</v>
      </c>
      <c r="CP23" s="116">
        <v>4.8291564586919279E-2</v>
      </c>
      <c r="CQ23" s="117">
        <v>19</v>
      </c>
      <c r="CR23" s="116">
        <v>6.3122923588039864E-2</v>
      </c>
      <c r="CS23" s="60"/>
      <c r="CU23" s="114" t="s">
        <v>42</v>
      </c>
      <c r="CV23" s="115">
        <v>1964921.25</v>
      </c>
      <c r="CW23" s="116">
        <v>5.2444305672525317E-2</v>
      </c>
      <c r="CX23" s="117">
        <v>18</v>
      </c>
      <c r="CY23" s="116">
        <v>6.8965517241379309E-2</v>
      </c>
      <c r="CZ23" s="60"/>
      <c r="DB23" s="114" t="s">
        <v>42</v>
      </c>
      <c r="DC23" s="115">
        <v>1878956.25</v>
      </c>
      <c r="DD23" s="116">
        <v>5.890751050277572E-2</v>
      </c>
      <c r="DE23" s="117">
        <v>17</v>
      </c>
      <c r="DF23" s="116">
        <v>7.4561403508771926E-2</v>
      </c>
      <c r="DG23" s="60"/>
      <c r="DI23" s="114" t="s">
        <v>42</v>
      </c>
      <c r="DJ23" s="115">
        <v>0</v>
      </c>
      <c r="DK23" s="116">
        <v>0</v>
      </c>
      <c r="DL23" s="117">
        <v>0</v>
      </c>
      <c r="DM23" s="116">
        <v>0</v>
      </c>
      <c r="DN23" s="60"/>
    </row>
    <row r="24" spans="1:118" x14ac:dyDescent="0.3">
      <c r="A24" s="66" t="s">
        <v>43</v>
      </c>
      <c r="B24" s="67">
        <v>0</v>
      </c>
      <c r="C24" s="68">
        <v>0</v>
      </c>
      <c r="D24" s="69">
        <v>0</v>
      </c>
      <c r="E24" s="68">
        <v>0</v>
      </c>
      <c r="F24" s="60"/>
      <c r="H24" s="66" t="s">
        <v>43</v>
      </c>
      <c r="I24" s="67">
        <v>0</v>
      </c>
      <c r="J24" s="68">
        <v>0</v>
      </c>
      <c r="K24" s="69">
        <v>0</v>
      </c>
      <c r="L24" s="68">
        <v>0</v>
      </c>
      <c r="M24" s="60"/>
      <c r="O24" s="66" t="s">
        <v>43</v>
      </c>
      <c r="P24" s="67">
        <v>0</v>
      </c>
      <c r="Q24" s="68">
        <v>0</v>
      </c>
      <c r="R24" s="69">
        <v>0</v>
      </c>
      <c r="S24" s="68">
        <v>0</v>
      </c>
      <c r="T24" s="60"/>
      <c r="V24" s="66" t="s">
        <v>43</v>
      </c>
      <c r="W24" s="67">
        <v>0</v>
      </c>
      <c r="X24" s="68">
        <v>0</v>
      </c>
      <c r="Y24" s="69">
        <v>0</v>
      </c>
      <c r="Z24" s="68">
        <v>0</v>
      </c>
      <c r="AA24" s="60"/>
      <c r="AC24" s="66" t="s">
        <v>43</v>
      </c>
      <c r="AD24" s="67">
        <v>0</v>
      </c>
      <c r="AE24" s="68">
        <v>0</v>
      </c>
      <c r="AF24" s="69">
        <v>0</v>
      </c>
      <c r="AG24" s="68">
        <v>0</v>
      </c>
      <c r="AH24" s="60"/>
      <c r="AJ24" s="66" t="s">
        <v>43</v>
      </c>
      <c r="AK24" s="67">
        <v>0</v>
      </c>
      <c r="AL24" s="68">
        <v>0</v>
      </c>
      <c r="AM24" s="69">
        <v>0</v>
      </c>
      <c r="AN24" s="68">
        <v>0</v>
      </c>
      <c r="AO24" s="60"/>
      <c r="AQ24" s="66" t="s">
        <v>43</v>
      </c>
      <c r="AR24" s="67">
        <v>0</v>
      </c>
      <c r="AS24" s="68">
        <v>0</v>
      </c>
      <c r="AT24" s="69">
        <v>0</v>
      </c>
      <c r="AU24" s="68">
        <v>0</v>
      </c>
      <c r="AV24" s="60"/>
      <c r="AX24" s="66" t="s">
        <v>43</v>
      </c>
      <c r="AY24" s="67">
        <v>0</v>
      </c>
      <c r="AZ24" s="68">
        <v>0</v>
      </c>
      <c r="BA24" s="69">
        <v>0</v>
      </c>
      <c r="BB24" s="68">
        <v>0</v>
      </c>
      <c r="BC24" s="60"/>
      <c r="BE24" s="66" t="s">
        <v>43</v>
      </c>
      <c r="BF24" s="67">
        <v>102475</v>
      </c>
      <c r="BG24" s="68">
        <v>9.0371897596957227E-4</v>
      </c>
      <c r="BH24" s="69">
        <v>1</v>
      </c>
      <c r="BI24" s="68">
        <v>1.3106159895150721E-3</v>
      </c>
      <c r="BJ24" s="60"/>
      <c r="BL24" s="114" t="s">
        <v>43</v>
      </c>
      <c r="BM24" s="115">
        <v>102475</v>
      </c>
      <c r="BN24" s="116">
        <v>1.2862179759356184E-3</v>
      </c>
      <c r="BO24" s="117">
        <v>1</v>
      </c>
      <c r="BP24" s="116">
        <v>1.7793594306049821E-3</v>
      </c>
      <c r="BQ24" s="60"/>
      <c r="BS24" s="114" t="s">
        <v>43</v>
      </c>
      <c r="BT24" s="115">
        <v>102475</v>
      </c>
      <c r="BU24" s="116">
        <v>1.6227388391414205E-3</v>
      </c>
      <c r="BV24" s="117">
        <v>1</v>
      </c>
      <c r="BW24" s="116">
        <v>2.2075055187637969E-3</v>
      </c>
      <c r="BX24" s="60"/>
      <c r="BZ24" s="114" t="s">
        <v>43</v>
      </c>
      <c r="CA24" s="115">
        <v>102475</v>
      </c>
      <c r="CB24" s="116">
        <v>1.8957303326404486E-3</v>
      </c>
      <c r="CC24" s="117">
        <v>1</v>
      </c>
      <c r="CD24" s="116">
        <v>2.5773195876288659E-3</v>
      </c>
      <c r="CE24" s="60"/>
      <c r="CG24" s="114" t="s">
        <v>43</v>
      </c>
      <c r="CH24" s="115">
        <v>102475</v>
      </c>
      <c r="CI24" s="116">
        <v>2.2313747935861004E-3</v>
      </c>
      <c r="CJ24" s="117">
        <v>1</v>
      </c>
      <c r="CK24" s="116">
        <v>3.0303030303030303E-3</v>
      </c>
      <c r="CL24" s="60"/>
      <c r="CN24" s="114" t="s">
        <v>43</v>
      </c>
      <c r="CO24" s="115">
        <v>102475</v>
      </c>
      <c r="CP24" s="116">
        <v>2.3994332338973159E-3</v>
      </c>
      <c r="CQ24" s="117">
        <v>1</v>
      </c>
      <c r="CR24" s="116">
        <v>3.3222591362126247E-3</v>
      </c>
      <c r="CS24" s="60"/>
      <c r="CU24" s="114" t="s">
        <v>43</v>
      </c>
      <c r="CV24" s="115">
        <v>102475</v>
      </c>
      <c r="CW24" s="116">
        <v>2.735086825383985E-3</v>
      </c>
      <c r="CX24" s="117">
        <v>1</v>
      </c>
      <c r="CY24" s="116">
        <v>3.8314176245210726E-3</v>
      </c>
      <c r="CZ24" s="60"/>
      <c r="DB24" s="114" t="s">
        <v>43</v>
      </c>
      <c r="DC24" s="115">
        <v>102475</v>
      </c>
      <c r="DD24" s="116">
        <v>3.2127129829510092E-3</v>
      </c>
      <c r="DE24" s="117">
        <v>1</v>
      </c>
      <c r="DF24" s="116">
        <v>4.3859649122807015E-3</v>
      </c>
      <c r="DG24" s="60"/>
      <c r="DI24" s="114" t="s">
        <v>43</v>
      </c>
      <c r="DJ24" s="115">
        <v>0</v>
      </c>
      <c r="DK24" s="116">
        <v>0</v>
      </c>
      <c r="DL24" s="117">
        <v>0</v>
      </c>
      <c r="DM24" s="116">
        <v>0</v>
      </c>
      <c r="DN24" s="60"/>
    </row>
    <row r="25" spans="1:118" x14ac:dyDescent="0.3">
      <c r="A25" s="66"/>
      <c r="B25" s="70"/>
      <c r="C25" s="68"/>
      <c r="D25" s="69"/>
      <c r="E25" s="68"/>
      <c r="F25" s="60"/>
      <c r="H25" s="66"/>
      <c r="I25" s="70"/>
      <c r="J25" s="68"/>
      <c r="K25" s="69"/>
      <c r="L25" s="68"/>
      <c r="M25" s="60"/>
      <c r="O25" s="66"/>
      <c r="P25" s="70"/>
      <c r="Q25" s="68"/>
      <c r="R25" s="69"/>
      <c r="S25" s="68"/>
      <c r="T25" s="60"/>
      <c r="V25" s="66"/>
      <c r="W25" s="70"/>
      <c r="X25" s="68"/>
      <c r="Y25" s="69"/>
      <c r="Z25" s="68"/>
      <c r="AA25" s="60"/>
      <c r="AC25" s="66"/>
      <c r="AD25" s="70"/>
      <c r="AE25" s="68"/>
      <c r="AF25" s="69"/>
      <c r="AG25" s="68"/>
      <c r="AH25" s="60"/>
      <c r="AJ25" s="66"/>
      <c r="AK25" s="70"/>
      <c r="AL25" s="68"/>
      <c r="AM25" s="69"/>
      <c r="AN25" s="68"/>
      <c r="AO25" s="60"/>
      <c r="AQ25" s="66"/>
      <c r="AR25" s="70"/>
      <c r="AS25" s="68"/>
      <c r="AT25" s="69"/>
      <c r="AU25" s="68"/>
      <c r="AV25" s="60"/>
      <c r="AX25" s="66"/>
      <c r="AY25" s="70"/>
      <c r="AZ25" s="68"/>
      <c r="BA25" s="69"/>
      <c r="BB25" s="68"/>
      <c r="BC25" s="60"/>
      <c r="BE25" s="66"/>
      <c r="BF25" s="70"/>
      <c r="BG25" s="68"/>
      <c r="BH25" s="69"/>
      <c r="BI25" s="68"/>
      <c r="BJ25" s="60"/>
      <c r="BL25" s="114"/>
      <c r="BM25" s="118"/>
      <c r="BN25" s="116"/>
      <c r="BO25" s="117"/>
      <c r="BP25" s="116"/>
      <c r="BQ25" s="60"/>
      <c r="BS25" s="114"/>
      <c r="BT25" s="118"/>
      <c r="BU25" s="116"/>
      <c r="BV25" s="117"/>
      <c r="BW25" s="116"/>
      <c r="BX25" s="60"/>
      <c r="BZ25" s="114"/>
      <c r="CA25" s="118"/>
      <c r="CB25" s="116"/>
      <c r="CC25" s="117"/>
      <c r="CD25" s="116"/>
      <c r="CE25" s="60"/>
      <c r="CG25" s="114"/>
      <c r="CH25" s="118"/>
      <c r="CI25" s="116"/>
      <c r="CJ25" s="117"/>
      <c r="CK25" s="116"/>
      <c r="CL25" s="60"/>
      <c r="CN25" s="114"/>
      <c r="CO25" s="118"/>
      <c r="CP25" s="116"/>
      <c r="CQ25" s="117"/>
      <c r="CR25" s="116"/>
      <c r="CS25" s="60"/>
      <c r="CU25" s="114"/>
      <c r="CV25" s="118"/>
      <c r="CW25" s="116"/>
      <c r="CX25" s="117"/>
      <c r="CY25" s="116"/>
      <c r="CZ25" s="60"/>
      <c r="DB25" s="114"/>
      <c r="DC25" s="118"/>
      <c r="DD25" s="116"/>
      <c r="DE25" s="117"/>
      <c r="DF25" s="116"/>
      <c r="DG25" s="60"/>
      <c r="DI25" s="114"/>
      <c r="DJ25" s="118"/>
      <c r="DK25" s="116"/>
      <c r="DL25" s="117"/>
      <c r="DM25" s="116"/>
      <c r="DN25" s="60"/>
    </row>
    <row r="26" spans="1:118" ht="14.4" thickBot="1" x14ac:dyDescent="0.35">
      <c r="A26" s="66"/>
      <c r="B26" s="71">
        <v>231333673.20000002</v>
      </c>
      <c r="C26" s="68"/>
      <c r="D26" s="72">
        <v>1508</v>
      </c>
      <c r="E26" s="68"/>
      <c r="F26" s="60"/>
      <c r="H26" s="66"/>
      <c r="I26" s="71">
        <v>227935345.53</v>
      </c>
      <c r="J26" s="68"/>
      <c r="K26" s="72">
        <v>1492</v>
      </c>
      <c r="L26" s="68"/>
      <c r="M26" s="60"/>
      <c r="O26" s="66"/>
      <c r="P26" s="71">
        <v>224517570.64000002</v>
      </c>
      <c r="Q26" s="68"/>
      <c r="R26" s="72">
        <v>1475</v>
      </c>
      <c r="S26" s="68"/>
      <c r="T26" s="60"/>
      <c r="V26" s="66"/>
      <c r="W26" s="71">
        <v>221597482.52999997</v>
      </c>
      <c r="X26" s="68"/>
      <c r="Y26" s="72">
        <v>1458</v>
      </c>
      <c r="Z26" s="68"/>
      <c r="AA26" s="60"/>
      <c r="AC26" s="66"/>
      <c r="AD26" s="71">
        <v>218623476.29999998</v>
      </c>
      <c r="AE26" s="68"/>
      <c r="AF26" s="72">
        <v>1436</v>
      </c>
      <c r="AG26" s="68"/>
      <c r="AH26" s="60"/>
      <c r="AJ26" s="66"/>
      <c r="AK26" s="71">
        <v>214157286.15000004</v>
      </c>
      <c r="AL26" s="68"/>
      <c r="AM26" s="72">
        <v>1404</v>
      </c>
      <c r="AN26" s="68"/>
      <c r="AO26" s="60"/>
      <c r="AQ26" s="66"/>
      <c r="AR26" s="71">
        <v>205221604.83000004</v>
      </c>
      <c r="AS26" s="68"/>
      <c r="AT26" s="72">
        <v>1344</v>
      </c>
      <c r="AU26" s="68"/>
      <c r="AV26" s="60"/>
      <c r="AX26" s="66"/>
      <c r="AY26" s="71">
        <v>175528806.03000003</v>
      </c>
      <c r="AZ26" s="68"/>
      <c r="BA26" s="72">
        <v>1152</v>
      </c>
      <c r="BB26" s="68"/>
      <c r="BC26" s="60"/>
      <c r="BE26" s="66"/>
      <c r="BF26" s="71">
        <v>113392550.92000002</v>
      </c>
      <c r="BG26" s="68"/>
      <c r="BH26" s="72">
        <v>763</v>
      </c>
      <c r="BI26" s="68"/>
      <c r="BJ26" s="60"/>
      <c r="BL26" s="114"/>
      <c r="BM26" s="119">
        <v>79671565.719999999</v>
      </c>
      <c r="BN26" s="116"/>
      <c r="BO26" s="120">
        <v>562</v>
      </c>
      <c r="BP26" s="116"/>
      <c r="BQ26" s="60"/>
      <c r="BS26" s="114"/>
      <c r="BT26" s="119">
        <v>63149409.829999998</v>
      </c>
      <c r="BU26" s="116"/>
      <c r="BV26" s="120">
        <v>453</v>
      </c>
      <c r="BW26" s="116"/>
      <c r="BX26" s="60"/>
      <c r="BZ26" s="114"/>
      <c r="CA26" s="119">
        <v>54055684.099999994</v>
      </c>
      <c r="CB26" s="116"/>
      <c r="CC26" s="120">
        <v>388</v>
      </c>
      <c r="CD26" s="116"/>
      <c r="CE26" s="60"/>
      <c r="CG26" s="114"/>
      <c r="CH26" s="119">
        <v>45924602.310000002</v>
      </c>
      <c r="CI26" s="116"/>
      <c r="CJ26" s="120">
        <v>330</v>
      </c>
      <c r="CK26" s="116"/>
      <c r="CL26" s="60"/>
      <c r="CN26" s="114"/>
      <c r="CO26" s="119">
        <v>42708002.269999996</v>
      </c>
      <c r="CP26" s="116"/>
      <c r="CQ26" s="120">
        <v>301</v>
      </c>
      <c r="CR26" s="116"/>
      <c r="CS26" s="60"/>
      <c r="CU26" s="114"/>
      <c r="CV26" s="119">
        <v>37466817.890000001</v>
      </c>
      <c r="CW26" s="116"/>
      <c r="CX26" s="120">
        <v>261</v>
      </c>
      <c r="CY26" s="116"/>
      <c r="CZ26" s="60"/>
      <c r="DB26" s="114"/>
      <c r="DC26" s="119">
        <v>31896717.989999995</v>
      </c>
      <c r="DD26" s="116"/>
      <c r="DE26" s="120">
        <v>228</v>
      </c>
      <c r="DF26" s="116"/>
      <c r="DG26" s="60"/>
      <c r="DI26" s="114"/>
      <c r="DJ26" s="119">
        <v>0</v>
      </c>
      <c r="DK26" s="116"/>
      <c r="DL26" s="120">
        <v>0</v>
      </c>
      <c r="DM26" s="116"/>
      <c r="DN26" s="60"/>
    </row>
    <row r="27" spans="1:118" ht="14.4" thickTop="1" x14ac:dyDescent="0.3">
      <c r="A27" s="66"/>
      <c r="B27" s="70"/>
      <c r="C27" s="68"/>
      <c r="D27" s="69"/>
      <c r="E27" s="68"/>
      <c r="F27" s="60"/>
      <c r="H27" s="66"/>
      <c r="I27" s="70"/>
      <c r="J27" s="68"/>
      <c r="K27" s="69"/>
      <c r="L27" s="68"/>
      <c r="M27" s="60"/>
      <c r="O27" s="66"/>
      <c r="P27" s="70"/>
      <c r="Q27" s="68"/>
      <c r="R27" s="69"/>
      <c r="S27" s="68"/>
      <c r="T27" s="60"/>
      <c r="V27" s="66"/>
      <c r="W27" s="70"/>
      <c r="X27" s="68"/>
      <c r="Y27" s="69"/>
      <c r="Z27" s="68"/>
      <c r="AA27" s="60"/>
      <c r="AC27" s="66"/>
      <c r="AD27" s="70"/>
      <c r="AE27" s="68"/>
      <c r="AF27" s="69"/>
      <c r="AG27" s="68"/>
      <c r="AH27" s="60"/>
      <c r="AJ27" s="66"/>
      <c r="AK27" s="70"/>
      <c r="AL27" s="68"/>
      <c r="AM27" s="69"/>
      <c r="AN27" s="68"/>
      <c r="AO27" s="60"/>
      <c r="AQ27" s="66"/>
      <c r="AR27" s="70"/>
      <c r="AS27" s="68"/>
      <c r="AT27" s="69"/>
      <c r="AU27" s="68"/>
      <c r="AV27" s="60"/>
      <c r="AX27" s="66"/>
      <c r="AY27" s="70"/>
      <c r="AZ27" s="68"/>
      <c r="BA27" s="69"/>
      <c r="BB27" s="68"/>
      <c r="BC27" s="60"/>
      <c r="BE27" s="66"/>
      <c r="BF27" s="70"/>
      <c r="BG27" s="68"/>
      <c r="BH27" s="69"/>
      <c r="BI27" s="68"/>
      <c r="BJ27" s="60"/>
      <c r="BL27" s="114"/>
      <c r="BM27" s="118"/>
      <c r="BN27" s="116"/>
      <c r="BO27" s="117"/>
      <c r="BP27" s="116"/>
      <c r="BQ27" s="60"/>
      <c r="BS27" s="114"/>
      <c r="BT27" s="118"/>
      <c r="BU27" s="116"/>
      <c r="BV27" s="117"/>
      <c r="BW27" s="116"/>
      <c r="BX27" s="60"/>
      <c r="BZ27" s="114"/>
      <c r="CA27" s="118"/>
      <c r="CB27" s="116"/>
      <c r="CC27" s="117"/>
      <c r="CD27" s="116"/>
      <c r="CE27" s="60"/>
      <c r="CG27" s="114"/>
      <c r="CH27" s="118"/>
      <c r="CI27" s="116"/>
      <c r="CJ27" s="117"/>
      <c r="CK27" s="116"/>
      <c r="CL27" s="60"/>
      <c r="CN27" s="114"/>
      <c r="CO27" s="118"/>
      <c r="CP27" s="116"/>
      <c r="CQ27" s="117"/>
      <c r="CR27" s="116"/>
      <c r="CS27" s="60"/>
      <c r="CU27" s="114"/>
      <c r="CV27" s="118"/>
      <c r="CW27" s="116"/>
      <c r="CX27" s="117"/>
      <c r="CY27" s="116"/>
      <c r="CZ27" s="60"/>
      <c r="DB27" s="114"/>
      <c r="DC27" s="118"/>
      <c r="DD27" s="116"/>
      <c r="DE27" s="117"/>
      <c r="DF27" s="116"/>
      <c r="DG27" s="60"/>
      <c r="DI27" s="114"/>
      <c r="DJ27" s="118"/>
      <c r="DK27" s="116"/>
      <c r="DL27" s="117"/>
      <c r="DM27" s="116"/>
      <c r="DN27" s="60"/>
    </row>
    <row r="28" spans="1:118" x14ac:dyDescent="0.3">
      <c r="A28" s="73" t="s">
        <v>44</v>
      </c>
      <c r="B28" s="70"/>
      <c r="C28" s="66"/>
      <c r="D28" s="74">
        <v>0.72641856961527584</v>
      </c>
      <c r="E28" s="68"/>
      <c r="F28" s="60"/>
      <c r="H28" s="73" t="s">
        <v>44</v>
      </c>
      <c r="I28" s="70"/>
      <c r="J28" s="66"/>
      <c r="K28" s="74">
        <v>0.72709865019672359</v>
      </c>
      <c r="L28" s="68"/>
      <c r="M28" s="60"/>
      <c r="O28" s="73" t="s">
        <v>44</v>
      </c>
      <c r="P28" s="70"/>
      <c r="Q28" s="66"/>
      <c r="R28" s="74">
        <v>0.72713660004634006</v>
      </c>
      <c r="S28" s="68"/>
      <c r="T28" s="60"/>
      <c r="V28" s="73" t="s">
        <v>44</v>
      </c>
      <c r="W28" s="70"/>
      <c r="X28" s="66"/>
      <c r="Y28" s="74">
        <v>0.72729985544924369</v>
      </c>
      <c r="Z28" s="68"/>
      <c r="AA28" s="60"/>
      <c r="AC28" s="73" t="s">
        <v>44</v>
      </c>
      <c r="AD28" s="70"/>
      <c r="AE28" s="66"/>
      <c r="AF28" s="74">
        <v>0.72676857177315735</v>
      </c>
      <c r="AG28" s="68"/>
      <c r="AH28" s="60"/>
      <c r="AJ28" s="73" t="s">
        <v>44</v>
      </c>
      <c r="AK28" s="70"/>
      <c r="AL28" s="66"/>
      <c r="AM28" s="74">
        <v>0.72575031881601582</v>
      </c>
      <c r="AN28" s="68"/>
      <c r="AO28" s="60"/>
      <c r="AQ28" s="73" t="s">
        <v>44</v>
      </c>
      <c r="AR28" s="70"/>
      <c r="AS28" s="66"/>
      <c r="AT28" s="74">
        <v>0.72502606844738415</v>
      </c>
      <c r="AU28" s="68"/>
      <c r="AV28" s="60"/>
      <c r="AX28" s="73" t="s">
        <v>44</v>
      </c>
      <c r="AY28" s="70"/>
      <c r="AZ28" s="66"/>
      <c r="BA28" s="74">
        <v>0.72111698843752958</v>
      </c>
      <c r="BB28" s="68"/>
      <c r="BC28" s="60"/>
      <c r="BE28" s="73" t="s">
        <v>44</v>
      </c>
      <c r="BF28" s="70"/>
      <c r="BG28" s="66"/>
      <c r="BH28" s="74">
        <v>0.71854979295025023</v>
      </c>
      <c r="BI28" s="68"/>
      <c r="BJ28" s="60"/>
      <c r="BL28" s="121" t="s">
        <v>44</v>
      </c>
      <c r="BM28" s="118"/>
      <c r="BN28" s="114"/>
      <c r="BO28" s="122">
        <v>0.71525757000855594</v>
      </c>
      <c r="BP28" s="116"/>
      <c r="BQ28" s="60"/>
      <c r="BS28" s="121" t="s">
        <v>44</v>
      </c>
      <c r="BT28" s="118"/>
      <c r="BU28" s="114"/>
      <c r="BV28" s="122">
        <v>0.71833040303331508</v>
      </c>
      <c r="BW28" s="116"/>
      <c r="BX28" s="60"/>
      <c r="BZ28" s="121" t="s">
        <v>44</v>
      </c>
      <c r="CA28" s="118"/>
      <c r="CB28" s="114"/>
      <c r="CC28" s="122">
        <v>0.71537558937707724</v>
      </c>
      <c r="CD28" s="116"/>
      <c r="CE28" s="60"/>
      <c r="CG28" s="121" t="s">
        <v>44</v>
      </c>
      <c r="CH28" s="118"/>
      <c r="CI28" s="114"/>
      <c r="CJ28" s="122">
        <v>0.71366776786659281</v>
      </c>
      <c r="CK28" s="116"/>
      <c r="CL28" s="60"/>
      <c r="CN28" s="121" t="s">
        <v>44</v>
      </c>
      <c r="CO28" s="118"/>
      <c r="CP28" s="114"/>
      <c r="CQ28" s="122">
        <v>0.71356655420013837</v>
      </c>
      <c r="CR28" s="116"/>
      <c r="CS28" s="60"/>
      <c r="CU28" s="121" t="s">
        <v>44</v>
      </c>
      <c r="CV28" s="118"/>
      <c r="CW28" s="114"/>
      <c r="CX28" s="122">
        <v>0.71397460921482603</v>
      </c>
      <c r="CY28" s="116"/>
      <c r="CZ28" s="60"/>
      <c r="DB28" s="121" t="s">
        <v>44</v>
      </c>
      <c r="DC28" s="118"/>
      <c r="DD28" s="114"/>
      <c r="DE28" s="122">
        <v>0.71818190713257202</v>
      </c>
      <c r="DF28" s="116"/>
      <c r="DG28" s="60"/>
      <c r="DI28" s="121" t="s">
        <v>44</v>
      </c>
      <c r="DJ28" s="118"/>
      <c r="DK28" s="114"/>
      <c r="DL28" s="122">
        <v>0</v>
      </c>
      <c r="DM28" s="116"/>
      <c r="DN28" s="60"/>
    </row>
    <row r="29" spans="1:118" x14ac:dyDescent="0.3">
      <c r="A29" s="75"/>
      <c r="B29" s="76"/>
      <c r="C29" s="75"/>
      <c r="D29" s="77"/>
      <c r="E29" s="77"/>
      <c r="F29" s="60"/>
      <c r="H29" s="75"/>
      <c r="I29" s="76"/>
      <c r="J29" s="75"/>
      <c r="K29" s="77"/>
      <c r="L29" s="77"/>
      <c r="M29" s="60"/>
      <c r="O29" s="75"/>
      <c r="P29" s="76"/>
      <c r="Q29" s="75"/>
      <c r="R29" s="77"/>
      <c r="S29" s="77"/>
      <c r="T29" s="60"/>
      <c r="V29" s="75"/>
      <c r="W29" s="76"/>
      <c r="X29" s="75"/>
      <c r="Y29" s="77"/>
      <c r="Z29" s="77"/>
      <c r="AA29" s="60"/>
      <c r="AC29" s="75"/>
      <c r="AD29" s="76"/>
      <c r="AE29" s="75"/>
      <c r="AF29" s="77"/>
      <c r="AG29" s="77"/>
      <c r="AH29" s="60"/>
      <c r="AJ29" s="75"/>
      <c r="AK29" s="76"/>
      <c r="AL29" s="75"/>
      <c r="AM29" s="77"/>
      <c r="AN29" s="77"/>
      <c r="AO29" s="60"/>
      <c r="AQ29" s="75"/>
      <c r="AR29" s="76"/>
      <c r="AS29" s="75"/>
      <c r="AT29" s="77"/>
      <c r="AU29" s="77"/>
      <c r="AV29" s="60"/>
      <c r="AX29" s="75"/>
      <c r="AY29" s="76"/>
      <c r="AZ29" s="75"/>
      <c r="BA29" s="77"/>
      <c r="BB29" s="77"/>
      <c r="BC29" s="60"/>
      <c r="BE29" s="75"/>
      <c r="BF29" s="76"/>
      <c r="BG29" s="75"/>
      <c r="BH29" s="77"/>
      <c r="BI29" s="77"/>
      <c r="BJ29" s="60"/>
      <c r="BL29" s="123"/>
      <c r="BM29" s="124"/>
      <c r="BN29" s="123"/>
      <c r="BO29" s="125"/>
      <c r="BP29" s="125"/>
      <c r="BQ29" s="60"/>
      <c r="BS29" s="123"/>
      <c r="BT29" s="124"/>
      <c r="BU29" s="123"/>
      <c r="BV29" s="125"/>
      <c r="BW29" s="125"/>
      <c r="BX29" s="60"/>
      <c r="BZ29" s="123"/>
      <c r="CA29" s="124"/>
      <c r="CB29" s="123"/>
      <c r="CC29" s="125"/>
      <c r="CD29" s="125"/>
      <c r="CE29" s="60"/>
      <c r="CG29" s="123"/>
      <c r="CH29" s="124"/>
      <c r="CI29" s="123"/>
      <c r="CJ29" s="125"/>
      <c r="CK29" s="125"/>
      <c r="CL29" s="60"/>
      <c r="CN29" s="123"/>
      <c r="CO29" s="124"/>
      <c r="CP29" s="123"/>
      <c r="CQ29" s="125"/>
      <c r="CR29" s="125"/>
      <c r="CS29" s="60"/>
      <c r="CU29" s="123"/>
      <c r="CV29" s="124"/>
      <c r="CW29" s="123"/>
      <c r="CX29" s="125"/>
      <c r="CY29" s="125"/>
      <c r="CZ29" s="60"/>
      <c r="DB29" s="123"/>
      <c r="DC29" s="124"/>
      <c r="DD29" s="123"/>
      <c r="DE29" s="125"/>
      <c r="DF29" s="125"/>
      <c r="DG29" s="60"/>
      <c r="DI29" s="123"/>
      <c r="DJ29" s="124"/>
      <c r="DK29" s="123"/>
      <c r="DL29" s="125"/>
      <c r="DM29" s="125"/>
      <c r="DN29" s="60"/>
    </row>
    <row r="30" spans="1:118" x14ac:dyDescent="0.3">
      <c r="A30" s="60"/>
      <c r="B30" s="78"/>
      <c r="C30" s="79"/>
      <c r="D30" s="80"/>
      <c r="E30" s="79"/>
      <c r="F30" s="60"/>
      <c r="H30" s="60"/>
      <c r="I30" s="78"/>
      <c r="J30" s="79"/>
      <c r="K30" s="80"/>
      <c r="L30" s="79"/>
      <c r="M30" s="60"/>
      <c r="O30" s="60"/>
      <c r="P30" s="78"/>
      <c r="Q30" s="79"/>
      <c r="R30" s="80"/>
      <c r="S30" s="79"/>
      <c r="T30" s="60"/>
      <c r="V30" s="60"/>
      <c r="W30" s="78"/>
      <c r="X30" s="79"/>
      <c r="Y30" s="80"/>
      <c r="Z30" s="79"/>
      <c r="AA30" s="60"/>
      <c r="AC30" s="60"/>
      <c r="AD30" s="78"/>
      <c r="AE30" s="79"/>
      <c r="AF30" s="80"/>
      <c r="AG30" s="79"/>
      <c r="AH30" s="60"/>
      <c r="AJ30" s="60"/>
      <c r="AK30" s="78"/>
      <c r="AL30" s="79"/>
      <c r="AM30" s="80"/>
      <c r="AN30" s="79"/>
      <c r="AO30" s="60"/>
      <c r="AQ30" s="60"/>
      <c r="AR30" s="78"/>
      <c r="AS30" s="79"/>
      <c r="AT30" s="80"/>
      <c r="AU30" s="79"/>
      <c r="AV30" s="60"/>
      <c r="AX30" s="60"/>
      <c r="AY30" s="78"/>
      <c r="AZ30" s="79"/>
      <c r="BA30" s="80"/>
      <c r="BB30" s="79"/>
      <c r="BC30" s="60"/>
      <c r="BE30" s="60"/>
      <c r="BF30" s="78"/>
      <c r="BG30" s="79"/>
      <c r="BH30" s="80"/>
      <c r="BI30" s="79"/>
      <c r="BJ30" s="60"/>
      <c r="BL30" s="123"/>
      <c r="BM30" s="124"/>
      <c r="BN30" s="125"/>
      <c r="BO30" s="126"/>
      <c r="BP30" s="125"/>
      <c r="BQ30" s="60"/>
      <c r="BS30" s="123"/>
      <c r="BT30" s="124"/>
      <c r="BU30" s="125"/>
      <c r="BV30" s="126"/>
      <c r="BW30" s="125"/>
      <c r="BX30" s="60"/>
      <c r="BZ30" s="123"/>
      <c r="CA30" s="124"/>
      <c r="CB30" s="125"/>
      <c r="CC30" s="126"/>
      <c r="CD30" s="125"/>
      <c r="CE30" s="60"/>
      <c r="CG30" s="123"/>
      <c r="CH30" s="124"/>
      <c r="CI30" s="125"/>
      <c r="CJ30" s="126"/>
      <c r="CK30" s="125"/>
      <c r="CL30" s="60"/>
      <c r="CN30" s="123"/>
      <c r="CO30" s="124"/>
      <c r="CP30" s="125"/>
      <c r="CQ30" s="126"/>
      <c r="CR30" s="125"/>
      <c r="CS30" s="60"/>
      <c r="CU30" s="123"/>
      <c r="CV30" s="124"/>
      <c r="CW30" s="125"/>
      <c r="CX30" s="126"/>
      <c r="CY30" s="125"/>
      <c r="CZ30" s="60"/>
      <c r="DB30" s="123"/>
      <c r="DC30" s="124"/>
      <c r="DD30" s="125"/>
      <c r="DE30" s="126"/>
      <c r="DF30" s="125"/>
      <c r="DG30" s="60"/>
      <c r="DI30" s="123"/>
      <c r="DJ30" s="124"/>
      <c r="DK30" s="125"/>
      <c r="DL30" s="126"/>
      <c r="DM30" s="125"/>
      <c r="DN30" s="60"/>
    </row>
    <row r="31" spans="1:118" x14ac:dyDescent="0.3">
      <c r="A31" s="56" t="s">
        <v>174</v>
      </c>
      <c r="B31" s="57"/>
      <c r="C31" s="58"/>
      <c r="D31" s="59"/>
      <c r="E31" s="59"/>
      <c r="F31" s="60"/>
      <c r="H31" s="56" t="s">
        <v>187</v>
      </c>
      <c r="I31" s="57"/>
      <c r="J31" s="58"/>
      <c r="K31" s="59"/>
      <c r="L31" s="59"/>
      <c r="M31" s="60"/>
      <c r="O31" s="56" t="s">
        <v>191</v>
      </c>
      <c r="P31" s="57"/>
      <c r="Q31" s="58"/>
      <c r="R31" s="59"/>
      <c r="S31" s="59"/>
      <c r="T31" s="60"/>
      <c r="V31" s="56" t="s">
        <v>199</v>
      </c>
      <c r="W31" s="57"/>
      <c r="X31" s="58"/>
      <c r="Y31" s="59"/>
      <c r="Z31" s="59"/>
      <c r="AA31" s="60"/>
      <c r="AC31" s="56" t="s">
        <v>204</v>
      </c>
      <c r="AD31" s="57"/>
      <c r="AE31" s="58"/>
      <c r="AF31" s="59"/>
      <c r="AG31" s="59"/>
      <c r="AH31" s="60"/>
      <c r="AJ31" s="56" t="s">
        <v>211</v>
      </c>
      <c r="AK31" s="57"/>
      <c r="AL31" s="58"/>
      <c r="AM31" s="59"/>
      <c r="AN31" s="59"/>
      <c r="AO31" s="60"/>
      <c r="AQ31" s="56" t="s">
        <v>218</v>
      </c>
      <c r="AR31" s="57"/>
      <c r="AS31" s="58"/>
      <c r="AT31" s="59"/>
      <c r="AU31" s="59"/>
      <c r="AV31" s="60"/>
      <c r="AX31" s="56" t="s">
        <v>218</v>
      </c>
      <c r="AY31" s="57"/>
      <c r="AZ31" s="58"/>
      <c r="BA31" s="59"/>
      <c r="BB31" s="59"/>
      <c r="BC31" s="60"/>
      <c r="BE31" s="56" t="s">
        <v>230</v>
      </c>
      <c r="BF31" s="57"/>
      <c r="BG31" s="58"/>
      <c r="BH31" s="59"/>
      <c r="BI31" s="59"/>
      <c r="BJ31" s="60"/>
      <c r="BL31" s="113" t="s">
        <v>235</v>
      </c>
      <c r="BM31" s="118"/>
      <c r="BN31" s="116"/>
      <c r="BO31" s="114"/>
      <c r="BP31" s="114"/>
      <c r="BQ31" s="60"/>
      <c r="BS31" s="113" t="s">
        <v>242</v>
      </c>
      <c r="BT31" s="118"/>
      <c r="BU31" s="116"/>
      <c r="BV31" s="114"/>
      <c r="BW31" s="114"/>
      <c r="BX31" s="60"/>
      <c r="BZ31" s="113" t="s">
        <v>249</v>
      </c>
      <c r="CA31" s="118"/>
      <c r="CB31" s="116"/>
      <c r="CC31" s="114"/>
      <c r="CD31" s="114"/>
      <c r="CE31" s="60"/>
      <c r="CG31" s="113" t="s">
        <v>255</v>
      </c>
      <c r="CH31" s="118"/>
      <c r="CI31" s="116"/>
      <c r="CJ31" s="114"/>
      <c r="CK31" s="114"/>
      <c r="CL31" s="60"/>
      <c r="CN31" s="113" t="s">
        <v>259</v>
      </c>
      <c r="CO31" s="118"/>
      <c r="CP31" s="116"/>
      <c r="CQ31" s="114"/>
      <c r="CR31" s="114"/>
      <c r="CS31" s="60"/>
      <c r="CU31" s="113" t="s">
        <v>267</v>
      </c>
      <c r="CV31" s="118"/>
      <c r="CW31" s="116"/>
      <c r="CX31" s="114"/>
      <c r="CY31" s="114"/>
      <c r="CZ31" s="60"/>
      <c r="DB31" s="113" t="s">
        <v>273</v>
      </c>
      <c r="DC31" s="118"/>
      <c r="DD31" s="116"/>
      <c r="DE31" s="114"/>
      <c r="DF31" s="114"/>
      <c r="DG31" s="60"/>
      <c r="DI31" s="113" t="s">
        <v>277</v>
      </c>
      <c r="DJ31" s="118"/>
      <c r="DK31" s="116"/>
      <c r="DL31" s="114"/>
      <c r="DM31" s="114"/>
      <c r="DN31" s="60"/>
    </row>
    <row r="32" spans="1:118" x14ac:dyDescent="0.3">
      <c r="A32" s="59"/>
      <c r="B32" s="57"/>
      <c r="C32" s="58"/>
      <c r="D32" s="61"/>
      <c r="E32" s="58"/>
      <c r="F32" s="60"/>
      <c r="H32" s="59"/>
      <c r="I32" s="57"/>
      <c r="J32" s="58"/>
      <c r="K32" s="61"/>
      <c r="L32" s="58"/>
      <c r="M32" s="60"/>
      <c r="O32" s="59"/>
      <c r="P32" s="57"/>
      <c r="Q32" s="58"/>
      <c r="R32" s="61"/>
      <c r="S32" s="58"/>
      <c r="T32" s="60"/>
      <c r="V32" s="59"/>
      <c r="W32" s="57"/>
      <c r="X32" s="58"/>
      <c r="Y32" s="61"/>
      <c r="Z32" s="58"/>
      <c r="AA32" s="60"/>
      <c r="AC32" s="59"/>
      <c r="AD32" s="57"/>
      <c r="AE32" s="58"/>
      <c r="AF32" s="61"/>
      <c r="AG32" s="58"/>
      <c r="AH32" s="60"/>
      <c r="AJ32" s="59"/>
      <c r="AK32" s="57"/>
      <c r="AL32" s="58"/>
      <c r="AM32" s="61"/>
      <c r="AN32" s="58"/>
      <c r="AO32" s="60"/>
      <c r="AQ32" s="59"/>
      <c r="AR32" s="57"/>
      <c r="AS32" s="58"/>
      <c r="AT32" s="61"/>
      <c r="AU32" s="58"/>
      <c r="AV32" s="60"/>
      <c r="AX32" s="59"/>
      <c r="AY32" s="57"/>
      <c r="AZ32" s="58"/>
      <c r="BA32" s="61"/>
      <c r="BB32" s="58"/>
      <c r="BC32" s="60"/>
      <c r="BE32" s="59"/>
      <c r="BF32" s="57"/>
      <c r="BG32" s="58"/>
      <c r="BH32" s="61"/>
      <c r="BI32" s="58"/>
      <c r="BJ32" s="60"/>
      <c r="BL32" s="59"/>
      <c r="BM32" s="57"/>
      <c r="BN32" s="58"/>
      <c r="BO32" s="61"/>
      <c r="BP32" s="58"/>
      <c r="BQ32" s="60"/>
      <c r="BS32" s="59"/>
      <c r="BT32" s="57"/>
      <c r="BU32" s="58"/>
      <c r="BV32" s="61"/>
      <c r="BW32" s="58"/>
      <c r="BX32" s="60"/>
      <c r="BZ32" s="59"/>
      <c r="CA32" s="57"/>
      <c r="CB32" s="58"/>
      <c r="CC32" s="61"/>
      <c r="CD32" s="58"/>
      <c r="CE32" s="60"/>
      <c r="CG32" s="59"/>
      <c r="CH32" s="57"/>
      <c r="CI32" s="58"/>
      <c r="CJ32" s="61"/>
      <c r="CK32" s="58"/>
      <c r="CL32" s="60"/>
      <c r="CN32" s="59"/>
      <c r="CO32" s="57"/>
      <c r="CP32" s="58"/>
      <c r="CQ32" s="61"/>
      <c r="CR32" s="58"/>
      <c r="CS32" s="60"/>
      <c r="CU32" s="59"/>
      <c r="CV32" s="57"/>
      <c r="CW32" s="58"/>
      <c r="CX32" s="61"/>
      <c r="CY32" s="58"/>
      <c r="CZ32" s="60"/>
      <c r="DB32" s="59"/>
      <c r="DC32" s="57"/>
      <c r="DD32" s="58"/>
      <c r="DE32" s="61"/>
      <c r="DF32" s="58"/>
      <c r="DG32" s="60"/>
      <c r="DI32" s="59"/>
      <c r="DJ32" s="57"/>
      <c r="DK32" s="58"/>
      <c r="DL32" s="61"/>
      <c r="DM32" s="58"/>
      <c r="DN32" s="60"/>
    </row>
    <row r="33" spans="1:118" ht="27.6" x14ac:dyDescent="0.3">
      <c r="A33" s="62" t="s">
        <v>25</v>
      </c>
      <c r="B33" s="63" t="s">
        <v>26</v>
      </c>
      <c r="C33" s="64" t="s">
        <v>27</v>
      </c>
      <c r="D33" s="65" t="s">
        <v>28</v>
      </c>
      <c r="E33" s="64" t="s">
        <v>27</v>
      </c>
      <c r="F33" s="60"/>
      <c r="H33" s="62" t="s">
        <v>25</v>
      </c>
      <c r="I33" s="63" t="s">
        <v>26</v>
      </c>
      <c r="J33" s="64" t="s">
        <v>27</v>
      </c>
      <c r="K33" s="65" t="s">
        <v>28</v>
      </c>
      <c r="L33" s="64" t="s">
        <v>27</v>
      </c>
      <c r="M33" s="60"/>
      <c r="O33" s="62" t="s">
        <v>25</v>
      </c>
      <c r="P33" s="63" t="s">
        <v>26</v>
      </c>
      <c r="Q33" s="64" t="s">
        <v>27</v>
      </c>
      <c r="R33" s="65" t="s">
        <v>28</v>
      </c>
      <c r="S33" s="64" t="s">
        <v>27</v>
      </c>
      <c r="T33" s="60"/>
      <c r="V33" s="62" t="s">
        <v>25</v>
      </c>
      <c r="W33" s="63" t="s">
        <v>26</v>
      </c>
      <c r="X33" s="64" t="s">
        <v>27</v>
      </c>
      <c r="Y33" s="65" t="s">
        <v>28</v>
      </c>
      <c r="Z33" s="64" t="s">
        <v>27</v>
      </c>
      <c r="AA33" s="60"/>
      <c r="AC33" s="62" t="s">
        <v>25</v>
      </c>
      <c r="AD33" s="63" t="s">
        <v>26</v>
      </c>
      <c r="AE33" s="64" t="s">
        <v>27</v>
      </c>
      <c r="AF33" s="65" t="s">
        <v>28</v>
      </c>
      <c r="AG33" s="64" t="s">
        <v>27</v>
      </c>
      <c r="AH33" s="60"/>
      <c r="AJ33" s="62" t="s">
        <v>25</v>
      </c>
      <c r="AK33" s="63" t="s">
        <v>26</v>
      </c>
      <c r="AL33" s="64" t="s">
        <v>27</v>
      </c>
      <c r="AM33" s="65" t="s">
        <v>28</v>
      </c>
      <c r="AN33" s="64" t="s">
        <v>27</v>
      </c>
      <c r="AO33" s="60"/>
      <c r="AQ33" s="62" t="s">
        <v>25</v>
      </c>
      <c r="AR33" s="63" t="s">
        <v>26</v>
      </c>
      <c r="AS33" s="64" t="s">
        <v>27</v>
      </c>
      <c r="AT33" s="65" t="s">
        <v>28</v>
      </c>
      <c r="AU33" s="64" t="s">
        <v>27</v>
      </c>
      <c r="AV33" s="60"/>
      <c r="AX33" s="62" t="s">
        <v>25</v>
      </c>
      <c r="AY33" s="63" t="s">
        <v>26</v>
      </c>
      <c r="AZ33" s="64" t="s">
        <v>27</v>
      </c>
      <c r="BA33" s="65" t="s">
        <v>28</v>
      </c>
      <c r="BB33" s="64" t="s">
        <v>27</v>
      </c>
      <c r="BC33" s="60"/>
      <c r="BE33" s="62" t="s">
        <v>25</v>
      </c>
      <c r="BF33" s="63" t="s">
        <v>26</v>
      </c>
      <c r="BG33" s="64" t="s">
        <v>27</v>
      </c>
      <c r="BH33" s="65" t="s">
        <v>28</v>
      </c>
      <c r="BI33" s="64" t="s">
        <v>27</v>
      </c>
      <c r="BJ33" s="60"/>
      <c r="BL33" s="108" t="s">
        <v>25</v>
      </c>
      <c r="BM33" s="109" t="s">
        <v>26</v>
      </c>
      <c r="BN33" s="110" t="s">
        <v>27</v>
      </c>
      <c r="BO33" s="111" t="s">
        <v>28</v>
      </c>
      <c r="BP33" s="110" t="s">
        <v>27</v>
      </c>
      <c r="BQ33" s="60"/>
      <c r="BS33" s="108" t="s">
        <v>25</v>
      </c>
      <c r="BT33" s="109" t="s">
        <v>26</v>
      </c>
      <c r="BU33" s="110" t="s">
        <v>27</v>
      </c>
      <c r="BV33" s="111" t="s">
        <v>28</v>
      </c>
      <c r="BW33" s="110" t="s">
        <v>27</v>
      </c>
      <c r="BX33" s="60"/>
      <c r="BZ33" s="108" t="s">
        <v>25</v>
      </c>
      <c r="CA33" s="109" t="s">
        <v>26</v>
      </c>
      <c r="CB33" s="110" t="s">
        <v>27</v>
      </c>
      <c r="CC33" s="111" t="s">
        <v>28</v>
      </c>
      <c r="CD33" s="110" t="s">
        <v>27</v>
      </c>
      <c r="CE33" s="60"/>
      <c r="CG33" s="108" t="s">
        <v>25</v>
      </c>
      <c r="CH33" s="109" t="s">
        <v>26</v>
      </c>
      <c r="CI33" s="110" t="s">
        <v>27</v>
      </c>
      <c r="CJ33" s="111" t="s">
        <v>28</v>
      </c>
      <c r="CK33" s="110" t="s">
        <v>27</v>
      </c>
      <c r="CL33" s="60"/>
      <c r="CN33" s="108" t="s">
        <v>25</v>
      </c>
      <c r="CO33" s="109" t="s">
        <v>26</v>
      </c>
      <c r="CP33" s="110" t="s">
        <v>27</v>
      </c>
      <c r="CQ33" s="111" t="s">
        <v>28</v>
      </c>
      <c r="CR33" s="110" t="s">
        <v>27</v>
      </c>
      <c r="CS33" s="60"/>
      <c r="CU33" s="108" t="s">
        <v>25</v>
      </c>
      <c r="CV33" s="109" t="s">
        <v>26</v>
      </c>
      <c r="CW33" s="110" t="s">
        <v>27</v>
      </c>
      <c r="CX33" s="111" t="s">
        <v>28</v>
      </c>
      <c r="CY33" s="110" t="s">
        <v>27</v>
      </c>
      <c r="CZ33" s="60"/>
      <c r="DB33" s="108" t="s">
        <v>25</v>
      </c>
      <c r="DC33" s="109" t="s">
        <v>26</v>
      </c>
      <c r="DD33" s="110" t="s">
        <v>27</v>
      </c>
      <c r="DE33" s="111" t="s">
        <v>28</v>
      </c>
      <c r="DF33" s="110" t="s">
        <v>27</v>
      </c>
      <c r="DG33" s="60"/>
      <c r="DI33" s="108" t="s">
        <v>25</v>
      </c>
      <c r="DJ33" s="109" t="s">
        <v>26</v>
      </c>
      <c r="DK33" s="110" t="s">
        <v>27</v>
      </c>
      <c r="DL33" s="111" t="s">
        <v>28</v>
      </c>
      <c r="DM33" s="110" t="s">
        <v>27</v>
      </c>
      <c r="DN33" s="60"/>
    </row>
    <row r="34" spans="1:118" x14ac:dyDescent="0.3">
      <c r="A34" s="59"/>
      <c r="B34" s="57"/>
      <c r="C34" s="58"/>
      <c r="D34" s="61"/>
      <c r="E34" s="58"/>
      <c r="F34" s="60"/>
      <c r="H34" s="59"/>
      <c r="I34" s="57"/>
      <c r="J34" s="58"/>
      <c r="K34" s="61"/>
      <c r="L34" s="58"/>
      <c r="M34" s="60"/>
      <c r="O34" s="59"/>
      <c r="P34" s="57"/>
      <c r="Q34" s="58"/>
      <c r="R34" s="61"/>
      <c r="S34" s="58"/>
      <c r="T34" s="60"/>
      <c r="V34" s="59"/>
      <c r="W34" s="57"/>
      <c r="X34" s="58"/>
      <c r="Y34" s="61"/>
      <c r="Z34" s="58"/>
      <c r="AA34" s="60"/>
      <c r="AC34" s="59"/>
      <c r="AD34" s="57"/>
      <c r="AE34" s="58"/>
      <c r="AF34" s="61"/>
      <c r="AG34" s="58"/>
      <c r="AH34" s="60"/>
      <c r="AJ34" s="59"/>
      <c r="AK34" s="57"/>
      <c r="AL34" s="58"/>
      <c r="AM34" s="61"/>
      <c r="AN34" s="58"/>
      <c r="AO34" s="60"/>
      <c r="AQ34" s="59"/>
      <c r="AR34" s="57"/>
      <c r="AS34" s="58"/>
      <c r="AT34" s="61"/>
      <c r="AU34" s="58"/>
      <c r="AV34" s="60"/>
      <c r="AX34" s="59"/>
      <c r="AY34" s="57"/>
      <c r="AZ34" s="58"/>
      <c r="BA34" s="61"/>
      <c r="BB34" s="58"/>
      <c r="BC34" s="60"/>
      <c r="BE34" s="59"/>
      <c r="BF34" s="57"/>
      <c r="BG34" s="58"/>
      <c r="BH34" s="61"/>
      <c r="BI34" s="58"/>
      <c r="BJ34" s="60"/>
      <c r="BL34" s="59"/>
      <c r="BM34" s="57"/>
      <c r="BN34" s="58"/>
      <c r="BO34" s="61"/>
      <c r="BP34" s="58"/>
      <c r="BQ34" s="60"/>
      <c r="BS34" s="59"/>
      <c r="BT34" s="57"/>
      <c r="BU34" s="58"/>
      <c r="BV34" s="61"/>
      <c r="BW34" s="58"/>
      <c r="BX34" s="60"/>
      <c r="BZ34" s="59"/>
      <c r="CA34" s="57"/>
      <c r="CB34" s="58"/>
      <c r="CC34" s="61"/>
      <c r="CD34" s="58"/>
      <c r="CE34" s="60"/>
      <c r="CG34" s="59"/>
      <c r="CH34" s="57"/>
      <c r="CI34" s="58"/>
      <c r="CJ34" s="61"/>
      <c r="CK34" s="58"/>
      <c r="CL34" s="60"/>
      <c r="CN34" s="59"/>
      <c r="CO34" s="57"/>
      <c r="CP34" s="58"/>
      <c r="CQ34" s="61"/>
      <c r="CR34" s="58"/>
      <c r="CS34" s="60"/>
      <c r="CU34" s="59"/>
      <c r="CV34" s="57"/>
      <c r="CW34" s="58"/>
      <c r="CX34" s="61"/>
      <c r="CY34" s="58"/>
      <c r="CZ34" s="60"/>
      <c r="DB34" s="59"/>
      <c r="DC34" s="57"/>
      <c r="DD34" s="58"/>
      <c r="DE34" s="61"/>
      <c r="DF34" s="58"/>
      <c r="DG34" s="60"/>
      <c r="DI34" s="59"/>
      <c r="DJ34" s="57"/>
      <c r="DK34" s="58"/>
      <c r="DL34" s="61"/>
      <c r="DM34" s="58"/>
      <c r="DN34" s="60"/>
    </row>
    <row r="35" spans="1:118" x14ac:dyDescent="0.3">
      <c r="A35" s="66" t="s">
        <v>29</v>
      </c>
      <c r="B35" s="67">
        <v>552145</v>
      </c>
      <c r="C35" s="68">
        <v>2.3867904415395755E-3</v>
      </c>
      <c r="D35" s="69">
        <v>2</v>
      </c>
      <c r="E35" s="68">
        <v>1.3262599469496021E-3</v>
      </c>
      <c r="F35" s="60"/>
      <c r="H35" s="66" t="s">
        <v>29</v>
      </c>
      <c r="I35" s="67">
        <v>552145</v>
      </c>
      <c r="J35" s="68">
        <v>2.4223755149344688E-3</v>
      </c>
      <c r="K35" s="69">
        <v>2</v>
      </c>
      <c r="L35" s="68">
        <v>1.3404825737265416E-3</v>
      </c>
      <c r="M35" s="60"/>
      <c r="O35" s="66" t="s">
        <v>29</v>
      </c>
      <c r="P35" s="67">
        <v>552145</v>
      </c>
      <c r="Q35" s="68">
        <v>2.4592507322526228E-3</v>
      </c>
      <c r="R35" s="69">
        <v>2</v>
      </c>
      <c r="S35" s="68">
        <v>1.3559322033898306E-3</v>
      </c>
      <c r="T35" s="60"/>
      <c r="V35" s="66" t="s">
        <v>29</v>
      </c>
      <c r="W35" s="67">
        <v>552145</v>
      </c>
      <c r="X35" s="68">
        <v>2.4916573676564682E-3</v>
      </c>
      <c r="Y35" s="69">
        <v>2</v>
      </c>
      <c r="Z35" s="68">
        <v>1.3717421124828531E-3</v>
      </c>
      <c r="AA35" s="60"/>
      <c r="AC35" s="66" t="s">
        <v>29</v>
      </c>
      <c r="AD35" s="67">
        <v>552145</v>
      </c>
      <c r="AE35" s="68">
        <v>2.5255521929508358E-3</v>
      </c>
      <c r="AF35" s="69">
        <v>2</v>
      </c>
      <c r="AG35" s="68">
        <v>1.3927576601671309E-3</v>
      </c>
      <c r="AH35" s="60"/>
      <c r="AJ35" s="66" t="s">
        <v>29</v>
      </c>
      <c r="AK35" s="67">
        <v>505945</v>
      </c>
      <c r="AL35" s="68">
        <v>2.3624925824173278E-3</v>
      </c>
      <c r="AM35" s="69">
        <v>2</v>
      </c>
      <c r="AN35" s="68">
        <v>1.4245014245014246E-3</v>
      </c>
      <c r="AO35" s="60"/>
      <c r="AQ35" s="66" t="s">
        <v>29</v>
      </c>
      <c r="AR35" s="67">
        <v>503445</v>
      </c>
      <c r="AS35" s="68">
        <v>2.4531773855732204E-3</v>
      </c>
      <c r="AT35" s="69">
        <v>2</v>
      </c>
      <c r="AU35" s="68">
        <v>1.488095238095238E-3</v>
      </c>
      <c r="AV35" s="60"/>
      <c r="AX35" s="66" t="s">
        <v>29</v>
      </c>
      <c r="AY35" s="67">
        <v>503445</v>
      </c>
      <c r="AZ35" s="68">
        <v>2.8681617073949392E-3</v>
      </c>
      <c r="BA35" s="69">
        <v>2</v>
      </c>
      <c r="BB35" s="68">
        <v>1.736111111111111E-3</v>
      </c>
      <c r="BC35" s="60"/>
      <c r="BE35" s="66" t="s">
        <v>29</v>
      </c>
      <c r="BF35" s="67">
        <v>12950</v>
      </c>
      <c r="BG35" s="68">
        <v>1.1420503282562539E-4</v>
      </c>
      <c r="BH35" s="69">
        <v>2</v>
      </c>
      <c r="BI35" s="68">
        <v>2.6212319790301442E-3</v>
      </c>
      <c r="BJ35" s="60"/>
      <c r="BL35" s="114" t="s">
        <v>29</v>
      </c>
      <c r="BM35" s="115">
        <v>47950</v>
      </c>
      <c r="BN35" s="116">
        <v>6.0184583504379501E-4</v>
      </c>
      <c r="BO35" s="117">
        <v>3</v>
      </c>
      <c r="BP35" s="116">
        <v>5.3380782918149468E-3</v>
      </c>
      <c r="BQ35" s="60"/>
      <c r="BS35" s="114" t="s">
        <v>29</v>
      </c>
      <c r="BT35" s="115">
        <v>80677.259999999995</v>
      </c>
      <c r="BU35" s="116">
        <v>1.2775615831911251E-3</v>
      </c>
      <c r="BV35" s="117">
        <v>4</v>
      </c>
      <c r="BW35" s="116">
        <v>8.8300220750551876E-3</v>
      </c>
      <c r="BX35" s="60"/>
      <c r="BZ35" s="114" t="s">
        <v>29</v>
      </c>
      <c r="CA35" s="115">
        <v>166040.08000000002</v>
      </c>
      <c r="CB35" s="116">
        <v>3.0716488518179727E-3</v>
      </c>
      <c r="CC35" s="117">
        <v>5</v>
      </c>
      <c r="CD35" s="116">
        <v>1.2886597938144329E-2</v>
      </c>
      <c r="CE35" s="60"/>
      <c r="CG35" s="114" t="s">
        <v>29</v>
      </c>
      <c r="CH35" s="115">
        <v>68261.990000000005</v>
      </c>
      <c r="CI35" s="116">
        <v>1.4863926210883283E-3</v>
      </c>
      <c r="CJ35" s="117">
        <v>4</v>
      </c>
      <c r="CK35" s="116">
        <v>1.2121212121212121E-2</v>
      </c>
      <c r="CL35" s="60"/>
      <c r="CN35" s="114" t="s">
        <v>29</v>
      </c>
      <c r="CO35" s="115">
        <v>65162.55</v>
      </c>
      <c r="CP35" s="116">
        <v>1.525769095637917E-3</v>
      </c>
      <c r="CQ35" s="117">
        <v>3</v>
      </c>
      <c r="CR35" s="116">
        <v>9.9667774086378731E-3</v>
      </c>
      <c r="CS35" s="60"/>
      <c r="CU35" s="114" t="s">
        <v>29</v>
      </c>
      <c r="CV35" s="115">
        <v>52350.759999999995</v>
      </c>
      <c r="CW35" s="116">
        <v>1.3972566379589061E-3</v>
      </c>
      <c r="CX35" s="117">
        <v>2</v>
      </c>
      <c r="CY35" s="116">
        <v>7.6628352490421452E-3</v>
      </c>
      <c r="CZ35" s="60"/>
      <c r="DB35" s="114" t="s">
        <v>29</v>
      </c>
      <c r="DC35" s="115">
        <v>16102.56</v>
      </c>
      <c r="DD35" s="116">
        <v>5.0483438468648537E-4</v>
      </c>
      <c r="DE35" s="117">
        <v>1</v>
      </c>
      <c r="DF35" s="116">
        <v>4.3859649122807015E-3</v>
      </c>
      <c r="DG35" s="60"/>
      <c r="DI35" s="114" t="s">
        <v>29</v>
      </c>
      <c r="DJ35" s="115">
        <v>0</v>
      </c>
      <c r="DK35" s="116">
        <v>0</v>
      </c>
      <c r="DL35" s="117">
        <v>0</v>
      </c>
      <c r="DM35" s="116">
        <v>0</v>
      </c>
      <c r="DN35" s="60"/>
    </row>
    <row r="36" spans="1:118" x14ac:dyDescent="0.3">
      <c r="A36" s="66" t="s">
        <v>30</v>
      </c>
      <c r="B36" s="67">
        <v>2247588.85</v>
      </c>
      <c r="C36" s="68">
        <v>9.7157876711569009E-3</v>
      </c>
      <c r="D36" s="69">
        <v>17</v>
      </c>
      <c r="E36" s="68">
        <v>1.1273209549071617E-2</v>
      </c>
      <c r="F36" s="60"/>
      <c r="H36" s="66" t="s">
        <v>30</v>
      </c>
      <c r="I36" s="67">
        <v>2956740.1799999997</v>
      </c>
      <c r="J36" s="68">
        <v>1.2971837137083437E-2</v>
      </c>
      <c r="K36" s="69">
        <v>20</v>
      </c>
      <c r="L36" s="68">
        <v>1.3404825737265416E-2</v>
      </c>
      <c r="M36" s="60"/>
      <c r="O36" s="66" t="s">
        <v>30</v>
      </c>
      <c r="P36" s="67">
        <v>3203211.76</v>
      </c>
      <c r="Q36" s="68">
        <v>1.4267087207780948E-2</v>
      </c>
      <c r="R36" s="69">
        <v>21</v>
      </c>
      <c r="S36" s="68">
        <v>1.423728813559322E-2</v>
      </c>
      <c r="T36" s="60"/>
      <c r="V36" s="66" t="s">
        <v>30</v>
      </c>
      <c r="W36" s="67">
        <v>3808814.21</v>
      </c>
      <c r="X36" s="68">
        <v>1.7187985019118439E-2</v>
      </c>
      <c r="Y36" s="69">
        <v>23</v>
      </c>
      <c r="Z36" s="68">
        <v>1.5775034293552811E-2</v>
      </c>
      <c r="AA36" s="60"/>
      <c r="AC36" s="66" t="s">
        <v>30</v>
      </c>
      <c r="AD36" s="67">
        <v>4313647.5600000005</v>
      </c>
      <c r="AE36" s="68">
        <v>1.9730943963587506E-2</v>
      </c>
      <c r="AF36" s="69">
        <v>25</v>
      </c>
      <c r="AG36" s="68">
        <v>1.7409470752089137E-2</v>
      </c>
      <c r="AH36" s="60"/>
      <c r="AJ36" s="66" t="s">
        <v>30</v>
      </c>
      <c r="AK36" s="67">
        <v>6142649.3700000001</v>
      </c>
      <c r="AL36" s="68">
        <v>2.8682887612320452E-2</v>
      </c>
      <c r="AM36" s="69">
        <v>30</v>
      </c>
      <c r="AN36" s="68">
        <v>2.1367521367521368E-2</v>
      </c>
      <c r="AO36" s="60"/>
      <c r="AQ36" s="66" t="s">
        <v>30</v>
      </c>
      <c r="AR36" s="67">
        <v>5621503.1099999994</v>
      </c>
      <c r="AS36" s="68">
        <v>2.7392355276905176E-2</v>
      </c>
      <c r="AT36" s="69">
        <v>28</v>
      </c>
      <c r="AU36" s="68">
        <v>2.0833333333333332E-2</v>
      </c>
      <c r="AV36" s="60"/>
      <c r="AX36" s="66" t="s">
        <v>30</v>
      </c>
      <c r="AY36" s="67">
        <v>4522040.2699999996</v>
      </c>
      <c r="AZ36" s="68">
        <v>2.5762382666849153E-2</v>
      </c>
      <c r="BA36" s="69">
        <v>25</v>
      </c>
      <c r="BB36" s="68">
        <v>2.1701388888888888E-2</v>
      </c>
      <c r="BC36" s="60"/>
      <c r="BE36" s="66" t="s">
        <v>30</v>
      </c>
      <c r="BF36" s="67">
        <v>3545580.01</v>
      </c>
      <c r="BG36" s="68">
        <v>3.1268191616056464E-2</v>
      </c>
      <c r="BH36" s="69">
        <v>20</v>
      </c>
      <c r="BI36" s="68">
        <v>2.621231979030144E-2</v>
      </c>
      <c r="BJ36" s="60"/>
      <c r="BL36" s="114" t="s">
        <v>30</v>
      </c>
      <c r="BM36" s="115">
        <v>3188980.21</v>
      </c>
      <c r="BN36" s="116">
        <v>4.0026578882702536E-2</v>
      </c>
      <c r="BO36" s="117">
        <v>18</v>
      </c>
      <c r="BP36" s="116">
        <v>3.2028469750889681E-2</v>
      </c>
      <c r="BQ36" s="60"/>
      <c r="BS36" s="114" t="s">
        <v>30</v>
      </c>
      <c r="BT36" s="115">
        <v>2721192.34</v>
      </c>
      <c r="BU36" s="116">
        <v>4.3091334461011231E-2</v>
      </c>
      <c r="BV36" s="117">
        <v>14</v>
      </c>
      <c r="BW36" s="116">
        <v>3.0905077262693158E-2</v>
      </c>
      <c r="BX36" s="60"/>
      <c r="BZ36" s="114" t="s">
        <v>30</v>
      </c>
      <c r="CA36" s="115">
        <v>2388609.7999999998</v>
      </c>
      <c r="CB36" s="116">
        <v>4.4187948774844943E-2</v>
      </c>
      <c r="CC36" s="117">
        <v>13</v>
      </c>
      <c r="CD36" s="116">
        <v>3.3505154639175257E-2</v>
      </c>
      <c r="CE36" s="60"/>
      <c r="CG36" s="114" t="s">
        <v>30</v>
      </c>
      <c r="CH36" s="115">
        <v>2208398.14</v>
      </c>
      <c r="CI36" s="116">
        <v>4.8087474445459168E-2</v>
      </c>
      <c r="CJ36" s="117">
        <v>12</v>
      </c>
      <c r="CK36" s="116">
        <v>3.6363636363636362E-2</v>
      </c>
      <c r="CL36" s="60"/>
      <c r="CN36" s="114" t="s">
        <v>30</v>
      </c>
      <c r="CO36" s="115">
        <v>1913906.5499999998</v>
      </c>
      <c r="CP36" s="116">
        <v>4.4813769042632394E-2</v>
      </c>
      <c r="CQ36" s="117">
        <v>13</v>
      </c>
      <c r="CR36" s="116">
        <v>4.3189368770764118E-2</v>
      </c>
      <c r="CS36" s="60"/>
      <c r="CU36" s="114" t="s">
        <v>30</v>
      </c>
      <c r="CV36" s="115">
        <v>1519503.7200000002</v>
      </c>
      <c r="CW36" s="116">
        <v>4.0555985417847829E-2</v>
      </c>
      <c r="CX36" s="117">
        <v>12</v>
      </c>
      <c r="CY36" s="116">
        <v>4.5977011494252873E-2</v>
      </c>
      <c r="CZ36" s="60"/>
      <c r="DB36" s="114" t="s">
        <v>30</v>
      </c>
      <c r="DC36" s="115">
        <v>1374267.83</v>
      </c>
      <c r="DD36" s="116">
        <v>4.3084929002126467E-2</v>
      </c>
      <c r="DE36" s="117">
        <v>11</v>
      </c>
      <c r="DF36" s="116">
        <v>4.8245614035087717E-2</v>
      </c>
      <c r="DG36" s="60"/>
      <c r="DI36" s="114" t="s">
        <v>30</v>
      </c>
      <c r="DJ36" s="115">
        <v>0</v>
      </c>
      <c r="DK36" s="116">
        <v>0</v>
      </c>
      <c r="DL36" s="117">
        <v>0</v>
      </c>
      <c r="DM36" s="116">
        <v>0</v>
      </c>
      <c r="DN36" s="60"/>
    </row>
    <row r="37" spans="1:118" x14ac:dyDescent="0.3">
      <c r="A37" s="66" t="s">
        <v>31</v>
      </c>
      <c r="B37" s="67">
        <v>3207265</v>
      </c>
      <c r="C37" s="68">
        <v>1.3864237556229663E-2</v>
      </c>
      <c r="D37" s="69">
        <v>14</v>
      </c>
      <c r="E37" s="68">
        <v>9.2838196286472146E-3</v>
      </c>
      <c r="F37" s="60"/>
      <c r="H37" s="66" t="s">
        <v>31</v>
      </c>
      <c r="I37" s="67">
        <v>5248609.1099999994</v>
      </c>
      <c r="J37" s="68">
        <v>2.3026745140363479E-2</v>
      </c>
      <c r="K37" s="69">
        <v>21</v>
      </c>
      <c r="L37" s="68">
        <v>1.4075067024128687E-2</v>
      </c>
      <c r="M37" s="60"/>
      <c r="O37" s="66" t="s">
        <v>31</v>
      </c>
      <c r="P37" s="67">
        <v>6532492.5799999991</v>
      </c>
      <c r="Q37" s="68">
        <v>2.9095685301505626E-2</v>
      </c>
      <c r="R37" s="69">
        <v>25</v>
      </c>
      <c r="S37" s="68">
        <v>1.6949152542372881E-2</v>
      </c>
      <c r="T37" s="60"/>
      <c r="V37" s="66" t="s">
        <v>31</v>
      </c>
      <c r="W37" s="67">
        <v>8601365.3999999985</v>
      </c>
      <c r="X37" s="68">
        <v>3.8815266770169832E-2</v>
      </c>
      <c r="Y37" s="69">
        <v>31</v>
      </c>
      <c r="Z37" s="68">
        <v>2.1262002743484224E-2</v>
      </c>
      <c r="AA37" s="60"/>
      <c r="AC37" s="66" t="s">
        <v>31</v>
      </c>
      <c r="AD37" s="67">
        <v>7809265.9700000007</v>
      </c>
      <c r="AE37" s="68">
        <v>3.572016190650977E-2</v>
      </c>
      <c r="AF37" s="69">
        <v>26</v>
      </c>
      <c r="AG37" s="68">
        <v>1.8105849582172703E-2</v>
      </c>
      <c r="AH37" s="60"/>
      <c r="AJ37" s="66" t="s">
        <v>31</v>
      </c>
      <c r="AK37" s="67">
        <v>10465139.070000002</v>
      </c>
      <c r="AL37" s="68">
        <v>4.8866602944669435E-2</v>
      </c>
      <c r="AM37" s="69">
        <v>37</v>
      </c>
      <c r="AN37" s="68">
        <v>2.6353276353276354E-2</v>
      </c>
      <c r="AO37" s="60"/>
      <c r="AQ37" s="66" t="s">
        <v>31</v>
      </c>
      <c r="AR37" s="67">
        <v>10545792.74</v>
      </c>
      <c r="AS37" s="68">
        <v>5.1387341740826202E-2</v>
      </c>
      <c r="AT37" s="69">
        <v>38</v>
      </c>
      <c r="AU37" s="68">
        <v>2.8273809523809524E-2</v>
      </c>
      <c r="AV37" s="60"/>
      <c r="AX37" s="66" t="s">
        <v>31</v>
      </c>
      <c r="AY37" s="67">
        <v>10091258.109999999</v>
      </c>
      <c r="AZ37" s="68">
        <v>5.7490609879014838E-2</v>
      </c>
      <c r="BA37" s="69">
        <v>38</v>
      </c>
      <c r="BB37" s="68">
        <v>3.2986111111111112E-2</v>
      </c>
      <c r="BC37" s="60"/>
      <c r="BE37" s="66" t="s">
        <v>31</v>
      </c>
      <c r="BF37" s="67">
        <v>6331358.6200000001</v>
      </c>
      <c r="BG37" s="68">
        <v>5.5835754365089287E-2</v>
      </c>
      <c r="BH37" s="69">
        <v>27</v>
      </c>
      <c r="BI37" s="68">
        <v>3.5386631716906945E-2</v>
      </c>
      <c r="BJ37" s="60"/>
      <c r="BL37" s="114" t="s">
        <v>31</v>
      </c>
      <c r="BM37" s="115">
        <v>5414438.4800000004</v>
      </c>
      <c r="BN37" s="116">
        <v>6.7959483801644557E-2</v>
      </c>
      <c r="BO37" s="117">
        <v>23</v>
      </c>
      <c r="BP37" s="116">
        <v>4.0925266903914591E-2</v>
      </c>
      <c r="BQ37" s="60"/>
      <c r="BS37" s="114" t="s">
        <v>31</v>
      </c>
      <c r="BT37" s="115">
        <v>3688281.34</v>
      </c>
      <c r="BU37" s="116">
        <v>5.8405634350803252E-2</v>
      </c>
      <c r="BV37" s="117">
        <v>17</v>
      </c>
      <c r="BW37" s="116">
        <v>3.7527593818984545E-2</v>
      </c>
      <c r="BX37" s="60"/>
      <c r="BZ37" s="114" t="s">
        <v>31</v>
      </c>
      <c r="CA37" s="115">
        <v>3068981.54</v>
      </c>
      <c r="CB37" s="116">
        <v>5.6774446408310288E-2</v>
      </c>
      <c r="CC37" s="117">
        <v>14</v>
      </c>
      <c r="CD37" s="116">
        <v>3.608247422680412E-2</v>
      </c>
      <c r="CE37" s="60"/>
      <c r="CG37" s="114" t="s">
        <v>31</v>
      </c>
      <c r="CH37" s="115">
        <v>3392411.6599999997</v>
      </c>
      <c r="CI37" s="116">
        <v>7.3869157039195693E-2</v>
      </c>
      <c r="CJ37" s="117">
        <v>16</v>
      </c>
      <c r="CK37" s="116">
        <v>4.8484848484848485E-2</v>
      </c>
      <c r="CL37" s="60"/>
      <c r="CN37" s="114" t="s">
        <v>31</v>
      </c>
      <c r="CO37" s="115">
        <v>3429254.2600000002</v>
      </c>
      <c r="CP37" s="116">
        <v>8.02953563203508E-2</v>
      </c>
      <c r="CQ37" s="117">
        <v>14</v>
      </c>
      <c r="CR37" s="116">
        <v>4.6511627906976744E-2</v>
      </c>
      <c r="CS37" s="60"/>
      <c r="CU37" s="114" t="s">
        <v>31</v>
      </c>
      <c r="CV37" s="115">
        <v>3377852.6</v>
      </c>
      <c r="CW37" s="116">
        <v>9.0155844297136273E-2</v>
      </c>
      <c r="CX37" s="117">
        <v>14</v>
      </c>
      <c r="CY37" s="116">
        <v>5.3639846743295021E-2</v>
      </c>
      <c r="CZ37" s="60"/>
      <c r="DB37" s="114" t="s">
        <v>31</v>
      </c>
      <c r="DC37" s="115">
        <v>1909926.32</v>
      </c>
      <c r="DD37" s="116">
        <v>5.987845898749785E-2</v>
      </c>
      <c r="DE37" s="117">
        <v>11</v>
      </c>
      <c r="DF37" s="116">
        <v>4.8245614035087717E-2</v>
      </c>
      <c r="DG37" s="60"/>
      <c r="DI37" s="114" t="s">
        <v>31</v>
      </c>
      <c r="DJ37" s="115">
        <v>0</v>
      </c>
      <c r="DK37" s="116">
        <v>0</v>
      </c>
      <c r="DL37" s="117">
        <v>0</v>
      </c>
      <c r="DM37" s="116">
        <v>0</v>
      </c>
      <c r="DN37" s="60"/>
    </row>
    <row r="38" spans="1:118" x14ac:dyDescent="0.3">
      <c r="A38" s="66" t="s">
        <v>32</v>
      </c>
      <c r="B38" s="67">
        <v>7749210.04</v>
      </c>
      <c r="C38" s="68">
        <v>3.3497976895479474E-2</v>
      </c>
      <c r="D38" s="69">
        <v>32</v>
      </c>
      <c r="E38" s="68">
        <v>2.1220159151193633E-2</v>
      </c>
      <c r="F38" s="60"/>
      <c r="H38" s="66" t="s">
        <v>32</v>
      </c>
      <c r="I38" s="67">
        <v>10498718.310000001</v>
      </c>
      <c r="J38" s="68">
        <v>4.6060071489080201E-2</v>
      </c>
      <c r="K38" s="69">
        <v>43</v>
      </c>
      <c r="L38" s="68">
        <v>2.8820375335120642E-2</v>
      </c>
      <c r="M38" s="60"/>
      <c r="O38" s="66" t="s">
        <v>32</v>
      </c>
      <c r="P38" s="67">
        <v>11360022.76</v>
      </c>
      <c r="Q38" s="68">
        <v>5.0597477638910905E-2</v>
      </c>
      <c r="R38" s="69">
        <v>47</v>
      </c>
      <c r="S38" s="68">
        <v>3.1864406779661014E-2</v>
      </c>
      <c r="T38" s="60"/>
      <c r="V38" s="66" t="s">
        <v>32</v>
      </c>
      <c r="W38" s="67">
        <v>12204151.68</v>
      </c>
      <c r="X38" s="68">
        <v>5.5073512301060522E-2</v>
      </c>
      <c r="Y38" s="69">
        <v>50</v>
      </c>
      <c r="Z38" s="68">
        <v>3.4293552812071332E-2</v>
      </c>
      <c r="AA38" s="60"/>
      <c r="AC38" s="66" t="s">
        <v>32</v>
      </c>
      <c r="AD38" s="67">
        <v>13703509.700000001</v>
      </c>
      <c r="AE38" s="68">
        <v>6.2680870014141299E-2</v>
      </c>
      <c r="AF38" s="69">
        <v>56</v>
      </c>
      <c r="AG38" s="68">
        <v>3.8997214484679667E-2</v>
      </c>
      <c r="AH38" s="60"/>
      <c r="AJ38" s="66" t="s">
        <v>32</v>
      </c>
      <c r="AK38" s="67">
        <v>17801326.880000003</v>
      </c>
      <c r="AL38" s="68">
        <v>8.3122676795276559E-2</v>
      </c>
      <c r="AM38" s="69">
        <v>81</v>
      </c>
      <c r="AN38" s="68">
        <v>5.7692307692307696E-2</v>
      </c>
      <c r="AO38" s="60"/>
      <c r="AQ38" s="66" t="s">
        <v>32</v>
      </c>
      <c r="AR38" s="67">
        <v>18389064.379999995</v>
      </c>
      <c r="AS38" s="68">
        <v>8.9605889181273074E-2</v>
      </c>
      <c r="AT38" s="69">
        <v>84</v>
      </c>
      <c r="AU38" s="68">
        <v>6.25E-2</v>
      </c>
      <c r="AV38" s="60"/>
      <c r="AX38" s="66" t="s">
        <v>32</v>
      </c>
      <c r="AY38" s="67">
        <v>17272671.619999997</v>
      </c>
      <c r="AZ38" s="68">
        <v>9.8403629641552318E-2</v>
      </c>
      <c r="BA38" s="69">
        <v>80</v>
      </c>
      <c r="BB38" s="68">
        <v>6.9444444444444448E-2</v>
      </c>
      <c r="BC38" s="60"/>
      <c r="BE38" s="66" t="s">
        <v>32</v>
      </c>
      <c r="BF38" s="67">
        <v>14352027.180000002</v>
      </c>
      <c r="BG38" s="68">
        <v>0.12656940040202069</v>
      </c>
      <c r="BH38" s="69">
        <v>63</v>
      </c>
      <c r="BI38" s="68">
        <v>8.2568807339449546E-2</v>
      </c>
      <c r="BJ38" s="60"/>
      <c r="BL38" s="114" t="s">
        <v>32</v>
      </c>
      <c r="BM38" s="115">
        <v>9649811.9499999993</v>
      </c>
      <c r="BN38" s="116">
        <v>0.12111989845804674</v>
      </c>
      <c r="BO38" s="117">
        <v>50</v>
      </c>
      <c r="BP38" s="116">
        <v>8.8967971530249115E-2</v>
      </c>
      <c r="BQ38" s="60"/>
      <c r="BS38" s="114" t="s">
        <v>32</v>
      </c>
      <c r="BT38" s="115">
        <v>8275410.9600000009</v>
      </c>
      <c r="BU38" s="116">
        <v>0.13104494534909578</v>
      </c>
      <c r="BV38" s="117">
        <v>48</v>
      </c>
      <c r="BW38" s="116">
        <v>0.10596026490066225</v>
      </c>
      <c r="BX38" s="60"/>
      <c r="BZ38" s="114" t="s">
        <v>32</v>
      </c>
      <c r="CA38" s="115">
        <v>7129784.0800000001</v>
      </c>
      <c r="CB38" s="116">
        <v>0.13189702801300782</v>
      </c>
      <c r="CC38" s="117">
        <v>41</v>
      </c>
      <c r="CD38" s="116">
        <v>0.1056701030927835</v>
      </c>
      <c r="CE38" s="60"/>
      <c r="CG38" s="114" t="s">
        <v>32</v>
      </c>
      <c r="CH38" s="115">
        <v>5536264.8200000003</v>
      </c>
      <c r="CI38" s="116">
        <v>0.12055117609139292</v>
      </c>
      <c r="CJ38" s="117">
        <v>31</v>
      </c>
      <c r="CK38" s="116">
        <v>9.3939393939393934E-2</v>
      </c>
      <c r="CL38" s="60"/>
      <c r="CN38" s="114" t="s">
        <v>32</v>
      </c>
      <c r="CO38" s="115">
        <v>6485839.080000001</v>
      </c>
      <c r="CP38" s="116">
        <v>0.15186472640411802</v>
      </c>
      <c r="CQ38" s="117">
        <v>35</v>
      </c>
      <c r="CR38" s="116">
        <v>0.11627906976744186</v>
      </c>
      <c r="CS38" s="60"/>
      <c r="CU38" s="114" t="s">
        <v>32</v>
      </c>
      <c r="CV38" s="115">
        <v>5400649.5100000007</v>
      </c>
      <c r="CW38" s="116">
        <v>0.14414486775620861</v>
      </c>
      <c r="CX38" s="117">
        <v>34</v>
      </c>
      <c r="CY38" s="116">
        <v>0.13026819923371646</v>
      </c>
      <c r="CZ38" s="60"/>
      <c r="DB38" s="114" t="s">
        <v>32</v>
      </c>
      <c r="DC38" s="115">
        <v>4246984.75</v>
      </c>
      <c r="DD38" s="116">
        <v>0.13314801702581061</v>
      </c>
      <c r="DE38" s="117">
        <v>27</v>
      </c>
      <c r="DF38" s="116">
        <v>0.11842105263157894</v>
      </c>
      <c r="DG38" s="60"/>
      <c r="DI38" s="114" t="s">
        <v>32</v>
      </c>
      <c r="DJ38" s="115">
        <v>0</v>
      </c>
      <c r="DK38" s="116">
        <v>0</v>
      </c>
      <c r="DL38" s="117">
        <v>0</v>
      </c>
      <c r="DM38" s="116">
        <v>0</v>
      </c>
      <c r="DN38" s="60"/>
    </row>
    <row r="39" spans="1:118" x14ac:dyDescent="0.3">
      <c r="A39" s="66" t="s">
        <v>33</v>
      </c>
      <c r="B39" s="67">
        <v>14679725.770000001</v>
      </c>
      <c r="C39" s="68">
        <v>6.3456934595546799E-2</v>
      </c>
      <c r="D39" s="69">
        <v>64</v>
      </c>
      <c r="E39" s="68">
        <v>4.2440318302387266E-2</v>
      </c>
      <c r="F39" s="60"/>
      <c r="H39" s="66" t="s">
        <v>33</v>
      </c>
      <c r="I39" s="67">
        <v>18024306.399999999</v>
      </c>
      <c r="J39" s="68">
        <v>7.9076399310030229E-2</v>
      </c>
      <c r="K39" s="69">
        <v>82</v>
      </c>
      <c r="L39" s="68">
        <v>5.4959785522788206E-2</v>
      </c>
      <c r="M39" s="60"/>
      <c r="O39" s="66" t="s">
        <v>33</v>
      </c>
      <c r="P39" s="67">
        <v>22089622.66</v>
      </c>
      <c r="Q39" s="68">
        <v>9.8387055396298315E-2</v>
      </c>
      <c r="R39" s="69">
        <v>100</v>
      </c>
      <c r="S39" s="68">
        <v>6.7796610169491525E-2</v>
      </c>
      <c r="T39" s="60"/>
      <c r="V39" s="66" t="s">
        <v>33</v>
      </c>
      <c r="W39" s="67">
        <v>26499199.700000003</v>
      </c>
      <c r="X39" s="68">
        <v>0.11958258459191894</v>
      </c>
      <c r="Y39" s="69">
        <v>119</v>
      </c>
      <c r="Z39" s="68">
        <v>8.1618655692729761E-2</v>
      </c>
      <c r="AA39" s="60"/>
      <c r="AC39" s="66" t="s">
        <v>33</v>
      </c>
      <c r="AD39" s="67">
        <v>31543685.540000003</v>
      </c>
      <c r="AE39" s="68">
        <v>0.14428315784675869</v>
      </c>
      <c r="AF39" s="69">
        <v>140</v>
      </c>
      <c r="AG39" s="68">
        <v>9.7493036211699163E-2</v>
      </c>
      <c r="AH39" s="60"/>
      <c r="AJ39" s="66" t="s">
        <v>33</v>
      </c>
      <c r="AK39" s="67">
        <v>48069522.710000001</v>
      </c>
      <c r="AL39" s="68">
        <v>0.22445896459638159</v>
      </c>
      <c r="AM39" s="69">
        <v>219</v>
      </c>
      <c r="AN39" s="68">
        <v>0.15598290598290598</v>
      </c>
      <c r="AO39" s="60"/>
      <c r="AQ39" s="66" t="s">
        <v>33</v>
      </c>
      <c r="AR39" s="67">
        <v>55303811.70000001</v>
      </c>
      <c r="AS39" s="68">
        <v>0.26948337990930427</v>
      </c>
      <c r="AT39" s="69">
        <v>247</v>
      </c>
      <c r="AU39" s="68">
        <v>0.18377976190476192</v>
      </c>
      <c r="AV39" s="60"/>
      <c r="AX39" s="66" t="s">
        <v>33</v>
      </c>
      <c r="AY39" s="67">
        <v>44037568.059999995</v>
      </c>
      <c r="AZ39" s="68">
        <v>0.25088513421821734</v>
      </c>
      <c r="BA39" s="69">
        <v>201</v>
      </c>
      <c r="BB39" s="68">
        <v>0.17447916666666666</v>
      </c>
      <c r="BC39" s="60"/>
      <c r="BE39" s="66" t="s">
        <v>33</v>
      </c>
      <c r="BF39" s="67">
        <v>34527377.299999997</v>
      </c>
      <c r="BG39" s="68">
        <v>0.30449422841152529</v>
      </c>
      <c r="BH39" s="69">
        <v>166</v>
      </c>
      <c r="BI39" s="68">
        <v>0.21756225425950196</v>
      </c>
      <c r="BJ39" s="60"/>
      <c r="BL39" s="114" t="s">
        <v>33</v>
      </c>
      <c r="BM39" s="115">
        <v>28317884.07</v>
      </c>
      <c r="BN39" s="116">
        <v>0.35543275463571489</v>
      </c>
      <c r="BO39" s="117">
        <v>154</v>
      </c>
      <c r="BP39" s="116">
        <v>0.27402135231316727</v>
      </c>
      <c r="BQ39" s="60"/>
      <c r="BS39" s="114" t="s">
        <v>33</v>
      </c>
      <c r="BT39" s="115">
        <v>21476041.429999989</v>
      </c>
      <c r="BU39" s="116">
        <v>0.34008301087554266</v>
      </c>
      <c r="BV39" s="117">
        <v>120</v>
      </c>
      <c r="BW39" s="116">
        <v>0.26490066225165565</v>
      </c>
      <c r="BX39" s="60"/>
      <c r="BZ39" s="114" t="s">
        <v>33</v>
      </c>
      <c r="CA39" s="115">
        <v>17431470.399999995</v>
      </c>
      <c r="CB39" s="116">
        <v>0.32247247796832518</v>
      </c>
      <c r="CC39" s="117">
        <v>98</v>
      </c>
      <c r="CD39" s="116">
        <v>0.25257731958762886</v>
      </c>
      <c r="CE39" s="60"/>
      <c r="CG39" s="114" t="s">
        <v>33</v>
      </c>
      <c r="CH39" s="115">
        <v>16338889.409999998</v>
      </c>
      <c r="CI39" s="116">
        <v>0.35577639409285061</v>
      </c>
      <c r="CJ39" s="117">
        <v>91</v>
      </c>
      <c r="CK39" s="116">
        <v>0.27575757575757576</v>
      </c>
      <c r="CL39" s="60"/>
      <c r="CN39" s="114" t="s">
        <v>33</v>
      </c>
      <c r="CO39" s="115">
        <v>14096811.109999998</v>
      </c>
      <c r="CP39" s="116">
        <v>0.33007423341602249</v>
      </c>
      <c r="CQ39" s="117">
        <v>88</v>
      </c>
      <c r="CR39" s="116">
        <v>0.29235880398671099</v>
      </c>
      <c r="CS39" s="60"/>
      <c r="CU39" s="114" t="s">
        <v>33</v>
      </c>
      <c r="CV39" s="115">
        <v>14149822.880000001</v>
      </c>
      <c r="CW39" s="116">
        <v>0.37766278741746651</v>
      </c>
      <c r="CX39" s="117">
        <v>90</v>
      </c>
      <c r="CY39" s="116">
        <v>0.34482758620689657</v>
      </c>
      <c r="CZ39" s="60"/>
      <c r="DB39" s="114" t="s">
        <v>33</v>
      </c>
      <c r="DC39" s="115">
        <v>11714629.079999998</v>
      </c>
      <c r="DD39" s="116">
        <v>0.3672675377972327</v>
      </c>
      <c r="DE39" s="117">
        <v>72</v>
      </c>
      <c r="DF39" s="116">
        <v>0.31578947368421051</v>
      </c>
      <c r="DG39" s="60"/>
      <c r="DI39" s="114" t="s">
        <v>33</v>
      </c>
      <c r="DJ39" s="115">
        <v>0</v>
      </c>
      <c r="DK39" s="116">
        <v>0</v>
      </c>
      <c r="DL39" s="117">
        <v>0</v>
      </c>
      <c r="DM39" s="116">
        <v>0</v>
      </c>
      <c r="DN39" s="60"/>
    </row>
    <row r="40" spans="1:118" x14ac:dyDescent="0.3">
      <c r="A40" s="66" t="s">
        <v>34</v>
      </c>
      <c r="B40" s="67">
        <v>26556694.84</v>
      </c>
      <c r="C40" s="68">
        <v>0.11479822402266682</v>
      </c>
      <c r="D40" s="69">
        <v>128</v>
      </c>
      <c r="E40" s="68">
        <v>8.4880636604774531E-2</v>
      </c>
      <c r="F40" s="60"/>
      <c r="H40" s="66" t="s">
        <v>34</v>
      </c>
      <c r="I40" s="67">
        <v>39247023.260000005</v>
      </c>
      <c r="J40" s="68">
        <v>0.17218489378530566</v>
      </c>
      <c r="K40" s="69">
        <v>186</v>
      </c>
      <c r="L40" s="68">
        <v>0.12466487935656836</v>
      </c>
      <c r="M40" s="60"/>
      <c r="O40" s="66" t="s">
        <v>34</v>
      </c>
      <c r="P40" s="67">
        <v>57469266.82</v>
      </c>
      <c r="Q40" s="68">
        <v>0.25596779199142683</v>
      </c>
      <c r="R40" s="69">
        <v>268</v>
      </c>
      <c r="S40" s="68">
        <v>0.18169491525423728</v>
      </c>
      <c r="T40" s="60"/>
      <c r="V40" s="66" t="s">
        <v>34</v>
      </c>
      <c r="W40" s="67">
        <v>55246998.990000002</v>
      </c>
      <c r="X40" s="68">
        <v>0.24931239452379894</v>
      </c>
      <c r="Y40" s="69">
        <v>270</v>
      </c>
      <c r="Z40" s="68">
        <v>0.18518518518518517</v>
      </c>
      <c r="AA40" s="60"/>
      <c r="AC40" s="66" t="s">
        <v>34</v>
      </c>
      <c r="AD40" s="67">
        <v>76094203.420000002</v>
      </c>
      <c r="AE40" s="68">
        <v>0.34806053177739177</v>
      </c>
      <c r="AF40" s="69">
        <v>408</v>
      </c>
      <c r="AG40" s="68">
        <v>0.28412256267409469</v>
      </c>
      <c r="AH40" s="60"/>
      <c r="AJ40" s="66" t="s">
        <v>34</v>
      </c>
      <c r="AK40" s="67">
        <v>72418778.75</v>
      </c>
      <c r="AL40" s="68">
        <v>0.33815696888910179</v>
      </c>
      <c r="AM40" s="69">
        <v>462</v>
      </c>
      <c r="AN40" s="68">
        <v>0.32905982905982906</v>
      </c>
      <c r="AO40" s="60"/>
      <c r="AQ40" s="66" t="s">
        <v>34</v>
      </c>
      <c r="AR40" s="67">
        <v>64378509.020000033</v>
      </c>
      <c r="AS40" s="68">
        <v>0.31370239538536615</v>
      </c>
      <c r="AT40" s="69">
        <v>458</v>
      </c>
      <c r="AU40" s="68">
        <v>0.34077380952380953</v>
      </c>
      <c r="AV40" s="60"/>
      <c r="AX40" s="66" t="s">
        <v>34</v>
      </c>
      <c r="AY40" s="67">
        <v>57368237.590000011</v>
      </c>
      <c r="AZ40" s="68">
        <v>0.32683089965412898</v>
      </c>
      <c r="BA40" s="69">
        <v>390</v>
      </c>
      <c r="BB40" s="68">
        <v>0.33854166666666669</v>
      </c>
      <c r="BC40" s="60"/>
      <c r="BE40" s="66" t="s">
        <v>34</v>
      </c>
      <c r="BF40" s="67">
        <v>30529516.810000006</v>
      </c>
      <c r="BG40" s="68">
        <v>0.26923741076729985</v>
      </c>
      <c r="BH40" s="69">
        <v>233</v>
      </c>
      <c r="BI40" s="68">
        <v>0.3053735255570118</v>
      </c>
      <c r="BJ40" s="60"/>
      <c r="BL40" s="114" t="s">
        <v>34</v>
      </c>
      <c r="BM40" s="115">
        <v>18811687.289999999</v>
      </c>
      <c r="BN40" s="116">
        <v>0.236115446207149</v>
      </c>
      <c r="BO40" s="117">
        <v>161</v>
      </c>
      <c r="BP40" s="116">
        <v>0.28647686832740216</v>
      </c>
      <c r="BQ40" s="60"/>
      <c r="BS40" s="114" t="s">
        <v>34</v>
      </c>
      <c r="BT40" s="115">
        <v>15977075.449999999</v>
      </c>
      <c r="BU40" s="116">
        <v>0.25300435099885715</v>
      </c>
      <c r="BV40" s="117">
        <v>133</v>
      </c>
      <c r="BW40" s="116">
        <v>0.29359823399558499</v>
      </c>
      <c r="BX40" s="60"/>
      <c r="BZ40" s="114" t="s">
        <v>34</v>
      </c>
      <c r="CA40" s="115">
        <v>14828984.909999995</v>
      </c>
      <c r="CB40" s="116">
        <v>0.27432794824254192</v>
      </c>
      <c r="CC40" s="117">
        <v>119</v>
      </c>
      <c r="CD40" s="116">
        <v>0.30670103092783507</v>
      </c>
      <c r="CE40" s="60"/>
      <c r="CG40" s="114" t="s">
        <v>34</v>
      </c>
      <c r="CH40" s="115">
        <v>11889117.820000002</v>
      </c>
      <c r="CI40" s="116">
        <v>0.25888341372552653</v>
      </c>
      <c r="CJ40" s="117">
        <v>104</v>
      </c>
      <c r="CK40" s="116">
        <v>0.31515151515151513</v>
      </c>
      <c r="CL40" s="60"/>
      <c r="CN40" s="114" t="s">
        <v>34</v>
      </c>
      <c r="CO40" s="115">
        <v>11388168.040000001</v>
      </c>
      <c r="CP40" s="116">
        <v>0.2666518552659991</v>
      </c>
      <c r="CQ40" s="117">
        <v>92</v>
      </c>
      <c r="CR40" s="116">
        <v>0.30564784053156147</v>
      </c>
      <c r="CS40" s="60"/>
      <c r="CU40" s="114" t="s">
        <v>34</v>
      </c>
      <c r="CV40" s="115">
        <v>9143152.4699999988</v>
      </c>
      <c r="CW40" s="116">
        <v>0.24403333362453319</v>
      </c>
      <c r="CX40" s="117">
        <v>69</v>
      </c>
      <c r="CY40" s="116">
        <v>0.26436781609195403</v>
      </c>
      <c r="CZ40" s="60"/>
      <c r="DB40" s="114" t="s">
        <v>34</v>
      </c>
      <c r="DC40" s="115">
        <v>9039717.8100000005</v>
      </c>
      <c r="DD40" s="116">
        <v>0.28340589187997522</v>
      </c>
      <c r="DE40" s="117">
        <v>70</v>
      </c>
      <c r="DF40" s="116">
        <v>0.30701754385964913</v>
      </c>
      <c r="DG40" s="60"/>
      <c r="DI40" s="114" t="s">
        <v>34</v>
      </c>
      <c r="DJ40" s="115">
        <v>0</v>
      </c>
      <c r="DK40" s="116">
        <v>0</v>
      </c>
      <c r="DL40" s="117">
        <v>0</v>
      </c>
      <c r="DM40" s="116">
        <v>0</v>
      </c>
      <c r="DN40" s="60"/>
    </row>
    <row r="41" spans="1:118" x14ac:dyDescent="0.3">
      <c r="A41" s="66" t="s">
        <v>35</v>
      </c>
      <c r="B41" s="67">
        <v>75240610.260000005</v>
      </c>
      <c r="C41" s="68">
        <v>0.32524711694242009</v>
      </c>
      <c r="D41" s="69">
        <v>453</v>
      </c>
      <c r="E41" s="68">
        <v>0.3003978779840849</v>
      </c>
      <c r="F41" s="60"/>
      <c r="H41" s="66" t="s">
        <v>35</v>
      </c>
      <c r="I41" s="67">
        <v>112923119.39000005</v>
      </c>
      <c r="J41" s="68">
        <v>0.49541732602913702</v>
      </c>
      <c r="K41" s="69">
        <v>812</v>
      </c>
      <c r="L41" s="68">
        <v>0.5442359249329759</v>
      </c>
      <c r="M41" s="60"/>
      <c r="O41" s="66" t="s">
        <v>35</v>
      </c>
      <c r="P41" s="67">
        <v>88433468.620000035</v>
      </c>
      <c r="Q41" s="68">
        <v>0.39388217308745788</v>
      </c>
      <c r="R41" s="69">
        <v>698</v>
      </c>
      <c r="S41" s="68">
        <v>0.47322033898305083</v>
      </c>
      <c r="T41" s="60"/>
      <c r="V41" s="66" t="s">
        <v>35</v>
      </c>
      <c r="W41" s="67">
        <v>80505579.850000009</v>
      </c>
      <c r="X41" s="68">
        <v>0.36329645504479552</v>
      </c>
      <c r="Y41" s="69">
        <v>638</v>
      </c>
      <c r="Z41" s="68">
        <v>0.4375857338820302</v>
      </c>
      <c r="AA41" s="60"/>
      <c r="AC41" s="66" t="s">
        <v>35</v>
      </c>
      <c r="AD41" s="67">
        <v>57669172.24000001</v>
      </c>
      <c r="AE41" s="68">
        <v>0.26378307222992414</v>
      </c>
      <c r="AF41" s="69">
        <v>496</v>
      </c>
      <c r="AG41" s="68">
        <v>0.34540389972144847</v>
      </c>
      <c r="AH41" s="60"/>
      <c r="AJ41" s="66" t="s">
        <v>35</v>
      </c>
      <c r="AK41" s="67">
        <v>45354260.679999992</v>
      </c>
      <c r="AL41" s="68">
        <v>0.21178014297507011</v>
      </c>
      <c r="AM41" s="69">
        <v>432</v>
      </c>
      <c r="AN41" s="68">
        <v>0.30769230769230771</v>
      </c>
      <c r="AO41" s="60"/>
      <c r="AQ41" s="66" t="s">
        <v>35</v>
      </c>
      <c r="AR41" s="67">
        <v>39795878.139999978</v>
      </c>
      <c r="AS41" s="68">
        <v>0.19391661113344183</v>
      </c>
      <c r="AT41" s="69">
        <v>373</v>
      </c>
      <c r="AU41" s="68">
        <v>0.27752976190476192</v>
      </c>
      <c r="AV41" s="60"/>
      <c r="AX41" s="66" t="s">
        <v>35</v>
      </c>
      <c r="AY41" s="67">
        <v>32264708.099999987</v>
      </c>
      <c r="AZ41" s="68">
        <v>0.18381431988140767</v>
      </c>
      <c r="BA41" s="69">
        <v>314</v>
      </c>
      <c r="BB41" s="68">
        <v>0.27256944444444442</v>
      </c>
      <c r="BC41" s="60"/>
      <c r="BE41" s="66" t="s">
        <v>35</v>
      </c>
      <c r="BF41" s="67">
        <v>17296971.32</v>
      </c>
      <c r="BG41" s="68">
        <v>0.1525406314582626</v>
      </c>
      <c r="BH41" s="69">
        <v>178</v>
      </c>
      <c r="BI41" s="68">
        <v>0.23328964613368283</v>
      </c>
      <c r="BJ41" s="60"/>
      <c r="BL41" s="114" t="s">
        <v>35</v>
      </c>
      <c r="BM41" s="115">
        <v>10921246.84</v>
      </c>
      <c r="BN41" s="116">
        <v>0.13707835086838804</v>
      </c>
      <c r="BO41" s="117">
        <v>119</v>
      </c>
      <c r="BP41" s="116">
        <v>0.21174377224199289</v>
      </c>
      <c r="BQ41" s="60"/>
      <c r="BS41" s="114" t="s">
        <v>35</v>
      </c>
      <c r="BT41" s="115">
        <v>8330366.3499999987</v>
      </c>
      <c r="BU41" s="116">
        <v>0.13191518926979021</v>
      </c>
      <c r="BV41" s="117">
        <v>92</v>
      </c>
      <c r="BW41" s="116">
        <v>0.20309050772626933</v>
      </c>
      <c r="BX41" s="60"/>
      <c r="BZ41" s="114" t="s">
        <v>35</v>
      </c>
      <c r="CA41" s="115">
        <v>6792973.5899999999</v>
      </c>
      <c r="CB41" s="116">
        <v>0.12566622184326404</v>
      </c>
      <c r="CC41" s="117">
        <v>75</v>
      </c>
      <c r="CD41" s="116">
        <v>0.19329896907216496</v>
      </c>
      <c r="CE41" s="60"/>
      <c r="CG41" s="114" t="s">
        <v>35</v>
      </c>
      <c r="CH41" s="115">
        <v>4660605.0199999996</v>
      </c>
      <c r="CI41" s="116">
        <v>0.10148384059027901</v>
      </c>
      <c r="CJ41" s="117">
        <v>52</v>
      </c>
      <c r="CK41" s="116">
        <v>0.15757575757575756</v>
      </c>
      <c r="CL41" s="60"/>
      <c r="CN41" s="114" t="s">
        <v>35</v>
      </c>
      <c r="CO41" s="115">
        <v>4059306.98</v>
      </c>
      <c r="CP41" s="116">
        <v>9.5047924609937523E-2</v>
      </c>
      <c r="CQ41" s="117">
        <v>43</v>
      </c>
      <c r="CR41" s="116">
        <v>0.14285714285714285</v>
      </c>
      <c r="CS41" s="60"/>
      <c r="CU41" s="114" t="s">
        <v>35</v>
      </c>
      <c r="CV41" s="115">
        <v>2877672.25</v>
      </c>
      <c r="CW41" s="116">
        <v>7.6805888838722511E-2</v>
      </c>
      <c r="CX41" s="117">
        <v>30</v>
      </c>
      <c r="CY41" s="116">
        <v>0.11494252873563218</v>
      </c>
      <c r="CZ41" s="60"/>
      <c r="DB41" s="114" t="s">
        <v>35</v>
      </c>
      <c r="DC41" s="115">
        <v>2872839.3899999997</v>
      </c>
      <c r="DD41" s="116">
        <v>9.0066927603669716E-2</v>
      </c>
      <c r="DE41" s="117">
        <v>28</v>
      </c>
      <c r="DF41" s="116">
        <v>0.12280701754385964</v>
      </c>
      <c r="DG41" s="60"/>
      <c r="DI41" s="114" t="s">
        <v>35</v>
      </c>
      <c r="DJ41" s="115">
        <v>0</v>
      </c>
      <c r="DK41" s="116">
        <v>0</v>
      </c>
      <c r="DL41" s="117">
        <v>0</v>
      </c>
      <c r="DM41" s="116">
        <v>0</v>
      </c>
      <c r="DN41" s="60"/>
    </row>
    <row r="42" spans="1:118" x14ac:dyDescent="0.3">
      <c r="A42" s="66" t="s">
        <v>36</v>
      </c>
      <c r="B42" s="67">
        <v>48220769.119999997</v>
      </c>
      <c r="C42" s="68">
        <v>0.20844682251818403</v>
      </c>
      <c r="D42" s="69">
        <v>341</v>
      </c>
      <c r="E42" s="68">
        <v>0.22612732095490717</v>
      </c>
      <c r="F42" s="60"/>
      <c r="H42" s="66" t="s">
        <v>36</v>
      </c>
      <c r="I42" s="67">
        <v>5963862.9099999992</v>
      </c>
      <c r="J42" s="68">
        <v>2.6164713051118508E-2</v>
      </c>
      <c r="K42" s="69">
        <v>50</v>
      </c>
      <c r="L42" s="68">
        <v>3.351206434316354E-2</v>
      </c>
      <c r="M42" s="60"/>
      <c r="O42" s="66" t="s">
        <v>36</v>
      </c>
      <c r="P42" s="67">
        <v>6411895.1400000006</v>
      </c>
      <c r="Q42" s="68">
        <v>2.8558544980343995E-2</v>
      </c>
      <c r="R42" s="69">
        <v>64</v>
      </c>
      <c r="S42" s="68">
        <v>4.3389830508474579E-2</v>
      </c>
      <c r="T42" s="60"/>
      <c r="V42" s="66" t="s">
        <v>36</v>
      </c>
      <c r="W42" s="67">
        <v>10363552.98</v>
      </c>
      <c r="X42" s="68">
        <v>4.6767467128589681E-2</v>
      </c>
      <c r="Y42" s="69">
        <v>86</v>
      </c>
      <c r="Z42" s="68">
        <v>5.8984910836762688E-2</v>
      </c>
      <c r="AA42" s="60"/>
      <c r="AC42" s="66" t="s">
        <v>36</v>
      </c>
      <c r="AD42" s="67">
        <v>9081302.3900000006</v>
      </c>
      <c r="AE42" s="68">
        <v>4.1538550862389709E-2</v>
      </c>
      <c r="AF42" s="69">
        <v>93</v>
      </c>
      <c r="AG42" s="68">
        <v>6.4763231197771581E-2</v>
      </c>
      <c r="AH42" s="60"/>
      <c r="AJ42" s="66" t="s">
        <v>36</v>
      </c>
      <c r="AK42" s="67">
        <v>4365714.8899999997</v>
      </c>
      <c r="AL42" s="68">
        <v>2.0385553853825771E-2</v>
      </c>
      <c r="AM42" s="69">
        <v>44</v>
      </c>
      <c r="AN42" s="68">
        <v>3.1339031339031341E-2</v>
      </c>
      <c r="AO42" s="60"/>
      <c r="AQ42" s="66" t="s">
        <v>36</v>
      </c>
      <c r="AR42" s="67">
        <v>4032492.32</v>
      </c>
      <c r="AS42" s="68">
        <v>1.9649453201286516E-2</v>
      </c>
      <c r="AT42" s="69">
        <v>45</v>
      </c>
      <c r="AU42" s="68">
        <v>3.3482142857142856E-2</v>
      </c>
      <c r="AV42" s="60"/>
      <c r="AX42" s="66" t="s">
        <v>36</v>
      </c>
      <c r="AY42" s="67">
        <v>2333067.58</v>
      </c>
      <c r="AZ42" s="68">
        <v>1.3291650714021551E-2</v>
      </c>
      <c r="BA42" s="69">
        <v>25</v>
      </c>
      <c r="BB42" s="68">
        <v>2.1701388888888888E-2</v>
      </c>
      <c r="BC42" s="60"/>
      <c r="BE42" s="66" t="s">
        <v>36</v>
      </c>
      <c r="BF42" s="67">
        <v>1531995.88</v>
      </c>
      <c r="BG42" s="68">
        <v>1.3510551333136899E-2</v>
      </c>
      <c r="BH42" s="69">
        <v>17</v>
      </c>
      <c r="BI42" s="68">
        <v>2.2280471821756225E-2</v>
      </c>
      <c r="BJ42" s="60"/>
      <c r="BL42" s="114" t="s">
        <v>36</v>
      </c>
      <c r="BM42" s="115">
        <v>1366612.18</v>
      </c>
      <c r="BN42" s="116">
        <v>1.7153072964611493E-2</v>
      </c>
      <c r="BO42" s="117">
        <v>14</v>
      </c>
      <c r="BP42" s="116">
        <v>2.491103202846975E-2</v>
      </c>
      <c r="BQ42" s="60"/>
      <c r="BS42" s="114" t="s">
        <v>36</v>
      </c>
      <c r="BT42" s="115">
        <v>903510</v>
      </c>
      <c r="BU42" s="116">
        <v>1.4307497131521492E-2</v>
      </c>
      <c r="BV42" s="117">
        <v>7</v>
      </c>
      <c r="BW42" s="116">
        <v>1.5452538631346579E-2</v>
      </c>
      <c r="BX42" s="60"/>
      <c r="BZ42" s="114" t="s">
        <v>36</v>
      </c>
      <c r="CA42" s="115">
        <v>348990</v>
      </c>
      <c r="CB42" s="116">
        <v>6.4561203102043441E-3</v>
      </c>
      <c r="CC42" s="117">
        <v>3</v>
      </c>
      <c r="CD42" s="116">
        <v>7.7319587628865982E-3</v>
      </c>
      <c r="CE42" s="60"/>
      <c r="CG42" s="114" t="s">
        <v>36</v>
      </c>
      <c r="CH42" s="115">
        <v>438095</v>
      </c>
      <c r="CI42" s="116">
        <v>9.5394402556340831E-3</v>
      </c>
      <c r="CJ42" s="117">
        <v>5</v>
      </c>
      <c r="CK42" s="116">
        <v>1.5151515151515152E-2</v>
      </c>
      <c r="CL42" s="60"/>
      <c r="CN42" s="114" t="s">
        <v>36</v>
      </c>
      <c r="CO42" s="115">
        <v>142425</v>
      </c>
      <c r="CP42" s="116">
        <v>3.3348551191785822E-3</v>
      </c>
      <c r="CQ42" s="117">
        <v>1</v>
      </c>
      <c r="CR42" s="116">
        <v>3.3222591362126247E-3</v>
      </c>
      <c r="CS42" s="60"/>
      <c r="CU42" s="114" t="s">
        <v>36</v>
      </c>
      <c r="CV42" s="115">
        <v>60570</v>
      </c>
      <c r="CW42" s="116">
        <v>1.6166304856160818E-3</v>
      </c>
      <c r="CX42" s="117">
        <v>1</v>
      </c>
      <c r="CY42" s="116">
        <v>3.8314176245210726E-3</v>
      </c>
      <c r="CZ42" s="60"/>
      <c r="DB42" s="114" t="s">
        <v>36</v>
      </c>
      <c r="DC42" s="115">
        <v>129665</v>
      </c>
      <c r="DD42" s="116">
        <v>4.0651517827210784E-3</v>
      </c>
      <c r="DE42" s="117">
        <v>2</v>
      </c>
      <c r="DF42" s="116">
        <v>8.771929824561403E-3</v>
      </c>
      <c r="DG42" s="60"/>
      <c r="DI42" s="114" t="s">
        <v>36</v>
      </c>
      <c r="DJ42" s="115">
        <v>0</v>
      </c>
      <c r="DK42" s="116">
        <v>0</v>
      </c>
      <c r="DL42" s="117">
        <v>0</v>
      </c>
      <c r="DM42" s="116">
        <v>0</v>
      </c>
      <c r="DN42" s="60"/>
    </row>
    <row r="43" spans="1:118" x14ac:dyDescent="0.3">
      <c r="A43" s="66" t="s">
        <v>37</v>
      </c>
      <c r="B43" s="67">
        <v>12529470.770000001</v>
      </c>
      <c r="C43" s="68">
        <v>5.4161897819206023E-2</v>
      </c>
      <c r="D43" s="69">
        <v>115</v>
      </c>
      <c r="E43" s="68">
        <v>7.6259946949602128E-2</v>
      </c>
      <c r="F43" s="60"/>
      <c r="H43" s="66" t="s">
        <v>37</v>
      </c>
      <c r="I43" s="67">
        <v>5429205.0200000014</v>
      </c>
      <c r="J43" s="68">
        <v>2.3819057142611646E-2</v>
      </c>
      <c r="K43" s="69">
        <v>39</v>
      </c>
      <c r="L43" s="68">
        <v>2.613941018766756E-2</v>
      </c>
      <c r="M43" s="60"/>
      <c r="O43" s="66" t="s">
        <v>37</v>
      </c>
      <c r="P43" s="67">
        <v>9030000.1899999995</v>
      </c>
      <c r="Q43" s="68">
        <v>4.0219570184460283E-2</v>
      </c>
      <c r="R43" s="69">
        <v>64</v>
      </c>
      <c r="S43" s="68">
        <v>4.3389830508474579E-2</v>
      </c>
      <c r="T43" s="60"/>
      <c r="V43" s="66" t="s">
        <v>37</v>
      </c>
      <c r="W43" s="67">
        <v>7474275.209999999</v>
      </c>
      <c r="X43" s="68">
        <v>3.3729061921938246E-2</v>
      </c>
      <c r="Y43" s="69">
        <v>70</v>
      </c>
      <c r="Z43" s="68">
        <v>4.8010973936899862E-2</v>
      </c>
      <c r="AA43" s="60"/>
      <c r="AC43" s="66" t="s">
        <v>37</v>
      </c>
      <c r="AD43" s="67">
        <v>5065269.63</v>
      </c>
      <c r="AE43" s="68">
        <v>2.3168919073674066E-2</v>
      </c>
      <c r="AF43" s="69">
        <v>55</v>
      </c>
      <c r="AG43" s="68">
        <v>3.8300835654596098E-2</v>
      </c>
      <c r="AH43" s="60"/>
      <c r="AJ43" s="66" t="s">
        <v>37</v>
      </c>
      <c r="AK43" s="67">
        <v>2849190.4</v>
      </c>
      <c r="AL43" s="68">
        <v>1.3304195487443613E-2</v>
      </c>
      <c r="AM43" s="69">
        <v>31</v>
      </c>
      <c r="AN43" s="68">
        <v>2.2079772079772079E-2</v>
      </c>
      <c r="AO43" s="60"/>
      <c r="AQ43" s="66" t="s">
        <v>37</v>
      </c>
      <c r="AR43" s="67">
        <v>1881789.95</v>
      </c>
      <c r="AS43" s="68">
        <v>9.1695508938195048E-3</v>
      </c>
      <c r="AT43" s="69">
        <v>22</v>
      </c>
      <c r="AU43" s="68">
        <v>1.636904761904762E-2</v>
      </c>
      <c r="AV43" s="60"/>
      <c r="AX43" s="66" t="s">
        <v>37</v>
      </c>
      <c r="AY43" s="67">
        <v>2253827.36</v>
      </c>
      <c r="AZ43" s="68">
        <v>1.2840213586451406E-2</v>
      </c>
      <c r="BA43" s="69">
        <v>24</v>
      </c>
      <c r="BB43" s="68">
        <v>2.0833333333333332E-2</v>
      </c>
      <c r="BC43" s="60"/>
      <c r="BE43" s="66" t="s">
        <v>37</v>
      </c>
      <c r="BF43" s="67">
        <v>1269939.83</v>
      </c>
      <c r="BG43" s="68">
        <v>1.1199499611715763E-2</v>
      </c>
      <c r="BH43" s="69">
        <v>15</v>
      </c>
      <c r="BI43" s="68">
        <v>1.9659239842726082E-2</v>
      </c>
      <c r="BJ43" s="60"/>
      <c r="BL43" s="114" t="s">
        <v>37</v>
      </c>
      <c r="BM43" s="115">
        <v>231820</v>
      </c>
      <c r="BN43" s="116">
        <v>2.9096955470250792E-3</v>
      </c>
      <c r="BO43" s="117">
        <v>2</v>
      </c>
      <c r="BP43" s="116">
        <v>3.5587188612099642E-3</v>
      </c>
      <c r="BQ43" s="60"/>
      <c r="BS43" s="114" t="s">
        <v>37</v>
      </c>
      <c r="BT43" s="115">
        <v>473075</v>
      </c>
      <c r="BU43" s="116">
        <v>7.4913605886979999E-3</v>
      </c>
      <c r="BV43" s="117">
        <v>5</v>
      </c>
      <c r="BW43" s="116">
        <v>1.1037527593818985E-2</v>
      </c>
      <c r="BX43" s="60"/>
      <c r="BZ43" s="114" t="s">
        <v>37</v>
      </c>
      <c r="CA43" s="115">
        <v>492651</v>
      </c>
      <c r="CB43" s="116">
        <v>9.1137686665591581E-3</v>
      </c>
      <c r="CC43" s="117">
        <v>5</v>
      </c>
      <c r="CD43" s="116">
        <v>1.2886597938144329E-2</v>
      </c>
      <c r="CE43" s="60"/>
      <c r="CG43" s="114" t="s">
        <v>37</v>
      </c>
      <c r="CH43" s="115">
        <v>657893</v>
      </c>
      <c r="CI43" s="116">
        <v>1.4325502386696661E-2</v>
      </c>
      <c r="CJ43" s="117">
        <v>7</v>
      </c>
      <c r="CK43" s="116">
        <v>2.1212121212121213E-2</v>
      </c>
      <c r="CL43" s="60"/>
      <c r="CN43" s="114" t="s">
        <v>37</v>
      </c>
      <c r="CO43" s="115">
        <v>359077</v>
      </c>
      <c r="CP43" s="116">
        <v>8.4077217597281918E-3</v>
      </c>
      <c r="CQ43" s="117">
        <v>4</v>
      </c>
      <c r="CR43" s="116">
        <v>1.3289036544850499E-2</v>
      </c>
      <c r="CS43" s="60"/>
      <c r="CU43" s="114" t="s">
        <v>37</v>
      </c>
      <c r="CV43" s="115">
        <v>85965</v>
      </c>
      <c r="CW43" s="116">
        <v>2.294430240977158E-3</v>
      </c>
      <c r="CX43" s="117">
        <v>1</v>
      </c>
      <c r="CY43" s="116">
        <v>3.8314176245210726E-3</v>
      </c>
      <c r="CZ43" s="60"/>
      <c r="DB43" s="114" t="s">
        <v>37</v>
      </c>
      <c r="DC43" s="115">
        <v>0</v>
      </c>
      <c r="DD43" s="116">
        <v>0</v>
      </c>
      <c r="DE43" s="117">
        <v>0</v>
      </c>
      <c r="DF43" s="116">
        <v>0</v>
      </c>
      <c r="DG43" s="60"/>
      <c r="DI43" s="114" t="s">
        <v>37</v>
      </c>
      <c r="DJ43" s="115">
        <v>0</v>
      </c>
      <c r="DK43" s="116">
        <v>0</v>
      </c>
      <c r="DL43" s="117">
        <v>0</v>
      </c>
      <c r="DM43" s="116">
        <v>0</v>
      </c>
      <c r="DN43" s="60"/>
    </row>
    <row r="44" spans="1:118" x14ac:dyDescent="0.3">
      <c r="A44" s="66" t="s">
        <v>38</v>
      </c>
      <c r="B44" s="67">
        <v>6060398.7800000003</v>
      </c>
      <c r="C44" s="68">
        <v>2.6197650762068127E-2</v>
      </c>
      <c r="D44" s="69">
        <v>58</v>
      </c>
      <c r="E44" s="68">
        <v>3.8461538461538464E-2</v>
      </c>
      <c r="F44" s="60"/>
      <c r="H44" s="66" t="s">
        <v>38</v>
      </c>
      <c r="I44" s="67">
        <v>9743783.9900000002</v>
      </c>
      <c r="J44" s="68">
        <v>4.2748016843739391E-2</v>
      </c>
      <c r="K44" s="69">
        <v>70</v>
      </c>
      <c r="L44" s="68">
        <v>4.6916890080428951E-2</v>
      </c>
      <c r="M44" s="60"/>
      <c r="O44" s="66" t="s">
        <v>38</v>
      </c>
      <c r="P44" s="67">
        <v>7569706.1399999997</v>
      </c>
      <c r="Q44" s="68">
        <v>3.3715428678575687E-2</v>
      </c>
      <c r="R44" s="69">
        <v>62</v>
      </c>
      <c r="S44" s="68">
        <v>4.2033898305084749E-2</v>
      </c>
      <c r="T44" s="60"/>
      <c r="V44" s="66" t="s">
        <v>38</v>
      </c>
      <c r="W44" s="67">
        <v>4290775.84</v>
      </c>
      <c r="X44" s="68">
        <v>1.9362926830268083E-2</v>
      </c>
      <c r="Y44" s="69">
        <v>39</v>
      </c>
      <c r="Z44" s="68">
        <v>2.6748971193415638E-2</v>
      </c>
      <c r="AA44" s="60"/>
      <c r="AC44" s="66" t="s">
        <v>38</v>
      </c>
      <c r="AD44" s="67">
        <v>2208961.2299999995</v>
      </c>
      <c r="AE44" s="68">
        <v>1.0103952546106319E-2</v>
      </c>
      <c r="AF44" s="69">
        <v>20</v>
      </c>
      <c r="AG44" s="68">
        <v>1.3927576601671309E-2</v>
      </c>
      <c r="AH44" s="60"/>
      <c r="AJ44" s="66" t="s">
        <v>38</v>
      </c>
      <c r="AK44" s="67">
        <v>1675206.63</v>
      </c>
      <c r="AL44" s="68">
        <v>7.8223191006756235E-3</v>
      </c>
      <c r="AM44" s="69">
        <v>17</v>
      </c>
      <c r="AN44" s="68">
        <v>1.2108262108262107E-2</v>
      </c>
      <c r="AO44" s="60"/>
      <c r="AQ44" s="66" t="s">
        <v>38</v>
      </c>
      <c r="AR44" s="67">
        <v>1734104.0899999999</v>
      </c>
      <c r="AS44" s="68">
        <v>8.4499099957652344E-3</v>
      </c>
      <c r="AT44" s="69">
        <v>16</v>
      </c>
      <c r="AU44" s="68">
        <v>1.1904761904761904E-2</v>
      </c>
      <c r="AV44" s="60"/>
      <c r="AX44" s="66" t="s">
        <v>38</v>
      </c>
      <c r="AY44" s="67">
        <v>2367600.9899999998</v>
      </c>
      <c r="AZ44" s="68">
        <v>1.3488389988793906E-2</v>
      </c>
      <c r="BA44" s="69">
        <v>25</v>
      </c>
      <c r="BB44" s="68">
        <v>2.1701388888888888E-2</v>
      </c>
      <c r="BC44" s="60"/>
      <c r="BE44" s="66" t="s">
        <v>38</v>
      </c>
      <c r="BF44" s="67">
        <v>1478692.62</v>
      </c>
      <c r="BG44" s="68">
        <v>1.3040474069969886E-2</v>
      </c>
      <c r="BH44" s="69">
        <v>14</v>
      </c>
      <c r="BI44" s="68">
        <v>1.834862385321101E-2</v>
      </c>
      <c r="BJ44" s="60"/>
      <c r="BL44" s="114" t="s">
        <v>38</v>
      </c>
      <c r="BM44" s="115">
        <v>493840</v>
      </c>
      <c r="BN44" s="116">
        <v>6.1984472821277935E-3</v>
      </c>
      <c r="BO44" s="117">
        <v>5</v>
      </c>
      <c r="BP44" s="116">
        <v>8.8967971530249119E-3</v>
      </c>
      <c r="BQ44" s="60"/>
      <c r="BS44" s="114" t="s">
        <v>38</v>
      </c>
      <c r="BT44" s="115">
        <v>489114.25</v>
      </c>
      <c r="BU44" s="116">
        <v>7.745349502342294E-3</v>
      </c>
      <c r="BV44" s="117">
        <v>5</v>
      </c>
      <c r="BW44" s="116">
        <v>1.1037527593818985E-2</v>
      </c>
      <c r="BX44" s="60"/>
      <c r="BZ44" s="114" t="s">
        <v>38</v>
      </c>
      <c r="CA44" s="115">
        <v>284130</v>
      </c>
      <c r="CB44" s="116">
        <v>5.2562464934191823E-3</v>
      </c>
      <c r="CC44" s="117">
        <v>3</v>
      </c>
      <c r="CD44" s="116">
        <v>7.7319587628865982E-3</v>
      </c>
      <c r="CE44" s="60"/>
      <c r="CG44" s="114" t="s">
        <v>38</v>
      </c>
      <c r="CH44" s="115">
        <v>275525</v>
      </c>
      <c r="CI44" s="116">
        <v>5.9995075872438181E-3</v>
      </c>
      <c r="CJ44" s="117">
        <v>3</v>
      </c>
      <c r="CK44" s="116">
        <v>9.0909090909090905E-3</v>
      </c>
      <c r="CL44" s="60"/>
      <c r="CN44" s="114" t="s">
        <v>38</v>
      </c>
      <c r="CO44" s="115">
        <v>218493.25</v>
      </c>
      <c r="CP44" s="116">
        <v>5.1159791698681114E-3</v>
      </c>
      <c r="CQ44" s="117">
        <v>2</v>
      </c>
      <c r="CR44" s="116">
        <v>6.6445182724252493E-3</v>
      </c>
      <c r="CS44" s="60"/>
      <c r="CU44" s="114" t="s">
        <v>38</v>
      </c>
      <c r="CV44" s="115">
        <v>204017</v>
      </c>
      <c r="CW44" s="116">
        <v>5.445271616046494E-3</v>
      </c>
      <c r="CX44" s="117">
        <v>2</v>
      </c>
      <c r="CY44" s="116">
        <v>7.6628352490421452E-3</v>
      </c>
      <c r="CZ44" s="60"/>
      <c r="DB44" s="114" t="s">
        <v>38</v>
      </c>
      <c r="DC44" s="115">
        <v>0</v>
      </c>
      <c r="DD44" s="116">
        <v>0</v>
      </c>
      <c r="DE44" s="117">
        <v>0</v>
      </c>
      <c r="DF44" s="116">
        <v>0</v>
      </c>
      <c r="DG44" s="60"/>
      <c r="DI44" s="114" t="s">
        <v>38</v>
      </c>
      <c r="DJ44" s="115">
        <v>0</v>
      </c>
      <c r="DK44" s="116">
        <v>0</v>
      </c>
      <c r="DL44" s="117">
        <v>0</v>
      </c>
      <c r="DM44" s="116">
        <v>0</v>
      </c>
      <c r="DN44" s="60"/>
    </row>
    <row r="45" spans="1:118" x14ac:dyDescent="0.3">
      <c r="A45" s="66" t="s">
        <v>39</v>
      </c>
      <c r="B45" s="67">
        <v>3631748.55</v>
      </c>
      <c r="C45" s="68">
        <v>1.5699178160112313E-2</v>
      </c>
      <c r="D45" s="69">
        <v>32</v>
      </c>
      <c r="E45" s="68">
        <v>2.1220159151193633E-2</v>
      </c>
      <c r="F45" s="60"/>
      <c r="H45" s="66" t="s">
        <v>39</v>
      </c>
      <c r="I45" s="67">
        <v>9639068.1500000004</v>
      </c>
      <c r="J45" s="68">
        <v>4.2288606567739799E-2</v>
      </c>
      <c r="K45" s="69">
        <v>90</v>
      </c>
      <c r="L45" s="68">
        <v>6.0321715817694369E-2</v>
      </c>
      <c r="M45" s="60"/>
      <c r="O45" s="66" t="s">
        <v>39</v>
      </c>
      <c r="P45" s="67">
        <v>3709598.68</v>
      </c>
      <c r="Q45" s="68">
        <v>1.6522531708434131E-2</v>
      </c>
      <c r="R45" s="69">
        <v>41</v>
      </c>
      <c r="S45" s="68">
        <v>2.7796610169491524E-2</v>
      </c>
      <c r="T45" s="60"/>
      <c r="V45" s="66" t="s">
        <v>39</v>
      </c>
      <c r="W45" s="67">
        <v>4951358.2399999993</v>
      </c>
      <c r="X45" s="68">
        <v>2.2343928204733469E-2</v>
      </c>
      <c r="Y45" s="69">
        <v>53</v>
      </c>
      <c r="Z45" s="68">
        <v>3.6351165980795609E-2</v>
      </c>
      <c r="AA45" s="60"/>
      <c r="AC45" s="66" t="s">
        <v>39</v>
      </c>
      <c r="AD45" s="67">
        <v>4201225.0200000005</v>
      </c>
      <c r="AE45" s="68">
        <v>1.9216714925139083E-2</v>
      </c>
      <c r="AF45" s="69">
        <v>46</v>
      </c>
      <c r="AG45" s="68">
        <v>3.2033426183844013E-2</v>
      </c>
      <c r="AH45" s="60"/>
      <c r="AJ45" s="66" t="s">
        <v>39</v>
      </c>
      <c r="AK45" s="67">
        <v>2751243.4</v>
      </c>
      <c r="AL45" s="68">
        <v>1.2846835377214181E-2</v>
      </c>
      <c r="AM45" s="69">
        <v>29</v>
      </c>
      <c r="AN45" s="68">
        <v>2.0655270655270654E-2</v>
      </c>
      <c r="AO45" s="60"/>
      <c r="AQ45" s="66" t="s">
        <v>39</v>
      </c>
      <c r="AR45" s="67">
        <v>1735250.68</v>
      </c>
      <c r="AS45" s="68">
        <v>8.4554970780850985E-3</v>
      </c>
      <c r="AT45" s="69">
        <v>17</v>
      </c>
      <c r="AU45" s="68">
        <v>1.2648809523809524E-2</v>
      </c>
      <c r="AV45" s="60"/>
      <c r="AX45" s="66" t="s">
        <v>39</v>
      </c>
      <c r="AY45" s="67">
        <v>1057281.6499999999</v>
      </c>
      <c r="AZ45" s="68">
        <v>6.0234082024080851E-3</v>
      </c>
      <c r="BA45" s="69">
        <v>12</v>
      </c>
      <c r="BB45" s="68">
        <v>1.0416666666666666E-2</v>
      </c>
      <c r="BC45" s="60"/>
      <c r="BE45" s="66" t="s">
        <v>39</v>
      </c>
      <c r="BF45" s="67">
        <v>791355</v>
      </c>
      <c r="BG45" s="68">
        <v>6.9788975870056199E-3</v>
      </c>
      <c r="BH45" s="69">
        <v>9</v>
      </c>
      <c r="BI45" s="68">
        <v>1.1795543905635648E-2</v>
      </c>
      <c r="BJ45" s="60"/>
      <c r="BL45" s="114" t="s">
        <v>39</v>
      </c>
      <c r="BM45" s="115">
        <v>591771.25</v>
      </c>
      <c r="BN45" s="116">
        <v>7.4276342463224267E-3</v>
      </c>
      <c r="BO45" s="117">
        <v>6</v>
      </c>
      <c r="BP45" s="116">
        <v>1.0676156583629894E-2</v>
      </c>
      <c r="BQ45" s="60"/>
      <c r="BS45" s="114" t="s">
        <v>39</v>
      </c>
      <c r="BT45" s="115">
        <v>543720.44999999995</v>
      </c>
      <c r="BU45" s="116">
        <v>8.6100638385015922E-3</v>
      </c>
      <c r="BV45" s="117">
        <v>6</v>
      </c>
      <c r="BW45" s="116">
        <v>1.3245033112582781E-2</v>
      </c>
      <c r="BX45" s="60"/>
      <c r="BZ45" s="114" t="s">
        <v>39</v>
      </c>
      <c r="CA45" s="115">
        <v>427481</v>
      </c>
      <c r="CB45" s="116">
        <v>7.9081600227125792E-3</v>
      </c>
      <c r="CC45" s="117">
        <v>4</v>
      </c>
      <c r="CD45" s="116">
        <v>1.0309278350515464E-2</v>
      </c>
      <c r="CE45" s="60"/>
      <c r="CG45" s="114" t="s">
        <v>39</v>
      </c>
      <c r="CH45" s="115">
        <v>365710.45</v>
      </c>
      <c r="CI45" s="116">
        <v>7.9632796280168817E-3</v>
      </c>
      <c r="CJ45" s="117">
        <v>4</v>
      </c>
      <c r="CK45" s="116">
        <v>1.2121212121212121E-2</v>
      </c>
      <c r="CL45" s="60"/>
      <c r="CN45" s="114" t="s">
        <v>39</v>
      </c>
      <c r="CO45" s="115">
        <v>358613.45</v>
      </c>
      <c r="CP45" s="116">
        <v>8.3968678219328956E-3</v>
      </c>
      <c r="CQ45" s="117">
        <v>4</v>
      </c>
      <c r="CR45" s="116">
        <v>1.3289036544850499E-2</v>
      </c>
      <c r="CS45" s="60"/>
      <c r="CU45" s="114" t="s">
        <v>39</v>
      </c>
      <c r="CV45" s="115">
        <v>218493.25</v>
      </c>
      <c r="CW45" s="116">
        <v>5.8316468359144126E-3</v>
      </c>
      <c r="CX45" s="117">
        <v>2</v>
      </c>
      <c r="CY45" s="116">
        <v>7.6628352490421452E-3</v>
      </c>
      <c r="CZ45" s="60"/>
      <c r="DB45" s="114" t="s">
        <v>39</v>
      </c>
      <c r="DC45" s="115">
        <v>317635.25</v>
      </c>
      <c r="DD45" s="116">
        <v>9.9582424153977969E-3</v>
      </c>
      <c r="DE45" s="117">
        <v>3</v>
      </c>
      <c r="DF45" s="116">
        <v>1.3157894736842105E-2</v>
      </c>
      <c r="DG45" s="60"/>
      <c r="DI45" s="114" t="s">
        <v>39</v>
      </c>
      <c r="DJ45" s="115">
        <v>0</v>
      </c>
      <c r="DK45" s="116">
        <v>0</v>
      </c>
      <c r="DL45" s="117">
        <v>0</v>
      </c>
      <c r="DM45" s="116">
        <v>0</v>
      </c>
      <c r="DN45" s="60"/>
    </row>
    <row r="46" spans="1:118" x14ac:dyDescent="0.3">
      <c r="A46" s="66" t="s">
        <v>40</v>
      </c>
      <c r="B46" s="67">
        <v>8004997.1099999994</v>
      </c>
      <c r="C46" s="68">
        <v>3.4603683066404524E-2</v>
      </c>
      <c r="D46" s="69">
        <v>59</v>
      </c>
      <c r="E46" s="68">
        <v>3.9124668435013263E-2</v>
      </c>
      <c r="F46" s="60"/>
      <c r="H46" s="66" t="s">
        <v>40</v>
      </c>
      <c r="I46" s="67">
        <v>4347347.26</v>
      </c>
      <c r="J46" s="68">
        <v>1.9072721038027061E-2</v>
      </c>
      <c r="K46" s="69">
        <v>43</v>
      </c>
      <c r="L46" s="68">
        <v>2.8820375335120642E-2</v>
      </c>
      <c r="M46" s="60"/>
      <c r="O46" s="66" t="s">
        <v>40</v>
      </c>
      <c r="P46" s="67">
        <v>5468906.5600000005</v>
      </c>
      <c r="Q46" s="68">
        <v>2.4358479135555288E-2</v>
      </c>
      <c r="R46" s="69">
        <v>55</v>
      </c>
      <c r="S46" s="68">
        <v>3.7288135593220341E-2</v>
      </c>
      <c r="T46" s="60"/>
      <c r="V46" s="66" t="s">
        <v>40</v>
      </c>
      <c r="W46" s="67">
        <v>3132588.98</v>
      </c>
      <c r="X46" s="68">
        <v>1.4136392454620545E-2</v>
      </c>
      <c r="Y46" s="69">
        <v>34</v>
      </c>
      <c r="Z46" s="68">
        <v>2.3319615912208505E-2</v>
      </c>
      <c r="AA46" s="60"/>
      <c r="AC46" s="66" t="s">
        <v>40</v>
      </c>
      <c r="AD46" s="67">
        <v>2730869.2199999997</v>
      </c>
      <c r="AE46" s="68">
        <v>1.249119841207099E-2</v>
      </c>
      <c r="AF46" s="69">
        <v>29</v>
      </c>
      <c r="AG46" s="68">
        <v>2.0194986072423399E-2</v>
      </c>
      <c r="AH46" s="60"/>
      <c r="AJ46" s="66" t="s">
        <v>40</v>
      </c>
      <c r="AK46" s="67">
        <v>982374.92</v>
      </c>
      <c r="AL46" s="68">
        <v>4.5871655252108746E-3</v>
      </c>
      <c r="AM46" s="69">
        <v>11</v>
      </c>
      <c r="AN46" s="68">
        <v>7.8347578347578353E-3</v>
      </c>
      <c r="AO46" s="60"/>
      <c r="AQ46" s="66" t="s">
        <v>40</v>
      </c>
      <c r="AR46" s="67">
        <v>517764.25</v>
      </c>
      <c r="AS46" s="68">
        <v>2.5229519593168654E-3</v>
      </c>
      <c r="AT46" s="69">
        <v>5</v>
      </c>
      <c r="AU46" s="68">
        <v>3.720238095238095E-3</v>
      </c>
      <c r="AV46" s="60"/>
      <c r="AX46" s="66" t="s">
        <v>40</v>
      </c>
      <c r="AY46" s="67">
        <v>772109.25</v>
      </c>
      <c r="AZ46" s="68">
        <v>4.3987609069022953E-3</v>
      </c>
      <c r="BA46" s="69">
        <v>8</v>
      </c>
      <c r="BB46" s="68">
        <v>6.9444444444444441E-3</v>
      </c>
      <c r="BC46" s="60"/>
      <c r="BE46" s="66" t="s">
        <v>40</v>
      </c>
      <c r="BF46" s="67">
        <v>463654.9</v>
      </c>
      <c r="BG46" s="68">
        <v>4.0889361447306611E-3</v>
      </c>
      <c r="BH46" s="69">
        <v>5</v>
      </c>
      <c r="BI46" s="68">
        <v>6.55307994757536E-3</v>
      </c>
      <c r="BJ46" s="60"/>
      <c r="BL46" s="114" t="s">
        <v>40</v>
      </c>
      <c r="BM46" s="115">
        <v>275525</v>
      </c>
      <c r="BN46" s="116">
        <v>3.4582601397380943E-3</v>
      </c>
      <c r="BO46" s="117">
        <v>3</v>
      </c>
      <c r="BP46" s="116">
        <v>5.3380782918149468E-3</v>
      </c>
      <c r="BQ46" s="60"/>
      <c r="BS46" s="114" t="s">
        <v>40</v>
      </c>
      <c r="BT46" s="115">
        <v>97515</v>
      </c>
      <c r="BU46" s="116">
        <v>1.5441949538802209E-3</v>
      </c>
      <c r="BV46" s="117">
        <v>1</v>
      </c>
      <c r="BW46" s="116">
        <v>2.2075055187637969E-3</v>
      </c>
      <c r="BX46" s="60"/>
      <c r="BZ46" s="114" t="s">
        <v>40</v>
      </c>
      <c r="CA46" s="115">
        <v>335589.25</v>
      </c>
      <c r="CB46" s="116">
        <v>6.2082139110325313E-3</v>
      </c>
      <c r="CC46" s="117">
        <v>4</v>
      </c>
      <c r="CD46" s="116">
        <v>1.0309278350515464E-2</v>
      </c>
      <c r="CE46" s="60"/>
      <c r="CG46" s="114" t="s">
        <v>40</v>
      </c>
      <c r="CH46" s="115">
        <v>93430</v>
      </c>
      <c r="CI46" s="116">
        <v>2.0344215366162417E-3</v>
      </c>
      <c r="CJ46" s="117">
        <v>1</v>
      </c>
      <c r="CK46" s="116">
        <v>3.0303030303030303E-3</v>
      </c>
      <c r="CL46" s="60"/>
      <c r="CN46" s="114" t="s">
        <v>40</v>
      </c>
      <c r="CO46" s="115">
        <v>190945</v>
      </c>
      <c r="CP46" s="116">
        <v>4.4709419745940279E-3</v>
      </c>
      <c r="CQ46" s="117">
        <v>2</v>
      </c>
      <c r="CR46" s="116">
        <v>6.6445182724252493E-3</v>
      </c>
      <c r="CS46" s="60"/>
      <c r="CU46" s="114" t="s">
        <v>40</v>
      </c>
      <c r="CV46" s="115">
        <v>114285</v>
      </c>
      <c r="CW46" s="116">
        <v>3.0502990762528298E-3</v>
      </c>
      <c r="CX46" s="117">
        <v>1</v>
      </c>
      <c r="CY46" s="116">
        <v>3.8314176245210726E-3</v>
      </c>
      <c r="CZ46" s="60"/>
      <c r="DB46" s="114" t="s">
        <v>40</v>
      </c>
      <c r="DC46" s="115">
        <v>181520</v>
      </c>
      <c r="DD46" s="116">
        <v>5.6908676327422983E-3</v>
      </c>
      <c r="DE46" s="117">
        <v>2</v>
      </c>
      <c r="DF46" s="116">
        <v>8.771929824561403E-3</v>
      </c>
      <c r="DG46" s="60"/>
      <c r="DI46" s="114" t="s">
        <v>40</v>
      </c>
      <c r="DJ46" s="115">
        <v>0</v>
      </c>
      <c r="DK46" s="116">
        <v>0</v>
      </c>
      <c r="DL46" s="117">
        <v>0</v>
      </c>
      <c r="DM46" s="116">
        <v>0</v>
      </c>
      <c r="DN46" s="60"/>
    </row>
    <row r="47" spans="1:118" x14ac:dyDescent="0.3">
      <c r="A47" s="66" t="s">
        <v>41</v>
      </c>
      <c r="B47" s="67">
        <v>12683406.77</v>
      </c>
      <c r="C47" s="68">
        <v>5.4827326236395045E-2</v>
      </c>
      <c r="D47" s="69">
        <v>102</v>
      </c>
      <c r="E47" s="68">
        <v>6.7639257294429711E-2</v>
      </c>
      <c r="F47" s="60"/>
      <c r="H47" s="66" t="s">
        <v>41</v>
      </c>
      <c r="I47" s="67">
        <v>2426777.5499999998</v>
      </c>
      <c r="J47" s="68">
        <v>1.0646780315519761E-2</v>
      </c>
      <c r="K47" s="69">
        <v>27</v>
      </c>
      <c r="L47" s="68">
        <v>1.8096514745308313E-2</v>
      </c>
      <c r="M47" s="60"/>
      <c r="O47" s="66" t="s">
        <v>41</v>
      </c>
      <c r="P47" s="67">
        <v>1926319.35</v>
      </c>
      <c r="Q47" s="68">
        <v>8.5798155775020993E-3</v>
      </c>
      <c r="R47" s="69">
        <v>20</v>
      </c>
      <c r="S47" s="68">
        <v>1.3559322033898305E-2</v>
      </c>
      <c r="T47" s="60"/>
      <c r="V47" s="66" t="s">
        <v>41</v>
      </c>
      <c r="W47" s="67">
        <v>2991221.0700000003</v>
      </c>
      <c r="X47" s="68">
        <v>1.3498443375118428E-2</v>
      </c>
      <c r="Y47" s="69">
        <v>32</v>
      </c>
      <c r="Z47" s="68">
        <v>2.194787379972565E-2</v>
      </c>
      <c r="AA47" s="60"/>
      <c r="AC47" s="66" t="s">
        <v>41</v>
      </c>
      <c r="AD47" s="67">
        <v>1361067</v>
      </c>
      <c r="AE47" s="68">
        <v>6.2256214338679422E-3</v>
      </c>
      <c r="AF47" s="69">
        <v>16</v>
      </c>
      <c r="AG47" s="68">
        <v>1.1142061281337047E-2</v>
      </c>
      <c r="AH47" s="60"/>
      <c r="AJ47" s="66" t="s">
        <v>41</v>
      </c>
      <c r="AK47" s="67">
        <v>615228.44999999995</v>
      </c>
      <c r="AL47" s="68">
        <v>2.8727878516777708E-3</v>
      </c>
      <c r="AM47" s="69">
        <v>7</v>
      </c>
      <c r="AN47" s="68">
        <v>4.9857549857549857E-3</v>
      </c>
      <c r="AO47" s="60"/>
      <c r="AQ47" s="66" t="s">
        <v>41</v>
      </c>
      <c r="AR47" s="67">
        <v>588818.44999999995</v>
      </c>
      <c r="AS47" s="68">
        <v>2.8691835369271238E-3</v>
      </c>
      <c r="AT47" s="69">
        <v>7</v>
      </c>
      <c r="AU47" s="68">
        <v>5.208333333333333E-3</v>
      </c>
      <c r="AV47" s="60"/>
      <c r="AX47" s="66" t="s">
        <v>41</v>
      </c>
      <c r="AY47" s="67">
        <v>494045.45</v>
      </c>
      <c r="AZ47" s="68">
        <v>2.8146118074520578E-3</v>
      </c>
      <c r="BA47" s="69">
        <v>6</v>
      </c>
      <c r="BB47" s="68">
        <v>5.208333333333333E-3</v>
      </c>
      <c r="BC47" s="60"/>
      <c r="BE47" s="66" t="s">
        <v>41</v>
      </c>
      <c r="BF47" s="67">
        <v>747893</v>
      </c>
      <c r="BG47" s="68">
        <v>6.5956096227842041E-3</v>
      </c>
      <c r="BH47" s="69">
        <v>8</v>
      </c>
      <c r="BI47" s="68">
        <v>1.0484927916120577E-2</v>
      </c>
      <c r="BJ47" s="60"/>
      <c r="BL47" s="114" t="s">
        <v>41</v>
      </c>
      <c r="BM47" s="115">
        <v>266568.45</v>
      </c>
      <c r="BN47" s="116">
        <v>3.3458417390319108E-3</v>
      </c>
      <c r="BO47" s="117">
        <v>3</v>
      </c>
      <c r="BP47" s="116">
        <v>5.3380782918149468E-3</v>
      </c>
      <c r="BQ47" s="60"/>
      <c r="BS47" s="114" t="s">
        <v>41</v>
      </c>
      <c r="BT47" s="115">
        <v>93430</v>
      </c>
      <c r="BU47" s="116">
        <v>1.4795070967648981E-3</v>
      </c>
      <c r="BV47" s="117">
        <v>1</v>
      </c>
      <c r="BW47" s="116">
        <v>2.2075055187637969E-3</v>
      </c>
      <c r="BX47" s="60"/>
      <c r="BZ47" s="114" t="s">
        <v>41</v>
      </c>
      <c r="CA47" s="115">
        <v>169053.45</v>
      </c>
      <c r="CB47" s="116">
        <v>3.1273945157600925E-3</v>
      </c>
      <c r="CC47" s="117">
        <v>2</v>
      </c>
      <c r="CD47" s="116">
        <v>5.1546391752577319E-3</v>
      </c>
      <c r="CE47" s="60"/>
      <c r="CG47" s="114" t="s">
        <v>41</v>
      </c>
      <c r="CH47" s="115">
        <v>0</v>
      </c>
      <c r="CI47" s="116">
        <v>0</v>
      </c>
      <c r="CJ47" s="117">
        <v>0</v>
      </c>
      <c r="CK47" s="116">
        <v>0</v>
      </c>
      <c r="CL47" s="60"/>
      <c r="CN47" s="114" t="s">
        <v>41</v>
      </c>
      <c r="CO47" s="115">
        <v>0</v>
      </c>
      <c r="CP47" s="116">
        <v>0</v>
      </c>
      <c r="CQ47" s="117">
        <v>0</v>
      </c>
      <c r="CR47" s="116">
        <v>0</v>
      </c>
      <c r="CS47" s="60"/>
      <c r="CU47" s="114" t="s">
        <v>41</v>
      </c>
      <c r="CV47" s="115">
        <v>169053.45</v>
      </c>
      <c r="CW47" s="116">
        <v>4.5120845462865121E-3</v>
      </c>
      <c r="CX47" s="117">
        <v>2</v>
      </c>
      <c r="CY47" s="116">
        <v>7.6628352490421452E-3</v>
      </c>
      <c r="CZ47" s="60"/>
      <c r="DB47" s="114" t="s">
        <v>41</v>
      </c>
      <c r="DC47" s="115">
        <v>93430</v>
      </c>
      <c r="DD47" s="116">
        <v>2.9291414881396703E-3</v>
      </c>
      <c r="DE47" s="117">
        <v>1</v>
      </c>
      <c r="DF47" s="116">
        <v>4.3859649122807015E-3</v>
      </c>
      <c r="DG47" s="60"/>
      <c r="DI47" s="114" t="s">
        <v>41</v>
      </c>
      <c r="DJ47" s="115">
        <v>0</v>
      </c>
      <c r="DK47" s="116">
        <v>0</v>
      </c>
      <c r="DL47" s="117">
        <v>0</v>
      </c>
      <c r="DM47" s="116">
        <v>0</v>
      </c>
      <c r="DN47" s="60"/>
    </row>
    <row r="48" spans="1:118" x14ac:dyDescent="0.3">
      <c r="A48" s="66" t="s">
        <v>42</v>
      </c>
      <c r="B48" s="67">
        <v>8160149.4899999993</v>
      </c>
      <c r="C48" s="68">
        <v>3.5274369602669664E-2</v>
      </c>
      <c r="D48" s="69">
        <v>71</v>
      </c>
      <c r="E48" s="68">
        <v>4.7082228116710874E-2</v>
      </c>
      <c r="F48" s="60"/>
      <c r="H48" s="66" t="s">
        <v>42</v>
      </c>
      <c r="I48" s="67">
        <v>934639</v>
      </c>
      <c r="J48" s="68">
        <v>4.1004566353092702E-3</v>
      </c>
      <c r="K48" s="69">
        <v>7</v>
      </c>
      <c r="L48" s="68">
        <v>4.6916890080428951E-3</v>
      </c>
      <c r="M48" s="60"/>
      <c r="O48" s="66" t="s">
        <v>42</v>
      </c>
      <c r="P48" s="67">
        <v>699789.38</v>
      </c>
      <c r="Q48" s="68">
        <v>3.1168579724304467E-3</v>
      </c>
      <c r="R48" s="69">
        <v>7</v>
      </c>
      <c r="S48" s="68">
        <v>4.7457627118644066E-3</v>
      </c>
      <c r="T48" s="60"/>
      <c r="V48" s="66" t="s">
        <v>42</v>
      </c>
      <c r="W48" s="67">
        <v>665965.38</v>
      </c>
      <c r="X48" s="68">
        <v>3.0052930764222071E-3</v>
      </c>
      <c r="Y48" s="69">
        <v>7</v>
      </c>
      <c r="Z48" s="68">
        <v>4.8010973936899867E-3</v>
      </c>
      <c r="AA48" s="60"/>
      <c r="AC48" s="66" t="s">
        <v>42</v>
      </c>
      <c r="AD48" s="67">
        <v>1799947.38</v>
      </c>
      <c r="AE48" s="68">
        <v>8.2330928519774894E-3</v>
      </c>
      <c r="AF48" s="69">
        <v>18</v>
      </c>
      <c r="AG48" s="68">
        <v>1.2534818941504178E-2</v>
      </c>
      <c r="AH48" s="60"/>
      <c r="AJ48" s="66" t="s">
        <v>42</v>
      </c>
      <c r="AK48" s="67">
        <v>67275</v>
      </c>
      <c r="AL48" s="68">
        <v>3.1413827289947666E-4</v>
      </c>
      <c r="AM48" s="69">
        <v>1</v>
      </c>
      <c r="AN48" s="68">
        <v>7.1225071225071229E-4</v>
      </c>
      <c r="AO48" s="60"/>
      <c r="AQ48" s="66" t="s">
        <v>42</v>
      </c>
      <c r="AR48" s="67">
        <v>99951</v>
      </c>
      <c r="AS48" s="68">
        <v>4.8703936450938821E-4</v>
      </c>
      <c r="AT48" s="69">
        <v>1</v>
      </c>
      <c r="AU48" s="68">
        <v>7.4404761904761901E-4</v>
      </c>
      <c r="AV48" s="60"/>
      <c r="AX48" s="66" t="s">
        <v>42</v>
      </c>
      <c r="AY48" s="67">
        <v>190945</v>
      </c>
      <c r="AZ48" s="68">
        <v>1.0878271454052115E-3</v>
      </c>
      <c r="BA48" s="69">
        <v>2</v>
      </c>
      <c r="BB48" s="68">
        <v>1.736111111111111E-3</v>
      </c>
      <c r="BC48" s="60"/>
      <c r="BE48" s="66" t="s">
        <v>42</v>
      </c>
      <c r="BF48" s="67">
        <v>333843.45</v>
      </c>
      <c r="BG48" s="68">
        <v>2.9441391633876469E-3</v>
      </c>
      <c r="BH48" s="69">
        <v>4</v>
      </c>
      <c r="BI48" s="68">
        <v>5.2424639580602884E-3</v>
      </c>
      <c r="BJ48" s="60"/>
      <c r="BL48" s="114" t="s">
        <v>42</v>
      </c>
      <c r="BM48" s="115">
        <v>93430</v>
      </c>
      <c r="BN48" s="116">
        <v>1.1726893924534259E-3</v>
      </c>
      <c r="BO48" s="117">
        <v>1</v>
      </c>
      <c r="BP48" s="116">
        <v>1.7793594306049821E-3</v>
      </c>
      <c r="BQ48" s="60"/>
      <c r="BS48" s="114" t="s">
        <v>42</v>
      </c>
      <c r="BT48" s="115">
        <v>0</v>
      </c>
      <c r="BU48" s="116">
        <v>0</v>
      </c>
      <c r="BV48" s="117">
        <v>0</v>
      </c>
      <c r="BW48" s="116">
        <v>0</v>
      </c>
      <c r="BX48" s="60"/>
      <c r="BZ48" s="114" t="s">
        <v>42</v>
      </c>
      <c r="CA48" s="115">
        <v>190945</v>
      </c>
      <c r="CB48" s="116">
        <v>3.5323759781998583E-3</v>
      </c>
      <c r="CC48" s="117">
        <v>2</v>
      </c>
      <c r="CD48" s="116">
        <v>5.1546391752577319E-3</v>
      </c>
      <c r="CE48" s="60"/>
      <c r="CG48" s="114" t="s">
        <v>42</v>
      </c>
      <c r="CH48" s="115">
        <v>0</v>
      </c>
      <c r="CI48" s="116">
        <v>0</v>
      </c>
      <c r="CJ48" s="117">
        <v>0</v>
      </c>
      <c r="CK48" s="116">
        <v>0</v>
      </c>
      <c r="CL48" s="60"/>
      <c r="CN48" s="114" t="s">
        <v>42</v>
      </c>
      <c r="CO48" s="115">
        <v>0</v>
      </c>
      <c r="CP48" s="116">
        <v>0</v>
      </c>
      <c r="CQ48" s="117">
        <v>0</v>
      </c>
      <c r="CR48" s="116">
        <v>0</v>
      </c>
      <c r="CS48" s="60"/>
      <c r="CU48" s="114" t="s">
        <v>42</v>
      </c>
      <c r="CV48" s="115">
        <v>93430</v>
      </c>
      <c r="CW48" s="116">
        <v>2.4936732090326979E-3</v>
      </c>
      <c r="CX48" s="117">
        <v>1</v>
      </c>
      <c r="CY48" s="116">
        <v>3.8314176245210726E-3</v>
      </c>
      <c r="CZ48" s="60"/>
      <c r="DB48" s="114" t="s">
        <v>42</v>
      </c>
      <c r="DC48" s="115">
        <v>0</v>
      </c>
      <c r="DD48" s="116">
        <v>0</v>
      </c>
      <c r="DE48" s="117">
        <v>0</v>
      </c>
      <c r="DF48" s="116">
        <v>0</v>
      </c>
      <c r="DG48" s="60"/>
      <c r="DI48" s="114" t="s">
        <v>42</v>
      </c>
      <c r="DJ48" s="115">
        <v>0</v>
      </c>
      <c r="DK48" s="116">
        <v>0</v>
      </c>
      <c r="DL48" s="117">
        <v>0</v>
      </c>
      <c r="DM48" s="116">
        <v>0</v>
      </c>
      <c r="DN48" s="60"/>
    </row>
    <row r="49" spans="1:118" x14ac:dyDescent="0.3">
      <c r="A49" s="66" t="s">
        <v>43</v>
      </c>
      <c r="B49" s="67">
        <v>1809492.85</v>
      </c>
      <c r="C49" s="68">
        <v>7.8220037099207725E-3</v>
      </c>
      <c r="D49" s="69">
        <v>20</v>
      </c>
      <c r="E49" s="68">
        <v>1.3262599469496022E-2</v>
      </c>
      <c r="F49" s="60"/>
      <c r="H49" s="66" t="s">
        <v>43</v>
      </c>
      <c r="I49" s="67">
        <v>0</v>
      </c>
      <c r="J49" s="68">
        <v>0</v>
      </c>
      <c r="K49" s="69">
        <v>0</v>
      </c>
      <c r="L49" s="68">
        <v>0</v>
      </c>
      <c r="M49" s="60"/>
      <c r="O49" s="66" t="s">
        <v>43</v>
      </c>
      <c r="P49" s="67">
        <v>61125</v>
      </c>
      <c r="Q49" s="68">
        <v>2.7225040706506729E-4</v>
      </c>
      <c r="R49" s="69">
        <v>1</v>
      </c>
      <c r="S49" s="68">
        <v>6.779661016949153E-4</v>
      </c>
      <c r="T49" s="60"/>
      <c r="V49" s="66" t="s">
        <v>43</v>
      </c>
      <c r="W49" s="67">
        <v>309490</v>
      </c>
      <c r="X49" s="68">
        <v>1.3966313897907259E-3</v>
      </c>
      <c r="Y49" s="69">
        <v>4</v>
      </c>
      <c r="Z49" s="68">
        <v>2.7434842249657062E-3</v>
      </c>
      <c r="AA49" s="60"/>
      <c r="AC49" s="66" t="s">
        <v>43</v>
      </c>
      <c r="AD49" s="67">
        <v>489205</v>
      </c>
      <c r="AE49" s="68">
        <v>2.2376599635105156E-3</v>
      </c>
      <c r="AF49" s="69">
        <v>6</v>
      </c>
      <c r="AG49" s="68">
        <v>4.178272980501393E-3</v>
      </c>
      <c r="AH49" s="60"/>
      <c r="AJ49" s="66" t="s">
        <v>43</v>
      </c>
      <c r="AK49" s="67">
        <v>93430</v>
      </c>
      <c r="AL49" s="68">
        <v>4.3626813581565377E-4</v>
      </c>
      <c r="AM49" s="69">
        <v>1</v>
      </c>
      <c r="AN49" s="68">
        <v>7.1225071225071229E-4</v>
      </c>
      <c r="AO49" s="60"/>
      <c r="AQ49" s="66" t="s">
        <v>43</v>
      </c>
      <c r="AR49" s="67">
        <v>93430</v>
      </c>
      <c r="AS49" s="68">
        <v>4.5526395760034556E-4</v>
      </c>
      <c r="AT49" s="69">
        <v>1</v>
      </c>
      <c r="AU49" s="68">
        <v>7.4404761904761901E-4</v>
      </c>
      <c r="AV49" s="60"/>
      <c r="AX49" s="66" t="s">
        <v>43</v>
      </c>
      <c r="AY49" s="67">
        <v>0</v>
      </c>
      <c r="AZ49" s="68">
        <v>0</v>
      </c>
      <c r="BA49" s="69">
        <v>0</v>
      </c>
      <c r="BB49" s="68">
        <v>0</v>
      </c>
      <c r="BC49" s="60"/>
      <c r="BE49" s="66" t="s">
        <v>43</v>
      </c>
      <c r="BF49" s="67">
        <v>179395</v>
      </c>
      <c r="BG49" s="68">
        <v>1.5820704141894259E-3</v>
      </c>
      <c r="BH49" s="69">
        <v>2</v>
      </c>
      <c r="BI49" s="68">
        <v>2.6212319790301442E-3</v>
      </c>
      <c r="BJ49" s="60"/>
      <c r="BL49" s="114" t="s">
        <v>43</v>
      </c>
      <c r="BM49" s="115">
        <v>0</v>
      </c>
      <c r="BN49" s="116">
        <v>0</v>
      </c>
      <c r="BO49" s="117">
        <v>0</v>
      </c>
      <c r="BP49" s="116">
        <v>0</v>
      </c>
      <c r="BQ49" s="60"/>
      <c r="BS49" s="114" t="s">
        <v>43</v>
      </c>
      <c r="BT49" s="115">
        <v>0</v>
      </c>
      <c r="BU49" s="116">
        <v>0</v>
      </c>
      <c r="BV49" s="117">
        <v>0</v>
      </c>
      <c r="BW49" s="116">
        <v>0</v>
      </c>
      <c r="BX49" s="60"/>
      <c r="BZ49" s="114" t="s">
        <v>43</v>
      </c>
      <c r="CA49" s="115">
        <v>0</v>
      </c>
      <c r="CB49" s="116">
        <v>0</v>
      </c>
      <c r="CC49" s="117">
        <v>0</v>
      </c>
      <c r="CD49" s="116">
        <v>0</v>
      </c>
      <c r="CE49" s="60"/>
      <c r="CG49" s="114" t="s">
        <v>43</v>
      </c>
      <c r="CH49" s="115">
        <v>0</v>
      </c>
      <c r="CI49" s="116">
        <v>0</v>
      </c>
      <c r="CJ49" s="117">
        <v>0</v>
      </c>
      <c r="CK49" s="116">
        <v>0</v>
      </c>
      <c r="CL49" s="60"/>
      <c r="CN49" s="114" t="s">
        <v>43</v>
      </c>
      <c r="CO49" s="115">
        <v>0</v>
      </c>
      <c r="CP49" s="116">
        <v>0</v>
      </c>
      <c r="CQ49" s="117">
        <v>0</v>
      </c>
      <c r="CR49" s="116">
        <v>0</v>
      </c>
      <c r="CS49" s="60"/>
      <c r="CU49" s="114" t="s">
        <v>43</v>
      </c>
      <c r="CV49" s="115">
        <v>0</v>
      </c>
      <c r="CW49" s="116">
        <v>0</v>
      </c>
      <c r="CX49" s="117">
        <v>0</v>
      </c>
      <c r="CY49" s="116">
        <v>0</v>
      </c>
      <c r="CZ49" s="60"/>
      <c r="DB49" s="114" t="s">
        <v>43</v>
      </c>
      <c r="DC49" s="115">
        <v>0</v>
      </c>
      <c r="DD49" s="116">
        <v>0</v>
      </c>
      <c r="DE49" s="117">
        <v>0</v>
      </c>
      <c r="DF49" s="116">
        <v>0</v>
      </c>
      <c r="DG49" s="60"/>
      <c r="DI49" s="114" t="s">
        <v>43</v>
      </c>
      <c r="DJ49" s="115">
        <v>0</v>
      </c>
      <c r="DK49" s="116">
        <v>0</v>
      </c>
      <c r="DL49" s="117">
        <v>0</v>
      </c>
      <c r="DM49" s="116">
        <v>0</v>
      </c>
      <c r="DN49" s="60"/>
    </row>
    <row r="50" spans="1:118" x14ac:dyDescent="0.3">
      <c r="A50" s="66"/>
      <c r="B50" s="70"/>
      <c r="C50" s="68"/>
      <c r="D50" s="69"/>
      <c r="E50" s="68"/>
      <c r="F50" s="60"/>
      <c r="H50" s="66"/>
      <c r="I50" s="70"/>
      <c r="J50" s="68"/>
      <c r="K50" s="69"/>
      <c r="L50" s="68"/>
      <c r="M50" s="60"/>
      <c r="O50" s="66"/>
      <c r="P50" s="70"/>
      <c r="Q50" s="68"/>
      <c r="R50" s="69"/>
      <c r="S50" s="68"/>
      <c r="T50" s="60"/>
      <c r="V50" s="66"/>
      <c r="W50" s="70"/>
      <c r="X50" s="68"/>
      <c r="Y50" s="69"/>
      <c r="Z50" s="68"/>
      <c r="AA50" s="60"/>
      <c r="AC50" s="66"/>
      <c r="AD50" s="70"/>
      <c r="AE50" s="68"/>
      <c r="AF50" s="69"/>
      <c r="AG50" s="68"/>
      <c r="AH50" s="60"/>
      <c r="AJ50" s="66"/>
      <c r="AK50" s="70"/>
      <c r="AL50" s="68"/>
      <c r="AM50" s="69"/>
      <c r="AN50" s="68"/>
      <c r="AO50" s="60"/>
      <c r="AQ50" s="66"/>
      <c r="AR50" s="70"/>
      <c r="AS50" s="68"/>
      <c r="AT50" s="69"/>
      <c r="AU50" s="68"/>
      <c r="AV50" s="60"/>
      <c r="AX50" s="66"/>
      <c r="AY50" s="70"/>
      <c r="AZ50" s="68"/>
      <c r="BA50" s="69"/>
      <c r="BB50" s="68"/>
      <c r="BC50" s="60"/>
      <c r="BE50" s="66"/>
      <c r="BF50" s="70"/>
      <c r="BG50" s="68"/>
      <c r="BH50" s="69"/>
      <c r="BI50" s="68"/>
      <c r="BJ50" s="60"/>
      <c r="BL50" s="114"/>
      <c r="BM50" s="118"/>
      <c r="BN50" s="116"/>
      <c r="BO50" s="117"/>
      <c r="BP50" s="116"/>
      <c r="BQ50" s="60"/>
      <c r="BS50" s="114"/>
      <c r="BT50" s="118"/>
      <c r="BU50" s="116"/>
      <c r="BV50" s="117"/>
      <c r="BW50" s="116"/>
      <c r="BX50" s="60"/>
      <c r="BZ50" s="114"/>
      <c r="CA50" s="118"/>
      <c r="CB50" s="116"/>
      <c r="CC50" s="117"/>
      <c r="CD50" s="116"/>
      <c r="CE50" s="60"/>
      <c r="CG50" s="114"/>
      <c r="CH50" s="118"/>
      <c r="CI50" s="116"/>
      <c r="CJ50" s="117"/>
      <c r="CK50" s="116"/>
      <c r="CL50" s="60"/>
      <c r="CN50" s="114"/>
      <c r="CO50" s="118"/>
      <c r="CP50" s="116"/>
      <c r="CQ50" s="117"/>
      <c r="CR50" s="116"/>
      <c r="CS50" s="60"/>
      <c r="CU50" s="114"/>
      <c r="CV50" s="118"/>
      <c r="CW50" s="116"/>
      <c r="CX50" s="117"/>
      <c r="CY50" s="116"/>
      <c r="CZ50" s="60"/>
      <c r="DB50" s="114"/>
      <c r="DC50" s="118"/>
      <c r="DD50" s="116"/>
      <c r="DE50" s="117"/>
      <c r="DF50" s="116"/>
      <c r="DG50" s="60"/>
      <c r="DI50" s="114"/>
      <c r="DJ50" s="118"/>
      <c r="DK50" s="116"/>
      <c r="DL50" s="117"/>
      <c r="DM50" s="116"/>
      <c r="DN50" s="60"/>
    </row>
    <row r="51" spans="1:118" ht="14.4" thickBot="1" x14ac:dyDescent="0.35">
      <c r="A51" s="66"/>
      <c r="B51" s="71">
        <v>231333673.20000005</v>
      </c>
      <c r="C51" s="68"/>
      <c r="D51" s="72">
        <v>1508</v>
      </c>
      <c r="E51" s="68"/>
      <c r="F51" s="60"/>
      <c r="H51" s="66"/>
      <c r="I51" s="71">
        <v>227935345.53000006</v>
      </c>
      <c r="J51" s="68"/>
      <c r="K51" s="72">
        <v>1492</v>
      </c>
      <c r="L51" s="68"/>
      <c r="M51" s="60"/>
      <c r="O51" s="66"/>
      <c r="P51" s="71">
        <v>224517570.64000002</v>
      </c>
      <c r="Q51" s="68"/>
      <c r="R51" s="72">
        <v>1475</v>
      </c>
      <c r="S51" s="68"/>
      <c r="T51" s="60"/>
      <c r="V51" s="66"/>
      <c r="W51" s="71">
        <v>221597482.53</v>
      </c>
      <c r="X51" s="68"/>
      <c r="Y51" s="72">
        <v>1458</v>
      </c>
      <c r="Z51" s="68"/>
      <c r="AA51" s="60"/>
      <c r="AC51" s="66"/>
      <c r="AD51" s="71">
        <v>218623476.29999998</v>
      </c>
      <c r="AE51" s="68"/>
      <c r="AF51" s="72">
        <v>1436</v>
      </c>
      <c r="AG51" s="68"/>
      <c r="AH51" s="60"/>
      <c r="AJ51" s="66"/>
      <c r="AK51" s="71">
        <v>214157286.14999995</v>
      </c>
      <c r="AL51" s="68"/>
      <c r="AM51" s="72">
        <v>1404</v>
      </c>
      <c r="AN51" s="68"/>
      <c r="AO51" s="60"/>
      <c r="AQ51" s="66"/>
      <c r="AR51" s="71">
        <v>205221604.83000001</v>
      </c>
      <c r="AS51" s="68"/>
      <c r="AT51" s="72">
        <v>1344</v>
      </c>
      <c r="AU51" s="68"/>
      <c r="AV51" s="60"/>
      <c r="AX51" s="66"/>
      <c r="AY51" s="71">
        <v>175528806.03000003</v>
      </c>
      <c r="AZ51" s="68"/>
      <c r="BA51" s="72">
        <v>1152</v>
      </c>
      <c r="BB51" s="68"/>
      <c r="BC51" s="60"/>
      <c r="BE51" s="66"/>
      <c r="BF51" s="71">
        <v>113392550.92000002</v>
      </c>
      <c r="BG51" s="68"/>
      <c r="BH51" s="72">
        <v>763</v>
      </c>
      <c r="BI51" s="68"/>
      <c r="BJ51" s="60"/>
      <c r="BL51" s="114"/>
      <c r="BM51" s="119">
        <v>79671565.720000014</v>
      </c>
      <c r="BN51" s="116"/>
      <c r="BO51" s="120">
        <v>562</v>
      </c>
      <c r="BP51" s="116"/>
      <c r="BQ51" s="60"/>
      <c r="BS51" s="114"/>
      <c r="BT51" s="119">
        <v>63149409.829999991</v>
      </c>
      <c r="BU51" s="116"/>
      <c r="BV51" s="120">
        <v>453</v>
      </c>
      <c r="BW51" s="116"/>
      <c r="BX51" s="60"/>
      <c r="BZ51" s="114"/>
      <c r="CA51" s="119">
        <v>54055684.099999994</v>
      </c>
      <c r="CB51" s="116"/>
      <c r="CC51" s="120">
        <v>388</v>
      </c>
      <c r="CD51" s="116"/>
      <c r="CE51" s="60"/>
      <c r="CG51" s="114"/>
      <c r="CH51" s="119">
        <v>45924602.310000002</v>
      </c>
      <c r="CI51" s="116"/>
      <c r="CJ51" s="120">
        <v>330</v>
      </c>
      <c r="CK51" s="116"/>
      <c r="CL51" s="60"/>
      <c r="CN51" s="114"/>
      <c r="CO51" s="119">
        <v>42708002.269999996</v>
      </c>
      <c r="CP51" s="116"/>
      <c r="CQ51" s="120">
        <v>301</v>
      </c>
      <c r="CR51" s="116"/>
      <c r="CS51" s="60"/>
      <c r="CU51" s="114"/>
      <c r="CV51" s="119">
        <v>37466817.890000001</v>
      </c>
      <c r="CW51" s="116"/>
      <c r="CX51" s="120">
        <v>261</v>
      </c>
      <c r="CY51" s="116"/>
      <c r="CZ51" s="60"/>
      <c r="DB51" s="114"/>
      <c r="DC51" s="119">
        <v>31896717.990000002</v>
      </c>
      <c r="DD51" s="116"/>
      <c r="DE51" s="120">
        <v>228</v>
      </c>
      <c r="DF51" s="116"/>
      <c r="DG51" s="60"/>
      <c r="DI51" s="114"/>
      <c r="DJ51" s="119">
        <v>0</v>
      </c>
      <c r="DK51" s="116"/>
      <c r="DL51" s="120">
        <v>0</v>
      </c>
      <c r="DM51" s="116"/>
      <c r="DN51" s="60"/>
    </row>
    <row r="52" spans="1:118" ht="14.4" thickTop="1" x14ac:dyDescent="0.3">
      <c r="A52" s="66"/>
      <c r="B52" s="70"/>
      <c r="C52" s="68"/>
      <c r="D52" s="69"/>
      <c r="E52" s="68"/>
      <c r="F52" s="60"/>
      <c r="H52" s="66"/>
      <c r="I52" s="70"/>
      <c r="J52" s="68"/>
      <c r="K52" s="69"/>
      <c r="L52" s="68"/>
      <c r="M52" s="60"/>
      <c r="O52" s="66"/>
      <c r="P52" s="70"/>
      <c r="Q52" s="68"/>
      <c r="R52" s="69"/>
      <c r="S52" s="68"/>
      <c r="T52" s="60"/>
      <c r="V52" s="66"/>
      <c r="W52" s="70"/>
      <c r="X52" s="68"/>
      <c r="Y52" s="69"/>
      <c r="Z52" s="68"/>
      <c r="AA52" s="60"/>
      <c r="AC52" s="66"/>
      <c r="AD52" s="70"/>
      <c r="AE52" s="68"/>
      <c r="AF52" s="69"/>
      <c r="AG52" s="68"/>
      <c r="AH52" s="60"/>
      <c r="AJ52" s="66"/>
      <c r="AK52" s="70"/>
      <c r="AL52" s="68"/>
      <c r="AM52" s="69"/>
      <c r="AN52" s="68"/>
      <c r="AO52" s="60"/>
      <c r="AQ52" s="66"/>
      <c r="AR52" s="70"/>
      <c r="AS52" s="68"/>
      <c r="AT52" s="69"/>
      <c r="AU52" s="68"/>
      <c r="AV52" s="60"/>
      <c r="AX52" s="66"/>
      <c r="AY52" s="70"/>
      <c r="AZ52" s="68"/>
      <c r="BA52" s="69"/>
      <c r="BB52" s="68"/>
      <c r="BC52" s="60"/>
      <c r="BE52" s="66"/>
      <c r="BF52" s="70"/>
      <c r="BG52" s="68"/>
      <c r="BH52" s="69"/>
      <c r="BI52" s="68"/>
      <c r="BJ52" s="60"/>
      <c r="BL52" s="114"/>
      <c r="BM52" s="118"/>
      <c r="BN52" s="116"/>
      <c r="BO52" s="117"/>
      <c r="BP52" s="116"/>
      <c r="BQ52" s="60"/>
      <c r="BS52" s="114"/>
      <c r="BT52" s="118"/>
      <c r="BU52" s="116"/>
      <c r="BV52" s="117"/>
      <c r="BW52" s="116"/>
      <c r="BX52" s="60"/>
      <c r="BZ52" s="114"/>
      <c r="CA52" s="118"/>
      <c r="CB52" s="116"/>
      <c r="CC52" s="117"/>
      <c r="CD52" s="116"/>
      <c r="CE52" s="60"/>
      <c r="CG52" s="114"/>
      <c r="CH52" s="118"/>
      <c r="CI52" s="116"/>
      <c r="CJ52" s="117"/>
      <c r="CK52" s="116"/>
      <c r="CL52" s="60"/>
      <c r="CN52" s="114"/>
      <c r="CO52" s="118"/>
      <c r="CP52" s="116"/>
      <c r="CQ52" s="117"/>
      <c r="CR52" s="116"/>
      <c r="CS52" s="60"/>
      <c r="CU52" s="114"/>
      <c r="CV52" s="118"/>
      <c r="CW52" s="116"/>
      <c r="CX52" s="117"/>
      <c r="CY52" s="116"/>
      <c r="CZ52" s="60"/>
      <c r="DB52" s="114"/>
      <c r="DC52" s="118"/>
      <c r="DD52" s="116"/>
      <c r="DE52" s="117"/>
      <c r="DF52" s="116"/>
      <c r="DG52" s="60"/>
      <c r="DI52" s="114"/>
      <c r="DJ52" s="118"/>
      <c r="DK52" s="116"/>
      <c r="DL52" s="117"/>
      <c r="DM52" s="116"/>
      <c r="DN52" s="60"/>
    </row>
    <row r="53" spans="1:118" x14ac:dyDescent="0.3">
      <c r="A53" s="73" t="s">
        <v>44</v>
      </c>
      <c r="B53" s="70"/>
      <c r="C53" s="66"/>
      <c r="D53" s="74">
        <v>0.72539789152531053</v>
      </c>
      <c r="E53" s="68"/>
      <c r="F53" s="60"/>
      <c r="H53" s="73" t="s">
        <v>44</v>
      </c>
      <c r="I53" s="70"/>
      <c r="J53" s="66"/>
      <c r="K53" s="74">
        <v>0.70200970759629866</v>
      </c>
      <c r="L53" s="68"/>
      <c r="M53" s="60"/>
      <c r="O53" s="73" t="s">
        <v>44</v>
      </c>
      <c r="P53" s="70"/>
      <c r="Q53" s="66"/>
      <c r="R53" s="74">
        <v>0.69284262375042016</v>
      </c>
      <c r="S53" s="68"/>
      <c r="T53" s="60"/>
      <c r="V53" s="73" t="s">
        <v>44</v>
      </c>
      <c r="W53" s="70"/>
      <c r="X53" s="66"/>
      <c r="Y53" s="74">
        <v>0.68532110973552329</v>
      </c>
      <c r="Z53" s="68"/>
      <c r="AA53" s="60"/>
      <c r="AC53" s="73" t="s">
        <v>44</v>
      </c>
      <c r="AD53" s="70"/>
      <c r="AE53" s="66"/>
      <c r="AF53" s="74">
        <v>0.67926890463566025</v>
      </c>
      <c r="AG53" s="68"/>
      <c r="AH53" s="60"/>
      <c r="AJ53" s="73" t="s">
        <v>44</v>
      </c>
      <c r="AK53" s="70"/>
      <c r="AL53" s="66"/>
      <c r="AM53" s="74">
        <v>0.65684250275772715</v>
      </c>
      <c r="AN53" s="68"/>
      <c r="AO53" s="60"/>
      <c r="AQ53" s="73" t="s">
        <v>44</v>
      </c>
      <c r="AR53" s="70"/>
      <c r="AS53" s="66"/>
      <c r="AT53" s="74">
        <v>0.65247367969507397</v>
      </c>
      <c r="AU53" s="68"/>
      <c r="AV53" s="60"/>
      <c r="AX53" s="73" t="s">
        <v>44</v>
      </c>
      <c r="AY53" s="70"/>
      <c r="AZ53" s="66"/>
      <c r="BA53" s="74">
        <v>0.65016451639028217</v>
      </c>
      <c r="BB53" s="68"/>
      <c r="BC53" s="60"/>
      <c r="BE53" s="73" t="s">
        <v>44</v>
      </c>
      <c r="BF53" s="70"/>
      <c r="BG53" s="66"/>
      <c r="BH53" s="74">
        <v>0.64528815473641066</v>
      </c>
      <c r="BI53" s="68"/>
      <c r="BJ53" s="60"/>
      <c r="BL53" s="121" t="s">
        <v>44</v>
      </c>
      <c r="BM53" s="118"/>
      <c r="BN53" s="114"/>
      <c r="BO53" s="122">
        <v>0.63783784768561291</v>
      </c>
      <c r="BP53" s="116"/>
      <c r="BQ53" s="60"/>
      <c r="BS53" s="121" t="s">
        <v>44</v>
      </c>
      <c r="BT53" s="118"/>
      <c r="BU53" s="114"/>
      <c r="BV53" s="122">
        <v>0.63825436655405787</v>
      </c>
      <c r="BW53" s="116"/>
      <c r="BX53" s="60"/>
      <c r="BZ53" s="121" t="s">
        <v>44</v>
      </c>
      <c r="CA53" s="118"/>
      <c r="CB53" s="114"/>
      <c r="CC53" s="122">
        <v>0.63750644818615843</v>
      </c>
      <c r="CD53" s="116"/>
      <c r="CE53" s="60"/>
      <c r="CG53" s="121" t="s">
        <v>44</v>
      </c>
      <c r="CH53" s="118"/>
      <c r="CI53" s="114"/>
      <c r="CJ53" s="122">
        <v>0.63412143914560792</v>
      </c>
      <c r="CK53" s="116"/>
      <c r="CL53" s="60"/>
      <c r="CN53" s="121" t="s">
        <v>44</v>
      </c>
      <c r="CO53" s="118"/>
      <c r="CP53" s="114"/>
      <c r="CQ53" s="122">
        <v>0.62773056061500931</v>
      </c>
      <c r="CR53" s="116"/>
      <c r="CS53" s="60"/>
      <c r="CU53" s="121" t="s">
        <v>44</v>
      </c>
      <c r="CV53" s="118"/>
      <c r="CW53" s="114"/>
      <c r="CX53" s="122">
        <v>0.62484810981093841</v>
      </c>
      <c r="CY53" s="116"/>
      <c r="CZ53" s="60"/>
      <c r="DB53" s="121" t="s">
        <v>44</v>
      </c>
      <c r="DC53" s="118"/>
      <c r="DD53" s="114"/>
      <c r="DE53" s="122">
        <v>0.63213904083243655</v>
      </c>
      <c r="DF53" s="116"/>
      <c r="DG53" s="60"/>
      <c r="DI53" s="121" t="s">
        <v>44</v>
      </c>
      <c r="DJ53" s="118"/>
      <c r="DK53" s="114"/>
      <c r="DL53" s="122">
        <v>0</v>
      </c>
      <c r="DM53" s="116"/>
      <c r="DN53" s="60"/>
    </row>
    <row r="54" spans="1:118" x14ac:dyDescent="0.3">
      <c r="A54" s="73"/>
      <c r="B54" s="70"/>
      <c r="C54" s="68"/>
      <c r="D54" s="81"/>
      <c r="E54" s="68"/>
      <c r="F54" s="60"/>
      <c r="H54" s="73"/>
      <c r="I54" s="70"/>
      <c r="J54" s="68"/>
      <c r="K54" s="81"/>
      <c r="L54" s="68"/>
      <c r="M54" s="60"/>
      <c r="O54" s="73"/>
      <c r="P54" s="70"/>
      <c r="Q54" s="68"/>
      <c r="R54" s="81"/>
      <c r="S54" s="68"/>
      <c r="T54" s="60"/>
      <c r="V54" s="73"/>
      <c r="W54" s="70"/>
      <c r="X54" s="68"/>
      <c r="Y54" s="81"/>
      <c r="Z54" s="68"/>
      <c r="AA54" s="60"/>
      <c r="AC54" s="73"/>
      <c r="AD54" s="70"/>
      <c r="AE54" s="68"/>
      <c r="AF54" s="81"/>
      <c r="AG54" s="68"/>
      <c r="AH54" s="60"/>
      <c r="AJ54" s="73"/>
      <c r="AK54" s="70"/>
      <c r="AL54" s="68"/>
      <c r="AM54" s="81"/>
      <c r="AN54" s="68"/>
      <c r="AO54" s="60"/>
      <c r="AQ54" s="73"/>
      <c r="AR54" s="70"/>
      <c r="AS54" s="68"/>
      <c r="AT54" s="81"/>
      <c r="AU54" s="68"/>
      <c r="AV54" s="60"/>
      <c r="AX54" s="73"/>
      <c r="AY54" s="70"/>
      <c r="AZ54" s="68"/>
      <c r="BA54" s="81"/>
      <c r="BB54" s="68"/>
      <c r="BC54" s="60"/>
      <c r="BE54" s="73"/>
      <c r="BF54" s="70"/>
      <c r="BG54" s="68"/>
      <c r="BH54" s="81"/>
      <c r="BI54" s="68"/>
      <c r="BJ54" s="60"/>
      <c r="BL54" s="121"/>
      <c r="BM54" s="118"/>
      <c r="BN54" s="116"/>
      <c r="BO54" s="127"/>
      <c r="BP54" s="116"/>
      <c r="BQ54" s="60"/>
      <c r="BS54" s="121"/>
      <c r="BT54" s="118"/>
      <c r="BU54" s="116"/>
      <c r="BV54" s="127"/>
      <c r="BW54" s="116"/>
      <c r="BX54" s="60"/>
      <c r="BZ54" s="121"/>
      <c r="CA54" s="118"/>
      <c r="CB54" s="116"/>
      <c r="CC54" s="127"/>
      <c r="CD54" s="116"/>
      <c r="CE54" s="60"/>
      <c r="CG54" s="121"/>
      <c r="CH54" s="118"/>
      <c r="CI54" s="116"/>
      <c r="CJ54" s="127"/>
      <c r="CK54" s="116"/>
      <c r="CL54" s="60"/>
      <c r="CN54" s="121"/>
      <c r="CO54" s="118"/>
      <c r="CP54" s="116"/>
      <c r="CQ54" s="127"/>
      <c r="CR54" s="116"/>
      <c r="CS54" s="60"/>
      <c r="CU54" s="121"/>
      <c r="CV54" s="118"/>
      <c r="CW54" s="116"/>
      <c r="CX54" s="127"/>
      <c r="CY54" s="116"/>
      <c r="CZ54" s="60"/>
      <c r="DB54" s="121"/>
      <c r="DC54" s="118"/>
      <c r="DD54" s="116"/>
      <c r="DE54" s="127"/>
      <c r="DF54" s="116"/>
      <c r="DG54" s="60"/>
      <c r="DI54" s="121"/>
      <c r="DJ54" s="118"/>
      <c r="DK54" s="116"/>
      <c r="DL54" s="127"/>
      <c r="DM54" s="116"/>
      <c r="DN54" s="60"/>
    </row>
    <row r="55" spans="1:118" x14ac:dyDescent="0.3">
      <c r="A55" s="73"/>
      <c r="B55" s="70"/>
      <c r="C55" s="68"/>
      <c r="D55" s="81"/>
      <c r="E55" s="68"/>
      <c r="F55" s="60"/>
      <c r="H55" s="73"/>
      <c r="I55" s="70"/>
      <c r="J55" s="68"/>
      <c r="K55" s="81"/>
      <c r="L55" s="68"/>
      <c r="M55" s="60"/>
      <c r="O55" s="73"/>
      <c r="P55" s="70"/>
      <c r="Q55" s="68"/>
      <c r="R55" s="81"/>
      <c r="S55" s="68"/>
      <c r="T55" s="60"/>
      <c r="V55" s="73"/>
      <c r="W55" s="70"/>
      <c r="X55" s="68"/>
      <c r="Y55" s="81"/>
      <c r="Z55" s="68"/>
      <c r="AA55" s="60"/>
      <c r="AC55" s="73"/>
      <c r="AD55" s="70"/>
      <c r="AE55" s="68"/>
      <c r="AF55" s="81"/>
      <c r="AG55" s="68"/>
      <c r="AH55" s="60"/>
      <c r="AJ55" s="73"/>
      <c r="AK55" s="70"/>
      <c r="AL55" s="68"/>
      <c r="AM55" s="81"/>
      <c r="AN55" s="68"/>
      <c r="AO55" s="60"/>
      <c r="AQ55" s="73"/>
      <c r="AR55" s="70"/>
      <c r="AS55" s="68"/>
      <c r="AT55" s="81"/>
      <c r="AU55" s="68"/>
      <c r="AV55" s="60"/>
      <c r="AX55" s="73"/>
      <c r="AY55" s="70"/>
      <c r="AZ55" s="68"/>
      <c r="BA55" s="81"/>
      <c r="BB55" s="68"/>
      <c r="BC55" s="60"/>
      <c r="BE55" s="73"/>
      <c r="BF55" s="70"/>
      <c r="BG55" s="68"/>
      <c r="BH55" s="81"/>
      <c r="BI55" s="68"/>
      <c r="BJ55" s="60"/>
      <c r="BL55" s="121"/>
      <c r="BM55" s="118"/>
      <c r="BN55" s="116"/>
      <c r="BO55" s="127"/>
      <c r="BP55" s="116"/>
      <c r="BQ55" s="60"/>
      <c r="BS55" s="121"/>
      <c r="BT55" s="118"/>
      <c r="BU55" s="116"/>
      <c r="BV55" s="127"/>
      <c r="BW55" s="116"/>
      <c r="BX55" s="60"/>
      <c r="BZ55" s="121"/>
      <c r="CA55" s="118"/>
      <c r="CB55" s="116"/>
      <c r="CC55" s="127"/>
      <c r="CD55" s="116"/>
      <c r="CE55" s="60"/>
      <c r="CG55" s="121"/>
      <c r="CH55" s="118"/>
      <c r="CI55" s="116"/>
      <c r="CJ55" s="127"/>
      <c r="CK55" s="116"/>
      <c r="CL55" s="60"/>
      <c r="CN55" s="121"/>
      <c r="CO55" s="118"/>
      <c r="CP55" s="116"/>
      <c r="CQ55" s="127"/>
      <c r="CR55" s="116"/>
      <c r="CS55" s="60"/>
      <c r="CU55" s="121"/>
      <c r="CV55" s="118"/>
      <c r="CW55" s="116"/>
      <c r="CX55" s="127"/>
      <c r="CY55" s="116"/>
      <c r="CZ55" s="60"/>
      <c r="DB55" s="121"/>
      <c r="DC55" s="118"/>
      <c r="DD55" s="116"/>
      <c r="DE55" s="127"/>
      <c r="DF55" s="116"/>
      <c r="DG55" s="60"/>
      <c r="DI55" s="121"/>
      <c r="DJ55" s="118"/>
      <c r="DK55" s="116"/>
      <c r="DL55" s="127"/>
      <c r="DM55" s="116"/>
      <c r="DN55" s="60"/>
    </row>
    <row r="56" spans="1:118" x14ac:dyDescent="0.3">
      <c r="A56" s="56" t="s">
        <v>175</v>
      </c>
      <c r="B56" s="57"/>
      <c r="C56" s="58"/>
      <c r="D56" s="59"/>
      <c r="E56" s="59"/>
      <c r="F56" s="60"/>
      <c r="H56" s="56" t="s">
        <v>188</v>
      </c>
      <c r="I56" s="57"/>
      <c r="J56" s="58"/>
      <c r="K56" s="59"/>
      <c r="L56" s="59"/>
      <c r="M56" s="60"/>
      <c r="O56" s="56" t="s">
        <v>192</v>
      </c>
      <c r="P56" s="57"/>
      <c r="Q56" s="58"/>
      <c r="R56" s="59"/>
      <c r="S56" s="59"/>
      <c r="T56" s="60"/>
      <c r="V56" s="56" t="s">
        <v>200</v>
      </c>
      <c r="W56" s="57"/>
      <c r="X56" s="58"/>
      <c r="Y56" s="59"/>
      <c r="Z56" s="59"/>
      <c r="AA56" s="60"/>
      <c r="AC56" s="56" t="s">
        <v>205</v>
      </c>
      <c r="AD56" s="57"/>
      <c r="AE56" s="58"/>
      <c r="AF56" s="59"/>
      <c r="AG56" s="59"/>
      <c r="AH56" s="60"/>
      <c r="AJ56" s="56" t="s">
        <v>212</v>
      </c>
      <c r="AK56" s="57"/>
      <c r="AL56" s="58"/>
      <c r="AM56" s="59"/>
      <c r="AN56" s="59"/>
      <c r="AO56" s="60"/>
      <c r="AQ56" s="56" t="s">
        <v>220</v>
      </c>
      <c r="AR56" s="57"/>
      <c r="AS56" s="58"/>
      <c r="AT56" s="59"/>
      <c r="AU56" s="59"/>
      <c r="AV56" s="60"/>
      <c r="AX56" s="56" t="s">
        <v>220</v>
      </c>
      <c r="AY56" s="57"/>
      <c r="AZ56" s="58"/>
      <c r="BA56" s="59"/>
      <c r="BB56" s="59"/>
      <c r="BC56" s="60"/>
      <c r="BE56" s="56" t="s">
        <v>220</v>
      </c>
      <c r="BF56" s="57"/>
      <c r="BG56" s="58"/>
      <c r="BH56" s="59"/>
      <c r="BI56" s="59"/>
      <c r="BJ56" s="60"/>
      <c r="BL56" s="113" t="s">
        <v>220</v>
      </c>
      <c r="BM56" s="118"/>
      <c r="BN56" s="116"/>
      <c r="BO56" s="114"/>
      <c r="BP56" s="114"/>
      <c r="BQ56" s="60"/>
      <c r="BS56" s="113" t="s">
        <v>220</v>
      </c>
      <c r="BT56" s="118"/>
      <c r="BU56" s="116"/>
      <c r="BV56" s="114"/>
      <c r="BW56" s="114"/>
      <c r="BX56" s="60"/>
      <c r="BZ56" s="113" t="s">
        <v>220</v>
      </c>
      <c r="CA56" s="118"/>
      <c r="CB56" s="116"/>
      <c r="CC56" s="114"/>
      <c r="CD56" s="114"/>
      <c r="CE56" s="60"/>
      <c r="CG56" s="113" t="s">
        <v>220</v>
      </c>
      <c r="CH56" s="118"/>
      <c r="CI56" s="116"/>
      <c r="CJ56" s="114"/>
      <c r="CK56" s="114"/>
      <c r="CL56" s="60"/>
      <c r="CN56" s="113" t="s">
        <v>220</v>
      </c>
      <c r="CO56" s="118"/>
      <c r="CP56" s="116"/>
      <c r="CQ56" s="114"/>
      <c r="CR56" s="114"/>
      <c r="CS56" s="60"/>
      <c r="CU56" s="113" t="s">
        <v>220</v>
      </c>
      <c r="CV56" s="118"/>
      <c r="CW56" s="116"/>
      <c r="CX56" s="114"/>
      <c r="CY56" s="114"/>
      <c r="CZ56" s="60"/>
      <c r="DB56" s="113" t="s">
        <v>220</v>
      </c>
      <c r="DC56" s="118"/>
      <c r="DD56" s="116"/>
      <c r="DE56" s="114"/>
      <c r="DF56" s="114"/>
      <c r="DG56" s="60"/>
      <c r="DI56" s="113" t="s">
        <v>220</v>
      </c>
      <c r="DJ56" s="118"/>
      <c r="DK56" s="116"/>
      <c r="DL56" s="114"/>
      <c r="DM56" s="114"/>
      <c r="DN56" s="60"/>
    </row>
    <row r="57" spans="1:118" x14ac:dyDescent="0.3">
      <c r="A57" s="59"/>
      <c r="B57" s="57"/>
      <c r="C57" s="58"/>
      <c r="D57" s="61"/>
      <c r="E57" s="58"/>
      <c r="F57" s="60"/>
      <c r="H57" s="59"/>
      <c r="I57" s="57"/>
      <c r="J57" s="58"/>
      <c r="K57" s="61"/>
      <c r="L57" s="58"/>
      <c r="M57" s="60"/>
      <c r="O57" s="59"/>
      <c r="P57" s="57"/>
      <c r="Q57" s="58"/>
      <c r="R57" s="61"/>
      <c r="S57" s="58"/>
      <c r="T57" s="60"/>
      <c r="V57" s="59"/>
      <c r="W57" s="57"/>
      <c r="X57" s="58"/>
      <c r="Y57" s="61"/>
      <c r="Z57" s="58"/>
      <c r="AA57" s="60"/>
      <c r="AC57" s="59"/>
      <c r="AD57" s="57"/>
      <c r="AE57" s="58"/>
      <c r="AF57" s="61"/>
      <c r="AG57" s="58"/>
      <c r="AH57" s="60"/>
      <c r="AJ57" s="59"/>
      <c r="AK57" s="57"/>
      <c r="AL57" s="58"/>
      <c r="AM57" s="61"/>
      <c r="AN57" s="58"/>
      <c r="AO57" s="60"/>
      <c r="AQ57" s="59"/>
      <c r="AR57" s="57"/>
      <c r="AS57" s="58"/>
      <c r="AT57" s="61"/>
      <c r="AU57" s="58"/>
      <c r="AV57" s="60"/>
      <c r="AX57" s="59"/>
      <c r="AY57" s="57"/>
      <c r="AZ57" s="58"/>
      <c r="BA57" s="61"/>
      <c r="BB57" s="58"/>
      <c r="BC57" s="60"/>
      <c r="BE57" s="59"/>
      <c r="BF57" s="57"/>
      <c r="BG57" s="58"/>
      <c r="BH57" s="61"/>
      <c r="BI57" s="58"/>
      <c r="BJ57" s="60"/>
      <c r="BL57" s="59"/>
      <c r="BM57" s="57"/>
      <c r="BN57" s="58"/>
      <c r="BO57" s="61"/>
      <c r="BP57" s="58"/>
      <c r="BQ57" s="60"/>
      <c r="BS57" s="59"/>
      <c r="BT57" s="57"/>
      <c r="BU57" s="58"/>
      <c r="BV57" s="61"/>
      <c r="BW57" s="58"/>
      <c r="BX57" s="60"/>
      <c r="BZ57" s="59"/>
      <c r="CA57" s="57"/>
      <c r="CB57" s="58"/>
      <c r="CC57" s="61"/>
      <c r="CD57" s="58"/>
      <c r="CE57" s="60"/>
      <c r="CG57" s="59"/>
      <c r="CH57" s="57"/>
      <c r="CI57" s="58"/>
      <c r="CJ57" s="61"/>
      <c r="CK57" s="58"/>
      <c r="CL57" s="60"/>
      <c r="CN57" s="59"/>
      <c r="CO57" s="57"/>
      <c r="CP57" s="58"/>
      <c r="CQ57" s="61"/>
      <c r="CR57" s="58"/>
      <c r="CS57" s="60"/>
      <c r="CU57" s="59"/>
      <c r="CV57" s="57"/>
      <c r="CW57" s="58"/>
      <c r="CX57" s="61"/>
      <c r="CY57" s="58"/>
      <c r="CZ57" s="60"/>
      <c r="DB57" s="59"/>
      <c r="DC57" s="57"/>
      <c r="DD57" s="58"/>
      <c r="DE57" s="61"/>
      <c r="DF57" s="58"/>
      <c r="DG57" s="60"/>
      <c r="DI57" s="59"/>
      <c r="DJ57" s="57"/>
      <c r="DK57" s="58"/>
      <c r="DL57" s="61"/>
      <c r="DM57" s="58"/>
      <c r="DN57" s="60"/>
    </row>
    <row r="58" spans="1:118" ht="27.6" x14ac:dyDescent="0.3">
      <c r="A58" s="62" t="s">
        <v>25</v>
      </c>
      <c r="B58" s="63" t="s">
        <v>26</v>
      </c>
      <c r="C58" s="64" t="s">
        <v>27</v>
      </c>
      <c r="D58" s="65" t="s">
        <v>28</v>
      </c>
      <c r="E58" s="64" t="s">
        <v>27</v>
      </c>
      <c r="F58" s="60"/>
      <c r="H58" s="62" t="s">
        <v>25</v>
      </c>
      <c r="I58" s="63" t="s">
        <v>26</v>
      </c>
      <c r="J58" s="64" t="s">
        <v>27</v>
      </c>
      <c r="K58" s="65" t="s">
        <v>28</v>
      </c>
      <c r="L58" s="64" t="s">
        <v>27</v>
      </c>
      <c r="M58" s="60"/>
      <c r="O58" s="62" t="s">
        <v>25</v>
      </c>
      <c r="P58" s="63" t="s">
        <v>26</v>
      </c>
      <c r="Q58" s="64" t="s">
        <v>27</v>
      </c>
      <c r="R58" s="65" t="s">
        <v>28</v>
      </c>
      <c r="S58" s="64" t="s">
        <v>27</v>
      </c>
      <c r="T58" s="60"/>
      <c r="V58" s="62" t="s">
        <v>25</v>
      </c>
      <c r="W58" s="63" t="s">
        <v>26</v>
      </c>
      <c r="X58" s="64" t="s">
        <v>27</v>
      </c>
      <c r="Y58" s="65" t="s">
        <v>28</v>
      </c>
      <c r="Z58" s="64" t="s">
        <v>27</v>
      </c>
      <c r="AA58" s="60"/>
      <c r="AC58" s="62" t="s">
        <v>25</v>
      </c>
      <c r="AD58" s="63" t="s">
        <v>26</v>
      </c>
      <c r="AE58" s="64" t="s">
        <v>27</v>
      </c>
      <c r="AF58" s="65" t="s">
        <v>28</v>
      </c>
      <c r="AG58" s="64" t="s">
        <v>27</v>
      </c>
      <c r="AH58" s="60"/>
      <c r="AJ58" s="62" t="s">
        <v>25</v>
      </c>
      <c r="AK58" s="63" t="s">
        <v>26</v>
      </c>
      <c r="AL58" s="64" t="s">
        <v>27</v>
      </c>
      <c r="AM58" s="65" t="s">
        <v>28</v>
      </c>
      <c r="AN58" s="64" t="s">
        <v>27</v>
      </c>
      <c r="AO58" s="60"/>
      <c r="AQ58" s="62" t="s">
        <v>25</v>
      </c>
      <c r="AR58" s="63" t="s">
        <v>26</v>
      </c>
      <c r="AS58" s="64" t="s">
        <v>27</v>
      </c>
      <c r="AT58" s="65" t="s">
        <v>28</v>
      </c>
      <c r="AU58" s="64" t="s">
        <v>27</v>
      </c>
      <c r="AV58" s="60"/>
      <c r="AX58" s="62" t="s">
        <v>25</v>
      </c>
      <c r="AY58" s="63" t="s">
        <v>26</v>
      </c>
      <c r="AZ58" s="64" t="s">
        <v>27</v>
      </c>
      <c r="BA58" s="65" t="s">
        <v>28</v>
      </c>
      <c r="BB58" s="64" t="s">
        <v>27</v>
      </c>
      <c r="BC58" s="60"/>
      <c r="BE58" s="62" t="s">
        <v>25</v>
      </c>
      <c r="BF58" s="63" t="s">
        <v>26</v>
      </c>
      <c r="BG58" s="64" t="s">
        <v>27</v>
      </c>
      <c r="BH58" s="65" t="s">
        <v>28</v>
      </c>
      <c r="BI58" s="64" t="s">
        <v>27</v>
      </c>
      <c r="BJ58" s="60"/>
      <c r="BL58" s="108" t="s">
        <v>25</v>
      </c>
      <c r="BM58" s="109" t="s">
        <v>26</v>
      </c>
      <c r="BN58" s="110" t="s">
        <v>27</v>
      </c>
      <c r="BO58" s="111" t="s">
        <v>28</v>
      </c>
      <c r="BP58" s="110" t="s">
        <v>27</v>
      </c>
      <c r="BQ58" s="60"/>
      <c r="BS58" s="108" t="s">
        <v>25</v>
      </c>
      <c r="BT58" s="109" t="s">
        <v>26</v>
      </c>
      <c r="BU58" s="110" t="s">
        <v>27</v>
      </c>
      <c r="BV58" s="111" t="s">
        <v>28</v>
      </c>
      <c r="BW58" s="110" t="s">
        <v>27</v>
      </c>
      <c r="BX58" s="60"/>
      <c r="BZ58" s="108" t="s">
        <v>25</v>
      </c>
      <c r="CA58" s="109" t="s">
        <v>26</v>
      </c>
      <c r="CB58" s="110" t="s">
        <v>27</v>
      </c>
      <c r="CC58" s="111" t="s">
        <v>28</v>
      </c>
      <c r="CD58" s="110" t="s">
        <v>27</v>
      </c>
      <c r="CE58" s="60"/>
      <c r="CG58" s="108" t="s">
        <v>25</v>
      </c>
      <c r="CH58" s="109" t="s">
        <v>26</v>
      </c>
      <c r="CI58" s="110" t="s">
        <v>27</v>
      </c>
      <c r="CJ58" s="111" t="s">
        <v>28</v>
      </c>
      <c r="CK58" s="110" t="s">
        <v>27</v>
      </c>
      <c r="CL58" s="60"/>
      <c r="CN58" s="108" t="s">
        <v>25</v>
      </c>
      <c r="CO58" s="109" t="s">
        <v>26</v>
      </c>
      <c r="CP58" s="110" t="s">
        <v>27</v>
      </c>
      <c r="CQ58" s="111" t="s">
        <v>28</v>
      </c>
      <c r="CR58" s="110" t="s">
        <v>27</v>
      </c>
      <c r="CS58" s="60"/>
      <c r="CU58" s="108" t="s">
        <v>25</v>
      </c>
      <c r="CV58" s="109" t="s">
        <v>26</v>
      </c>
      <c r="CW58" s="110" t="s">
        <v>27</v>
      </c>
      <c r="CX58" s="111" t="s">
        <v>28</v>
      </c>
      <c r="CY58" s="110" t="s">
        <v>27</v>
      </c>
      <c r="CZ58" s="60"/>
      <c r="DB58" s="108" t="s">
        <v>25</v>
      </c>
      <c r="DC58" s="109" t="s">
        <v>26</v>
      </c>
      <c r="DD58" s="110" t="s">
        <v>27</v>
      </c>
      <c r="DE58" s="111" t="s">
        <v>28</v>
      </c>
      <c r="DF58" s="110" t="s">
        <v>27</v>
      </c>
      <c r="DG58" s="60"/>
      <c r="DI58" s="108" t="s">
        <v>25</v>
      </c>
      <c r="DJ58" s="109" t="s">
        <v>26</v>
      </c>
      <c r="DK58" s="110" t="s">
        <v>27</v>
      </c>
      <c r="DL58" s="111" t="s">
        <v>28</v>
      </c>
      <c r="DM58" s="110" t="s">
        <v>27</v>
      </c>
      <c r="DN58" s="60"/>
    </row>
    <row r="59" spans="1:118" x14ac:dyDescent="0.3">
      <c r="A59" s="59"/>
      <c r="B59" s="57"/>
      <c r="C59" s="58"/>
      <c r="D59" s="61"/>
      <c r="E59" s="58"/>
      <c r="F59" s="60"/>
      <c r="H59" s="59"/>
      <c r="I59" s="57"/>
      <c r="J59" s="58"/>
      <c r="K59" s="61"/>
      <c r="L59" s="58"/>
      <c r="M59" s="60"/>
      <c r="O59" s="59"/>
      <c r="P59" s="57"/>
      <c r="Q59" s="58"/>
      <c r="R59" s="61"/>
      <c r="S59" s="58"/>
      <c r="T59" s="60"/>
      <c r="V59" s="59"/>
      <c r="W59" s="57"/>
      <c r="X59" s="58"/>
      <c r="Y59" s="61"/>
      <c r="Z59" s="58"/>
      <c r="AA59" s="60"/>
      <c r="AC59" s="59"/>
      <c r="AD59" s="57"/>
      <c r="AE59" s="58"/>
      <c r="AF59" s="61"/>
      <c r="AG59" s="58"/>
      <c r="AH59" s="60"/>
      <c r="AJ59" s="59"/>
      <c r="AK59" s="57"/>
      <c r="AL59" s="58"/>
      <c r="AM59" s="61"/>
      <c r="AN59" s="58"/>
      <c r="AO59" s="60"/>
      <c r="AQ59" s="59"/>
      <c r="AR59" s="57"/>
      <c r="AS59" s="58"/>
      <c r="AT59" s="61"/>
      <c r="AU59" s="58"/>
      <c r="AV59" s="60"/>
      <c r="AX59" s="59"/>
      <c r="AY59" s="57"/>
      <c r="AZ59" s="58"/>
      <c r="BA59" s="61"/>
      <c r="BB59" s="58"/>
      <c r="BC59" s="60"/>
      <c r="BE59" s="59"/>
      <c r="BF59" s="57"/>
      <c r="BG59" s="58"/>
      <c r="BH59" s="61"/>
      <c r="BI59" s="58"/>
      <c r="BJ59" s="60"/>
      <c r="BL59" s="59"/>
      <c r="BM59" s="57"/>
      <c r="BN59" s="58"/>
      <c r="BO59" s="61"/>
      <c r="BP59" s="58"/>
      <c r="BQ59" s="60"/>
      <c r="BS59" s="59"/>
      <c r="BT59" s="57"/>
      <c r="BU59" s="58"/>
      <c r="BV59" s="61"/>
      <c r="BW59" s="58"/>
      <c r="BX59" s="60"/>
      <c r="BZ59" s="59"/>
      <c r="CA59" s="57"/>
      <c r="CB59" s="58"/>
      <c r="CC59" s="61"/>
      <c r="CD59" s="58"/>
      <c r="CE59" s="60"/>
      <c r="CG59" s="59"/>
      <c r="CH59" s="57"/>
      <c r="CI59" s="58"/>
      <c r="CJ59" s="61"/>
      <c r="CK59" s="58"/>
      <c r="CL59" s="60"/>
      <c r="CN59" s="59"/>
      <c r="CO59" s="57"/>
      <c r="CP59" s="58"/>
      <c r="CQ59" s="61"/>
      <c r="CR59" s="58"/>
      <c r="CS59" s="60"/>
      <c r="CU59" s="59"/>
      <c r="CV59" s="57"/>
      <c r="CW59" s="58"/>
      <c r="CX59" s="61"/>
      <c r="CY59" s="58"/>
      <c r="CZ59" s="60"/>
      <c r="DB59" s="59"/>
      <c r="DC59" s="57"/>
      <c r="DD59" s="58"/>
      <c r="DE59" s="61"/>
      <c r="DF59" s="58"/>
      <c r="DG59" s="60"/>
      <c r="DI59" s="59"/>
      <c r="DJ59" s="57"/>
      <c r="DK59" s="58"/>
      <c r="DL59" s="61"/>
      <c r="DM59" s="58"/>
      <c r="DN59" s="60"/>
    </row>
    <row r="60" spans="1:118" x14ac:dyDescent="0.3">
      <c r="A60" s="66" t="s">
        <v>29</v>
      </c>
      <c r="B60" s="67">
        <v>552145</v>
      </c>
      <c r="C60" s="68">
        <v>2.3867904415395768E-3</v>
      </c>
      <c r="D60" s="69">
        <v>2</v>
      </c>
      <c r="E60" s="68">
        <v>1.3262599469496021E-3</v>
      </c>
      <c r="F60" s="60"/>
      <c r="H60" s="66" t="s">
        <v>29</v>
      </c>
      <c r="I60" s="67">
        <v>552145</v>
      </c>
      <c r="J60" s="68">
        <v>2.4223755149344688E-3</v>
      </c>
      <c r="K60" s="69">
        <v>2</v>
      </c>
      <c r="L60" s="68">
        <v>1.3404825737265416E-3</v>
      </c>
      <c r="M60" s="60"/>
      <c r="O60" s="66" t="s">
        <v>29</v>
      </c>
      <c r="P60" s="67">
        <v>552145</v>
      </c>
      <c r="Q60" s="68">
        <v>2.4592507322526223E-3</v>
      </c>
      <c r="R60" s="69">
        <v>2</v>
      </c>
      <c r="S60" s="68">
        <v>1.3559322033898306E-3</v>
      </c>
      <c r="T60" s="60"/>
      <c r="V60" s="66" t="s">
        <v>29</v>
      </c>
      <c r="W60" s="67">
        <v>552145</v>
      </c>
      <c r="X60" s="68">
        <v>2.4916573676564682E-3</v>
      </c>
      <c r="Y60" s="69">
        <v>2</v>
      </c>
      <c r="Z60" s="68">
        <v>1.3717421124828531E-3</v>
      </c>
      <c r="AA60" s="60"/>
      <c r="AC60" s="66" t="s">
        <v>29</v>
      </c>
      <c r="AD60" s="67">
        <v>552145</v>
      </c>
      <c r="AE60" s="68">
        <v>2.5255521929508345E-3</v>
      </c>
      <c r="AF60" s="69">
        <v>2</v>
      </c>
      <c r="AG60" s="68">
        <v>1.3927576601671309E-3</v>
      </c>
      <c r="AH60" s="60"/>
      <c r="AJ60" s="66" t="s">
        <v>29</v>
      </c>
      <c r="AK60" s="67">
        <v>505945</v>
      </c>
      <c r="AL60" s="68">
        <v>2.3624925824173269E-3</v>
      </c>
      <c r="AM60" s="69">
        <v>2</v>
      </c>
      <c r="AN60" s="68">
        <v>1.4245014245014246E-3</v>
      </c>
      <c r="AO60" s="60"/>
      <c r="AQ60" s="66" t="s">
        <v>29</v>
      </c>
      <c r="AR60" s="67">
        <v>0</v>
      </c>
      <c r="AS60" s="68">
        <v>0</v>
      </c>
      <c r="AT60" s="69">
        <v>0</v>
      </c>
      <c r="AU60" s="68">
        <v>0</v>
      </c>
      <c r="AV60" s="60"/>
      <c r="AX60" s="66" t="s">
        <v>29</v>
      </c>
      <c r="AY60" s="67">
        <v>0</v>
      </c>
      <c r="AZ60" s="68">
        <v>0</v>
      </c>
      <c r="BA60" s="69">
        <v>0</v>
      </c>
      <c r="BB60" s="68">
        <v>0</v>
      </c>
      <c r="BC60" s="60"/>
      <c r="BE60" s="66" t="s">
        <v>29</v>
      </c>
      <c r="BF60" s="67">
        <v>0</v>
      </c>
      <c r="BG60" s="68">
        <v>0</v>
      </c>
      <c r="BH60" s="69">
        <v>0</v>
      </c>
      <c r="BI60" s="68">
        <v>0</v>
      </c>
      <c r="BJ60" s="60"/>
      <c r="BL60" s="114" t="s">
        <v>29</v>
      </c>
      <c r="BM60" s="115">
        <v>0</v>
      </c>
      <c r="BN60" s="116">
        <v>0</v>
      </c>
      <c r="BO60" s="117">
        <v>0</v>
      </c>
      <c r="BP60" s="116">
        <v>0</v>
      </c>
      <c r="BQ60" s="60"/>
      <c r="BS60" s="114" t="s">
        <v>29</v>
      </c>
      <c r="BT60" s="115">
        <v>0</v>
      </c>
      <c r="BU60" s="116">
        <v>0</v>
      </c>
      <c r="BV60" s="117">
        <v>0</v>
      </c>
      <c r="BW60" s="116">
        <v>0</v>
      </c>
      <c r="BX60" s="60"/>
      <c r="BZ60" s="114" t="s">
        <v>29</v>
      </c>
      <c r="CA60" s="115">
        <v>0</v>
      </c>
      <c r="CB60" s="116">
        <v>0</v>
      </c>
      <c r="CC60" s="117">
        <v>0</v>
      </c>
      <c r="CD60" s="116">
        <v>0</v>
      </c>
      <c r="CE60" s="60"/>
      <c r="CG60" s="114" t="s">
        <v>29</v>
      </c>
      <c r="CH60" s="115">
        <v>0</v>
      </c>
      <c r="CI60" s="116">
        <v>0</v>
      </c>
      <c r="CJ60" s="117">
        <v>0</v>
      </c>
      <c r="CK60" s="116">
        <v>0</v>
      </c>
      <c r="CL60" s="60"/>
      <c r="CN60" s="114" t="s">
        <v>29</v>
      </c>
      <c r="CO60" s="115">
        <v>0</v>
      </c>
      <c r="CP60" s="116">
        <v>0</v>
      </c>
      <c r="CQ60" s="117">
        <v>0</v>
      </c>
      <c r="CR60" s="116">
        <v>0</v>
      </c>
      <c r="CS60" s="60"/>
      <c r="CU60" s="114" t="s">
        <v>29</v>
      </c>
      <c r="CV60" s="115">
        <v>0</v>
      </c>
      <c r="CW60" s="116">
        <v>0</v>
      </c>
      <c r="CX60" s="117">
        <v>0</v>
      </c>
      <c r="CY60" s="116">
        <v>0</v>
      </c>
      <c r="CZ60" s="60"/>
      <c r="DB60" s="114" t="s">
        <v>29</v>
      </c>
      <c r="DC60" s="115">
        <v>0</v>
      </c>
      <c r="DD60" s="116">
        <v>0</v>
      </c>
      <c r="DE60" s="117">
        <v>0</v>
      </c>
      <c r="DF60" s="116">
        <v>0</v>
      </c>
      <c r="DG60" s="60"/>
      <c r="DI60" s="114" t="s">
        <v>29</v>
      </c>
      <c r="DJ60" s="115">
        <v>0</v>
      </c>
      <c r="DK60" s="116">
        <v>0</v>
      </c>
      <c r="DL60" s="117">
        <v>0</v>
      </c>
      <c r="DM60" s="116">
        <v>0</v>
      </c>
      <c r="DN60" s="60"/>
    </row>
    <row r="61" spans="1:118" x14ac:dyDescent="0.3">
      <c r="A61" s="66" t="s">
        <v>30</v>
      </c>
      <c r="B61" s="67">
        <v>2425958.85</v>
      </c>
      <c r="C61" s="68">
        <v>1.0486838411555559E-2</v>
      </c>
      <c r="D61" s="69">
        <v>18</v>
      </c>
      <c r="E61" s="68">
        <v>1.1936339522546418E-2</v>
      </c>
      <c r="F61" s="60"/>
      <c r="H61" s="66" t="s">
        <v>30</v>
      </c>
      <c r="I61" s="67">
        <v>4374060.18</v>
      </c>
      <c r="J61" s="68">
        <v>1.9189916201146174E-2</v>
      </c>
      <c r="K61" s="69">
        <v>26</v>
      </c>
      <c r="L61" s="68">
        <v>1.7426273458445041E-2</v>
      </c>
      <c r="M61" s="60"/>
      <c r="O61" s="66" t="s">
        <v>30</v>
      </c>
      <c r="P61" s="67">
        <v>4585511.4000000004</v>
      </c>
      <c r="Q61" s="68">
        <v>2.0423842049104399E-2</v>
      </c>
      <c r="R61" s="69">
        <v>28</v>
      </c>
      <c r="S61" s="68">
        <v>1.8983050847457626E-2</v>
      </c>
      <c r="T61" s="60"/>
      <c r="V61" s="66" t="s">
        <v>30</v>
      </c>
      <c r="W61" s="67">
        <v>5169322.3</v>
      </c>
      <c r="X61" s="68">
        <v>2.3327531707406351E-2</v>
      </c>
      <c r="Y61" s="69">
        <v>30</v>
      </c>
      <c r="Z61" s="68">
        <v>2.0576131687242798E-2</v>
      </c>
      <c r="AA61" s="60"/>
      <c r="AC61" s="66" t="s">
        <v>30</v>
      </c>
      <c r="AD61" s="67">
        <v>12784177.899999999</v>
      </c>
      <c r="AE61" s="68">
        <v>5.8475778156858421E-2</v>
      </c>
      <c r="AF61" s="69">
        <v>54</v>
      </c>
      <c r="AG61" s="68">
        <v>3.7604456824512536E-2</v>
      </c>
      <c r="AH61" s="60"/>
      <c r="AJ61" s="66" t="s">
        <v>30</v>
      </c>
      <c r="AK61" s="67">
        <v>13061194.460000001</v>
      </c>
      <c r="AL61" s="68">
        <v>6.0988793306110921E-2</v>
      </c>
      <c r="AM61" s="69">
        <v>55</v>
      </c>
      <c r="AN61" s="68">
        <v>3.9173789173789171E-2</v>
      </c>
      <c r="AO61" s="60"/>
      <c r="AQ61" s="66" t="s">
        <v>30</v>
      </c>
      <c r="AR61" s="67">
        <v>0</v>
      </c>
      <c r="AS61" s="68">
        <v>0</v>
      </c>
      <c r="AT61" s="69">
        <v>0</v>
      </c>
      <c r="AU61" s="68">
        <v>0</v>
      </c>
      <c r="AV61" s="60"/>
      <c r="AX61" s="66" t="s">
        <v>30</v>
      </c>
      <c r="AY61" s="67">
        <v>0</v>
      </c>
      <c r="AZ61" s="68">
        <v>0</v>
      </c>
      <c r="BA61" s="69">
        <v>0</v>
      </c>
      <c r="BB61" s="68">
        <v>0</v>
      </c>
      <c r="BC61" s="60"/>
      <c r="BE61" s="66" t="s">
        <v>30</v>
      </c>
      <c r="BF61" s="67">
        <v>0</v>
      </c>
      <c r="BG61" s="68">
        <v>0</v>
      </c>
      <c r="BH61" s="69">
        <v>0</v>
      </c>
      <c r="BI61" s="68">
        <v>0</v>
      </c>
      <c r="BJ61" s="60"/>
      <c r="BL61" s="114" t="s">
        <v>30</v>
      </c>
      <c r="BM61" s="115">
        <v>0</v>
      </c>
      <c r="BN61" s="116">
        <v>0</v>
      </c>
      <c r="BO61" s="117">
        <v>0</v>
      </c>
      <c r="BP61" s="116">
        <v>0</v>
      </c>
      <c r="BQ61" s="60"/>
      <c r="BS61" s="114" t="s">
        <v>30</v>
      </c>
      <c r="BT61" s="115">
        <v>0</v>
      </c>
      <c r="BU61" s="116">
        <v>0</v>
      </c>
      <c r="BV61" s="117">
        <v>0</v>
      </c>
      <c r="BW61" s="116">
        <v>0</v>
      </c>
      <c r="BX61" s="60"/>
      <c r="BZ61" s="114" t="s">
        <v>30</v>
      </c>
      <c r="CA61" s="115">
        <v>0</v>
      </c>
      <c r="CB61" s="116">
        <v>0</v>
      </c>
      <c r="CC61" s="117">
        <v>0</v>
      </c>
      <c r="CD61" s="116">
        <v>0</v>
      </c>
      <c r="CE61" s="60"/>
      <c r="CG61" s="114" t="s">
        <v>30</v>
      </c>
      <c r="CH61" s="115">
        <v>0</v>
      </c>
      <c r="CI61" s="116">
        <v>0</v>
      </c>
      <c r="CJ61" s="117">
        <v>0</v>
      </c>
      <c r="CK61" s="116">
        <v>0</v>
      </c>
      <c r="CL61" s="60"/>
      <c r="CN61" s="114" t="s">
        <v>30</v>
      </c>
      <c r="CO61" s="115">
        <v>0</v>
      </c>
      <c r="CP61" s="116">
        <v>0</v>
      </c>
      <c r="CQ61" s="117">
        <v>0</v>
      </c>
      <c r="CR61" s="116">
        <v>0</v>
      </c>
      <c r="CS61" s="60"/>
      <c r="CU61" s="114" t="s">
        <v>30</v>
      </c>
      <c r="CV61" s="115">
        <v>0</v>
      </c>
      <c r="CW61" s="116">
        <v>0</v>
      </c>
      <c r="CX61" s="117">
        <v>0</v>
      </c>
      <c r="CY61" s="116">
        <v>0</v>
      </c>
      <c r="CZ61" s="60"/>
      <c r="DB61" s="114" t="s">
        <v>30</v>
      </c>
      <c r="DC61" s="115">
        <v>0</v>
      </c>
      <c r="DD61" s="116">
        <v>0</v>
      </c>
      <c r="DE61" s="117">
        <v>0</v>
      </c>
      <c r="DF61" s="116">
        <v>0</v>
      </c>
      <c r="DG61" s="60"/>
      <c r="DI61" s="114" t="s">
        <v>30</v>
      </c>
      <c r="DJ61" s="115">
        <v>0</v>
      </c>
      <c r="DK61" s="116">
        <v>0</v>
      </c>
      <c r="DL61" s="117">
        <v>0</v>
      </c>
      <c r="DM61" s="116">
        <v>0</v>
      </c>
      <c r="DN61" s="60"/>
    </row>
    <row r="62" spans="1:118" x14ac:dyDescent="0.3">
      <c r="A62" s="66" t="s">
        <v>31</v>
      </c>
      <c r="B62" s="67">
        <v>3231045</v>
      </c>
      <c r="C62" s="68">
        <v>1.396703279425557E-2</v>
      </c>
      <c r="D62" s="69">
        <v>15</v>
      </c>
      <c r="E62" s="68">
        <v>9.9469496021220155E-3</v>
      </c>
      <c r="F62" s="60"/>
      <c r="H62" s="66" t="s">
        <v>31</v>
      </c>
      <c r="I62" s="67">
        <v>6307080.3799999999</v>
      </c>
      <c r="J62" s="68">
        <v>2.7670479825472626E-2</v>
      </c>
      <c r="K62" s="69">
        <v>27</v>
      </c>
      <c r="L62" s="68">
        <v>1.8096514745308313E-2</v>
      </c>
      <c r="M62" s="60"/>
      <c r="O62" s="66" t="s">
        <v>31</v>
      </c>
      <c r="P62" s="67">
        <v>10752574.26</v>
      </c>
      <c r="Q62" s="68">
        <v>4.7891905427932334E-2</v>
      </c>
      <c r="R62" s="69">
        <v>39</v>
      </c>
      <c r="S62" s="68">
        <v>2.6440677966101694E-2</v>
      </c>
      <c r="T62" s="60"/>
      <c r="V62" s="66" t="s">
        <v>31</v>
      </c>
      <c r="W62" s="67">
        <v>10466442.609999999</v>
      </c>
      <c r="X62" s="68">
        <v>4.723177578780953E-2</v>
      </c>
      <c r="Y62" s="69">
        <v>39</v>
      </c>
      <c r="Z62" s="68">
        <v>2.6748971193415638E-2</v>
      </c>
      <c r="AA62" s="60"/>
      <c r="AC62" s="66" t="s">
        <v>31</v>
      </c>
      <c r="AD62" s="67">
        <v>14098591.43</v>
      </c>
      <c r="AE62" s="68">
        <v>6.4488003157783455E-2</v>
      </c>
      <c r="AF62" s="69">
        <v>60</v>
      </c>
      <c r="AG62" s="68">
        <v>4.1782729805013928E-2</v>
      </c>
      <c r="AH62" s="60"/>
      <c r="AJ62" s="66" t="s">
        <v>31</v>
      </c>
      <c r="AK62" s="67">
        <v>17723182.659999996</v>
      </c>
      <c r="AL62" s="68">
        <v>8.2757785077582316E-2</v>
      </c>
      <c r="AM62" s="69">
        <v>78</v>
      </c>
      <c r="AN62" s="68">
        <v>5.5555555555555552E-2</v>
      </c>
      <c r="AO62" s="60"/>
      <c r="AQ62" s="66" t="s">
        <v>31</v>
      </c>
      <c r="AR62" s="67">
        <v>0</v>
      </c>
      <c r="AS62" s="68">
        <v>0</v>
      </c>
      <c r="AT62" s="69">
        <v>0</v>
      </c>
      <c r="AU62" s="68">
        <v>0</v>
      </c>
      <c r="AV62" s="60"/>
      <c r="AX62" s="66" t="s">
        <v>31</v>
      </c>
      <c r="AY62" s="67">
        <v>0</v>
      </c>
      <c r="AZ62" s="68">
        <v>0</v>
      </c>
      <c r="BA62" s="69">
        <v>0</v>
      </c>
      <c r="BB62" s="68">
        <v>0</v>
      </c>
      <c r="BC62" s="60"/>
      <c r="BE62" s="66" t="s">
        <v>31</v>
      </c>
      <c r="BF62" s="67">
        <v>0</v>
      </c>
      <c r="BG62" s="68">
        <v>0</v>
      </c>
      <c r="BH62" s="69">
        <v>0</v>
      </c>
      <c r="BI62" s="68">
        <v>0</v>
      </c>
      <c r="BJ62" s="60"/>
      <c r="BL62" s="114" t="s">
        <v>31</v>
      </c>
      <c r="BM62" s="115">
        <v>0</v>
      </c>
      <c r="BN62" s="116">
        <v>0</v>
      </c>
      <c r="BO62" s="117">
        <v>0</v>
      </c>
      <c r="BP62" s="116">
        <v>0</v>
      </c>
      <c r="BQ62" s="60"/>
      <c r="BS62" s="114" t="s">
        <v>31</v>
      </c>
      <c r="BT62" s="115">
        <v>0</v>
      </c>
      <c r="BU62" s="116">
        <v>0</v>
      </c>
      <c r="BV62" s="117">
        <v>0</v>
      </c>
      <c r="BW62" s="116">
        <v>0</v>
      </c>
      <c r="BX62" s="60"/>
      <c r="BZ62" s="114" t="s">
        <v>31</v>
      </c>
      <c r="CA62" s="115">
        <v>0</v>
      </c>
      <c r="CB62" s="116">
        <v>0</v>
      </c>
      <c r="CC62" s="117">
        <v>0</v>
      </c>
      <c r="CD62" s="116">
        <v>0</v>
      </c>
      <c r="CE62" s="60"/>
      <c r="CG62" s="114" t="s">
        <v>31</v>
      </c>
      <c r="CH62" s="115">
        <v>0</v>
      </c>
      <c r="CI62" s="116">
        <v>0</v>
      </c>
      <c r="CJ62" s="117">
        <v>0</v>
      </c>
      <c r="CK62" s="116">
        <v>0</v>
      </c>
      <c r="CL62" s="60"/>
      <c r="CN62" s="114" t="s">
        <v>31</v>
      </c>
      <c r="CO62" s="115">
        <v>0</v>
      </c>
      <c r="CP62" s="116">
        <v>0</v>
      </c>
      <c r="CQ62" s="117">
        <v>0</v>
      </c>
      <c r="CR62" s="116">
        <v>0</v>
      </c>
      <c r="CS62" s="60"/>
      <c r="CU62" s="114" t="s">
        <v>31</v>
      </c>
      <c r="CV62" s="115">
        <v>0</v>
      </c>
      <c r="CW62" s="116">
        <v>0</v>
      </c>
      <c r="CX62" s="117">
        <v>0</v>
      </c>
      <c r="CY62" s="116">
        <v>0</v>
      </c>
      <c r="CZ62" s="60"/>
      <c r="DB62" s="114" t="s">
        <v>31</v>
      </c>
      <c r="DC62" s="115">
        <v>0</v>
      </c>
      <c r="DD62" s="116">
        <v>0</v>
      </c>
      <c r="DE62" s="117">
        <v>0</v>
      </c>
      <c r="DF62" s="116">
        <v>0</v>
      </c>
      <c r="DG62" s="60"/>
      <c r="DI62" s="114" t="s">
        <v>31</v>
      </c>
      <c r="DJ62" s="115">
        <v>0</v>
      </c>
      <c r="DK62" s="116">
        <v>0</v>
      </c>
      <c r="DL62" s="117">
        <v>0</v>
      </c>
      <c r="DM62" s="116">
        <v>0</v>
      </c>
      <c r="DN62" s="60"/>
    </row>
    <row r="63" spans="1:118" x14ac:dyDescent="0.3">
      <c r="A63" s="66" t="s">
        <v>32</v>
      </c>
      <c r="B63" s="67">
        <v>9751120.0399999991</v>
      </c>
      <c r="C63" s="68">
        <v>4.2151753807019923E-2</v>
      </c>
      <c r="D63" s="69">
        <v>39</v>
      </c>
      <c r="E63" s="68">
        <v>2.5862068965517241E-2</v>
      </c>
      <c r="F63" s="60"/>
      <c r="H63" s="66" t="s">
        <v>32</v>
      </c>
      <c r="I63" s="67">
        <v>13865311.57</v>
      </c>
      <c r="J63" s="68">
        <v>6.0830019748626896E-2</v>
      </c>
      <c r="K63" s="69">
        <v>63</v>
      </c>
      <c r="L63" s="68">
        <v>4.2225201072386059E-2</v>
      </c>
      <c r="M63" s="60"/>
      <c r="O63" s="66" t="s">
        <v>32</v>
      </c>
      <c r="P63" s="67">
        <v>15331679.02</v>
      </c>
      <c r="Q63" s="68">
        <v>6.8287212338420472E-2</v>
      </c>
      <c r="R63" s="69">
        <v>70</v>
      </c>
      <c r="S63" s="68">
        <v>4.7457627118644069E-2</v>
      </c>
      <c r="T63" s="60"/>
      <c r="V63" s="66" t="s">
        <v>32</v>
      </c>
      <c r="W63" s="67">
        <v>16788890.370000001</v>
      </c>
      <c r="X63" s="68">
        <v>7.5763001358677945E-2</v>
      </c>
      <c r="Y63" s="69">
        <v>78</v>
      </c>
      <c r="Z63" s="68">
        <v>5.3497942386831275E-2</v>
      </c>
      <c r="AA63" s="60"/>
      <c r="AC63" s="66" t="s">
        <v>32</v>
      </c>
      <c r="AD63" s="67">
        <v>36234090.119999997</v>
      </c>
      <c r="AE63" s="68">
        <v>0.16573741637096082</v>
      </c>
      <c r="AF63" s="69">
        <v>158</v>
      </c>
      <c r="AG63" s="68">
        <v>0.11002785515320335</v>
      </c>
      <c r="AH63" s="60"/>
      <c r="AJ63" s="66" t="s">
        <v>32</v>
      </c>
      <c r="AK63" s="67">
        <v>44542214.340000004</v>
      </c>
      <c r="AL63" s="68">
        <v>0.20798832083070828</v>
      </c>
      <c r="AM63" s="69">
        <v>209</v>
      </c>
      <c r="AN63" s="68">
        <v>0.14886039886039887</v>
      </c>
      <c r="AO63" s="60"/>
      <c r="AQ63" s="66" t="s">
        <v>32</v>
      </c>
      <c r="AR63" s="67">
        <v>0</v>
      </c>
      <c r="AS63" s="68">
        <v>0</v>
      </c>
      <c r="AT63" s="69">
        <v>0</v>
      </c>
      <c r="AU63" s="68">
        <v>0</v>
      </c>
      <c r="AV63" s="60"/>
      <c r="AX63" s="66" t="s">
        <v>32</v>
      </c>
      <c r="AY63" s="67">
        <v>0</v>
      </c>
      <c r="AZ63" s="68">
        <v>0</v>
      </c>
      <c r="BA63" s="69">
        <v>0</v>
      </c>
      <c r="BB63" s="68">
        <v>0</v>
      </c>
      <c r="BC63" s="60"/>
      <c r="BE63" s="66" t="s">
        <v>32</v>
      </c>
      <c r="BF63" s="67">
        <v>0</v>
      </c>
      <c r="BG63" s="68">
        <v>0</v>
      </c>
      <c r="BH63" s="69">
        <v>0</v>
      </c>
      <c r="BI63" s="68">
        <v>0</v>
      </c>
      <c r="BJ63" s="60"/>
      <c r="BL63" s="114" t="s">
        <v>32</v>
      </c>
      <c r="BM63" s="115">
        <v>0</v>
      </c>
      <c r="BN63" s="116">
        <v>0</v>
      </c>
      <c r="BO63" s="117">
        <v>0</v>
      </c>
      <c r="BP63" s="116">
        <v>0</v>
      </c>
      <c r="BQ63" s="60"/>
      <c r="BS63" s="114" t="s">
        <v>32</v>
      </c>
      <c r="BT63" s="115">
        <v>0</v>
      </c>
      <c r="BU63" s="116">
        <v>0</v>
      </c>
      <c r="BV63" s="117">
        <v>0</v>
      </c>
      <c r="BW63" s="116">
        <v>0</v>
      </c>
      <c r="BX63" s="60"/>
      <c r="BZ63" s="114" t="s">
        <v>32</v>
      </c>
      <c r="CA63" s="115">
        <v>0</v>
      </c>
      <c r="CB63" s="116">
        <v>0</v>
      </c>
      <c r="CC63" s="117">
        <v>0</v>
      </c>
      <c r="CD63" s="116">
        <v>0</v>
      </c>
      <c r="CE63" s="60"/>
      <c r="CG63" s="114" t="s">
        <v>32</v>
      </c>
      <c r="CH63" s="115">
        <v>0</v>
      </c>
      <c r="CI63" s="116">
        <v>0</v>
      </c>
      <c r="CJ63" s="117">
        <v>0</v>
      </c>
      <c r="CK63" s="116">
        <v>0</v>
      </c>
      <c r="CL63" s="60"/>
      <c r="CN63" s="114" t="s">
        <v>32</v>
      </c>
      <c r="CO63" s="115">
        <v>0</v>
      </c>
      <c r="CP63" s="116">
        <v>0</v>
      </c>
      <c r="CQ63" s="117">
        <v>0</v>
      </c>
      <c r="CR63" s="116">
        <v>0</v>
      </c>
      <c r="CS63" s="60"/>
      <c r="CU63" s="114" t="s">
        <v>32</v>
      </c>
      <c r="CV63" s="115">
        <v>0</v>
      </c>
      <c r="CW63" s="116">
        <v>0</v>
      </c>
      <c r="CX63" s="117">
        <v>0</v>
      </c>
      <c r="CY63" s="116">
        <v>0</v>
      </c>
      <c r="CZ63" s="60"/>
      <c r="DB63" s="114" t="s">
        <v>32</v>
      </c>
      <c r="DC63" s="115">
        <v>0</v>
      </c>
      <c r="DD63" s="116">
        <v>0</v>
      </c>
      <c r="DE63" s="117">
        <v>0</v>
      </c>
      <c r="DF63" s="116">
        <v>0</v>
      </c>
      <c r="DG63" s="60"/>
      <c r="DI63" s="114" t="s">
        <v>32</v>
      </c>
      <c r="DJ63" s="115">
        <v>0</v>
      </c>
      <c r="DK63" s="116">
        <v>0</v>
      </c>
      <c r="DL63" s="117">
        <v>0</v>
      </c>
      <c r="DM63" s="116">
        <v>0</v>
      </c>
      <c r="DN63" s="60"/>
    </row>
    <row r="64" spans="1:118" x14ac:dyDescent="0.3">
      <c r="A64" s="66" t="s">
        <v>33</v>
      </c>
      <c r="B64" s="67">
        <v>16933126.25</v>
      </c>
      <c r="C64" s="68">
        <v>7.3197844549679703E-2</v>
      </c>
      <c r="D64" s="69">
        <v>78</v>
      </c>
      <c r="E64" s="68">
        <v>5.1724137931034482E-2</v>
      </c>
      <c r="F64" s="60"/>
      <c r="H64" s="66" t="s">
        <v>33</v>
      </c>
      <c r="I64" s="67">
        <v>24120878.100000001</v>
      </c>
      <c r="J64" s="68">
        <v>0.1058233335594075</v>
      </c>
      <c r="K64" s="69">
        <v>119</v>
      </c>
      <c r="L64" s="68">
        <v>7.975871313672922E-2</v>
      </c>
      <c r="M64" s="60"/>
      <c r="O64" s="66" t="s">
        <v>33</v>
      </c>
      <c r="P64" s="67">
        <v>40447740.549999997</v>
      </c>
      <c r="Q64" s="68">
        <v>0.18015400948220411</v>
      </c>
      <c r="R64" s="69">
        <v>193</v>
      </c>
      <c r="S64" s="68">
        <v>0.13084745762711864</v>
      </c>
      <c r="T64" s="60"/>
      <c r="V64" s="66" t="s">
        <v>33</v>
      </c>
      <c r="W64" s="67">
        <v>45231746.929999992</v>
      </c>
      <c r="X64" s="68">
        <v>0.20411670030536783</v>
      </c>
      <c r="Y64" s="69">
        <v>217</v>
      </c>
      <c r="Z64" s="68">
        <v>0.14883401920438957</v>
      </c>
      <c r="AA64" s="60"/>
      <c r="AC64" s="66" t="s">
        <v>33</v>
      </c>
      <c r="AD64" s="67">
        <v>55652967.599999994</v>
      </c>
      <c r="AE64" s="68">
        <v>0.25456080262684933</v>
      </c>
      <c r="AF64" s="69">
        <v>312</v>
      </c>
      <c r="AG64" s="68">
        <v>0.21727019498607242</v>
      </c>
      <c r="AH64" s="60"/>
      <c r="AJ64" s="66" t="s">
        <v>33</v>
      </c>
      <c r="AK64" s="67">
        <v>78539812.88000001</v>
      </c>
      <c r="AL64" s="68">
        <v>0.36673892488994825</v>
      </c>
      <c r="AM64" s="69">
        <v>507</v>
      </c>
      <c r="AN64" s="68">
        <v>0.3611111111111111</v>
      </c>
      <c r="AO64" s="60"/>
      <c r="AQ64" s="66" t="s">
        <v>33</v>
      </c>
      <c r="AR64" s="67">
        <v>0</v>
      </c>
      <c r="AS64" s="68">
        <v>0</v>
      </c>
      <c r="AT64" s="69">
        <v>0</v>
      </c>
      <c r="AU64" s="68">
        <v>0</v>
      </c>
      <c r="AV64" s="60"/>
      <c r="AX64" s="66" t="s">
        <v>33</v>
      </c>
      <c r="AY64" s="67">
        <v>0</v>
      </c>
      <c r="AZ64" s="68">
        <v>0</v>
      </c>
      <c r="BA64" s="69">
        <v>0</v>
      </c>
      <c r="BB64" s="68">
        <v>0</v>
      </c>
      <c r="BC64" s="60"/>
      <c r="BE64" s="66" t="s">
        <v>33</v>
      </c>
      <c r="BF64" s="67">
        <v>0</v>
      </c>
      <c r="BG64" s="68">
        <v>0</v>
      </c>
      <c r="BH64" s="69">
        <v>0</v>
      </c>
      <c r="BI64" s="68">
        <v>0</v>
      </c>
      <c r="BJ64" s="60"/>
      <c r="BL64" s="114" t="s">
        <v>33</v>
      </c>
      <c r="BM64" s="115">
        <v>0</v>
      </c>
      <c r="BN64" s="116">
        <v>0</v>
      </c>
      <c r="BO64" s="117">
        <v>0</v>
      </c>
      <c r="BP64" s="116">
        <v>0</v>
      </c>
      <c r="BQ64" s="60"/>
      <c r="BS64" s="114" t="s">
        <v>33</v>
      </c>
      <c r="BT64" s="115">
        <v>0</v>
      </c>
      <c r="BU64" s="116">
        <v>0</v>
      </c>
      <c r="BV64" s="117">
        <v>0</v>
      </c>
      <c r="BW64" s="116">
        <v>0</v>
      </c>
      <c r="BX64" s="60"/>
      <c r="BZ64" s="114" t="s">
        <v>33</v>
      </c>
      <c r="CA64" s="115">
        <v>0</v>
      </c>
      <c r="CB64" s="116">
        <v>0</v>
      </c>
      <c r="CC64" s="117">
        <v>0</v>
      </c>
      <c r="CD64" s="116">
        <v>0</v>
      </c>
      <c r="CE64" s="60"/>
      <c r="CG64" s="114" t="s">
        <v>33</v>
      </c>
      <c r="CH64" s="115">
        <v>0</v>
      </c>
      <c r="CI64" s="116">
        <v>0</v>
      </c>
      <c r="CJ64" s="117">
        <v>0</v>
      </c>
      <c r="CK64" s="116">
        <v>0</v>
      </c>
      <c r="CL64" s="60"/>
      <c r="CN64" s="114" t="s">
        <v>33</v>
      </c>
      <c r="CO64" s="115">
        <v>0</v>
      </c>
      <c r="CP64" s="116">
        <v>0</v>
      </c>
      <c r="CQ64" s="117">
        <v>0</v>
      </c>
      <c r="CR64" s="116">
        <v>0</v>
      </c>
      <c r="CS64" s="60"/>
      <c r="CU64" s="114" t="s">
        <v>33</v>
      </c>
      <c r="CV64" s="115">
        <v>0</v>
      </c>
      <c r="CW64" s="116">
        <v>0</v>
      </c>
      <c r="CX64" s="117">
        <v>0</v>
      </c>
      <c r="CY64" s="116">
        <v>0</v>
      </c>
      <c r="CZ64" s="60"/>
      <c r="DB64" s="114" t="s">
        <v>33</v>
      </c>
      <c r="DC64" s="115">
        <v>0</v>
      </c>
      <c r="DD64" s="116">
        <v>0</v>
      </c>
      <c r="DE64" s="117">
        <v>0</v>
      </c>
      <c r="DF64" s="116">
        <v>0</v>
      </c>
      <c r="DG64" s="60"/>
      <c r="DI64" s="114" t="s">
        <v>33</v>
      </c>
      <c r="DJ64" s="115">
        <v>0</v>
      </c>
      <c r="DK64" s="116">
        <v>0</v>
      </c>
      <c r="DL64" s="117">
        <v>0</v>
      </c>
      <c r="DM64" s="116">
        <v>0</v>
      </c>
      <c r="DN64" s="60"/>
    </row>
    <row r="65" spans="1:118" x14ac:dyDescent="0.3">
      <c r="A65" s="66" t="s">
        <v>34</v>
      </c>
      <c r="B65" s="67">
        <v>32534719.82</v>
      </c>
      <c r="C65" s="68">
        <v>0.14063979259894452</v>
      </c>
      <c r="D65" s="69">
        <v>170</v>
      </c>
      <c r="E65" s="68">
        <v>0.11273209549071618</v>
      </c>
      <c r="F65" s="60"/>
      <c r="H65" s="66" t="s">
        <v>34</v>
      </c>
      <c r="I65" s="67">
        <v>73338284.210000023</v>
      </c>
      <c r="J65" s="68">
        <v>0.32175038074710305</v>
      </c>
      <c r="K65" s="69">
        <v>485</v>
      </c>
      <c r="L65" s="68">
        <v>0.32506702412868632</v>
      </c>
      <c r="M65" s="60"/>
      <c r="O65" s="66" t="s">
        <v>34</v>
      </c>
      <c r="P65" s="67">
        <v>91432633.800000027</v>
      </c>
      <c r="Q65" s="68">
        <v>0.4072404379726991</v>
      </c>
      <c r="R65" s="69">
        <v>609</v>
      </c>
      <c r="S65" s="68">
        <v>0.41288135593220338</v>
      </c>
      <c r="T65" s="60"/>
      <c r="V65" s="66" t="s">
        <v>34</v>
      </c>
      <c r="W65" s="67">
        <v>83703092.969999984</v>
      </c>
      <c r="X65" s="68">
        <v>0.37772582979893832</v>
      </c>
      <c r="Y65" s="69">
        <v>542</v>
      </c>
      <c r="Z65" s="68">
        <v>0.37174211248285322</v>
      </c>
      <c r="AA65" s="60"/>
      <c r="AC65" s="66" t="s">
        <v>34</v>
      </c>
      <c r="AD65" s="67">
        <v>60046098.980000034</v>
      </c>
      <c r="AE65" s="68">
        <v>0.27465531147992278</v>
      </c>
      <c r="AF65" s="69">
        <v>463</v>
      </c>
      <c r="AG65" s="68">
        <v>0.32242339832869082</v>
      </c>
      <c r="AH65" s="60"/>
      <c r="AJ65" s="66" t="s">
        <v>34</v>
      </c>
      <c r="AK65" s="67">
        <v>42600254.859999985</v>
      </c>
      <c r="AL65" s="68">
        <v>0.19892040857373361</v>
      </c>
      <c r="AM65" s="69">
        <v>379</v>
      </c>
      <c r="AN65" s="68">
        <v>0.26994301994301995</v>
      </c>
      <c r="AO65" s="60"/>
      <c r="AQ65" s="66" t="s">
        <v>34</v>
      </c>
      <c r="AR65" s="67">
        <v>0</v>
      </c>
      <c r="AS65" s="68">
        <v>0</v>
      </c>
      <c r="AT65" s="69">
        <v>0</v>
      </c>
      <c r="AU65" s="68">
        <v>0</v>
      </c>
      <c r="AV65" s="60"/>
      <c r="AX65" s="66" t="s">
        <v>34</v>
      </c>
      <c r="AY65" s="67">
        <v>0</v>
      </c>
      <c r="AZ65" s="68">
        <v>0</v>
      </c>
      <c r="BA65" s="69">
        <v>0</v>
      </c>
      <c r="BB65" s="68">
        <v>0</v>
      </c>
      <c r="BC65" s="60"/>
      <c r="BE65" s="66" t="s">
        <v>34</v>
      </c>
      <c r="BF65" s="67">
        <v>0</v>
      </c>
      <c r="BG65" s="68">
        <v>0</v>
      </c>
      <c r="BH65" s="69">
        <v>0</v>
      </c>
      <c r="BI65" s="68">
        <v>0</v>
      </c>
      <c r="BJ65" s="60"/>
      <c r="BL65" s="114" t="s">
        <v>34</v>
      </c>
      <c r="BM65" s="115">
        <v>0</v>
      </c>
      <c r="BN65" s="116">
        <v>0</v>
      </c>
      <c r="BO65" s="117">
        <v>0</v>
      </c>
      <c r="BP65" s="116">
        <v>0</v>
      </c>
      <c r="BQ65" s="60"/>
      <c r="BS65" s="114" t="s">
        <v>34</v>
      </c>
      <c r="BT65" s="115">
        <v>0</v>
      </c>
      <c r="BU65" s="116">
        <v>0</v>
      </c>
      <c r="BV65" s="117">
        <v>0</v>
      </c>
      <c r="BW65" s="116">
        <v>0</v>
      </c>
      <c r="BX65" s="60"/>
      <c r="BZ65" s="114" t="s">
        <v>34</v>
      </c>
      <c r="CA65" s="115">
        <v>0</v>
      </c>
      <c r="CB65" s="116">
        <v>0</v>
      </c>
      <c r="CC65" s="117">
        <v>0</v>
      </c>
      <c r="CD65" s="116">
        <v>0</v>
      </c>
      <c r="CE65" s="60"/>
      <c r="CG65" s="114" t="s">
        <v>34</v>
      </c>
      <c r="CH65" s="115">
        <v>0</v>
      </c>
      <c r="CI65" s="116">
        <v>0</v>
      </c>
      <c r="CJ65" s="117">
        <v>0</v>
      </c>
      <c r="CK65" s="116">
        <v>0</v>
      </c>
      <c r="CL65" s="60"/>
      <c r="CN65" s="114" t="s">
        <v>34</v>
      </c>
      <c r="CO65" s="115">
        <v>0</v>
      </c>
      <c r="CP65" s="116">
        <v>0</v>
      </c>
      <c r="CQ65" s="117">
        <v>0</v>
      </c>
      <c r="CR65" s="116">
        <v>0</v>
      </c>
      <c r="CS65" s="60"/>
      <c r="CU65" s="114" t="s">
        <v>34</v>
      </c>
      <c r="CV65" s="115">
        <v>0</v>
      </c>
      <c r="CW65" s="116">
        <v>0</v>
      </c>
      <c r="CX65" s="117">
        <v>0</v>
      </c>
      <c r="CY65" s="116">
        <v>0</v>
      </c>
      <c r="CZ65" s="60"/>
      <c r="DB65" s="114" t="s">
        <v>34</v>
      </c>
      <c r="DC65" s="115">
        <v>0</v>
      </c>
      <c r="DD65" s="116">
        <v>0</v>
      </c>
      <c r="DE65" s="117">
        <v>0</v>
      </c>
      <c r="DF65" s="116">
        <v>0</v>
      </c>
      <c r="DG65" s="60"/>
      <c r="DI65" s="114" t="s">
        <v>34</v>
      </c>
      <c r="DJ65" s="115">
        <v>0</v>
      </c>
      <c r="DK65" s="116">
        <v>0</v>
      </c>
      <c r="DL65" s="117">
        <v>0</v>
      </c>
      <c r="DM65" s="116">
        <v>0</v>
      </c>
      <c r="DN65" s="60"/>
    </row>
    <row r="66" spans="1:118" x14ac:dyDescent="0.3">
      <c r="A66" s="66" t="s">
        <v>35</v>
      </c>
      <c r="B66" s="67">
        <v>88716838.279999956</v>
      </c>
      <c r="C66" s="68">
        <v>0.38350161933969579</v>
      </c>
      <c r="D66" s="69">
        <v>595</v>
      </c>
      <c r="E66" s="68">
        <v>0.39456233421750664</v>
      </c>
      <c r="F66" s="60"/>
      <c r="H66" s="66" t="s">
        <v>35</v>
      </c>
      <c r="I66" s="67">
        <v>82063301.420000032</v>
      </c>
      <c r="J66" s="68">
        <v>0.36002885480171892</v>
      </c>
      <c r="K66" s="69">
        <v>584</v>
      </c>
      <c r="L66" s="68">
        <v>0.39142091152815012</v>
      </c>
      <c r="M66" s="60"/>
      <c r="O66" s="66" t="s">
        <v>35</v>
      </c>
      <c r="P66" s="67">
        <v>49680769.169999987</v>
      </c>
      <c r="Q66" s="68">
        <v>0.22127786715481618</v>
      </c>
      <c r="R66" s="69">
        <v>418</v>
      </c>
      <c r="S66" s="68">
        <v>0.28338983050847455</v>
      </c>
      <c r="T66" s="60"/>
      <c r="V66" s="66" t="s">
        <v>35</v>
      </c>
      <c r="W66" s="67">
        <v>46558751.119999997</v>
      </c>
      <c r="X66" s="68">
        <v>0.21010505439156713</v>
      </c>
      <c r="Y66" s="69">
        <v>411</v>
      </c>
      <c r="Z66" s="68">
        <v>0.28189300411522633</v>
      </c>
      <c r="AA66" s="60"/>
      <c r="AC66" s="66" t="s">
        <v>35</v>
      </c>
      <c r="AD66" s="67">
        <v>30285497.390000008</v>
      </c>
      <c r="AE66" s="68">
        <v>0.13852811190524464</v>
      </c>
      <c r="AF66" s="69">
        <v>290</v>
      </c>
      <c r="AG66" s="68">
        <v>0.20194986072423399</v>
      </c>
      <c r="AH66" s="60"/>
      <c r="AJ66" s="66" t="s">
        <v>35</v>
      </c>
      <c r="AK66" s="67">
        <v>13376299.620000003</v>
      </c>
      <c r="AL66" s="68">
        <v>6.246016589242253E-2</v>
      </c>
      <c r="AM66" s="69">
        <v>134</v>
      </c>
      <c r="AN66" s="68">
        <v>9.5441595441595445E-2</v>
      </c>
      <c r="AO66" s="60"/>
      <c r="AQ66" s="66" t="s">
        <v>35</v>
      </c>
      <c r="AR66" s="67">
        <v>0</v>
      </c>
      <c r="AS66" s="68">
        <v>0</v>
      </c>
      <c r="AT66" s="69">
        <v>0</v>
      </c>
      <c r="AU66" s="68">
        <v>0</v>
      </c>
      <c r="AV66" s="60"/>
      <c r="AX66" s="66" t="s">
        <v>35</v>
      </c>
      <c r="AY66" s="67">
        <v>0</v>
      </c>
      <c r="AZ66" s="68">
        <v>0</v>
      </c>
      <c r="BA66" s="69">
        <v>0</v>
      </c>
      <c r="BB66" s="68">
        <v>0</v>
      </c>
      <c r="BC66" s="60"/>
      <c r="BE66" s="66" t="s">
        <v>35</v>
      </c>
      <c r="BF66" s="67">
        <v>0</v>
      </c>
      <c r="BG66" s="68">
        <v>0</v>
      </c>
      <c r="BH66" s="69">
        <v>0</v>
      </c>
      <c r="BI66" s="68">
        <v>0</v>
      </c>
      <c r="BJ66" s="60"/>
      <c r="BL66" s="114" t="s">
        <v>35</v>
      </c>
      <c r="BM66" s="115">
        <v>0</v>
      </c>
      <c r="BN66" s="116">
        <v>0</v>
      </c>
      <c r="BO66" s="117">
        <v>0</v>
      </c>
      <c r="BP66" s="116">
        <v>0</v>
      </c>
      <c r="BQ66" s="60"/>
      <c r="BS66" s="114" t="s">
        <v>35</v>
      </c>
      <c r="BT66" s="115">
        <v>0</v>
      </c>
      <c r="BU66" s="116">
        <v>0</v>
      </c>
      <c r="BV66" s="117">
        <v>0</v>
      </c>
      <c r="BW66" s="116">
        <v>0</v>
      </c>
      <c r="BX66" s="60"/>
      <c r="BZ66" s="114" t="s">
        <v>35</v>
      </c>
      <c r="CA66" s="115">
        <v>0</v>
      </c>
      <c r="CB66" s="116">
        <v>0</v>
      </c>
      <c r="CC66" s="117">
        <v>0</v>
      </c>
      <c r="CD66" s="116">
        <v>0</v>
      </c>
      <c r="CE66" s="60"/>
      <c r="CG66" s="114" t="s">
        <v>35</v>
      </c>
      <c r="CH66" s="115">
        <v>0</v>
      </c>
      <c r="CI66" s="116">
        <v>0</v>
      </c>
      <c r="CJ66" s="117">
        <v>0</v>
      </c>
      <c r="CK66" s="116">
        <v>0</v>
      </c>
      <c r="CL66" s="60"/>
      <c r="CN66" s="114" t="s">
        <v>35</v>
      </c>
      <c r="CO66" s="115">
        <v>0</v>
      </c>
      <c r="CP66" s="116">
        <v>0</v>
      </c>
      <c r="CQ66" s="117">
        <v>0</v>
      </c>
      <c r="CR66" s="116">
        <v>0</v>
      </c>
      <c r="CS66" s="60"/>
      <c r="CU66" s="114" t="s">
        <v>35</v>
      </c>
      <c r="CV66" s="115">
        <v>0</v>
      </c>
      <c r="CW66" s="116">
        <v>0</v>
      </c>
      <c r="CX66" s="117">
        <v>0</v>
      </c>
      <c r="CY66" s="116">
        <v>0</v>
      </c>
      <c r="CZ66" s="60"/>
      <c r="DB66" s="114" t="s">
        <v>35</v>
      </c>
      <c r="DC66" s="115">
        <v>0</v>
      </c>
      <c r="DD66" s="116">
        <v>0</v>
      </c>
      <c r="DE66" s="117">
        <v>0</v>
      </c>
      <c r="DF66" s="116">
        <v>0</v>
      </c>
      <c r="DG66" s="60"/>
      <c r="DI66" s="114" t="s">
        <v>35</v>
      </c>
      <c r="DJ66" s="115">
        <v>0</v>
      </c>
      <c r="DK66" s="116">
        <v>0</v>
      </c>
      <c r="DL66" s="117">
        <v>0</v>
      </c>
      <c r="DM66" s="116">
        <v>0</v>
      </c>
      <c r="DN66" s="60"/>
    </row>
    <row r="67" spans="1:118" x14ac:dyDescent="0.3">
      <c r="A67" s="66" t="s">
        <v>36</v>
      </c>
      <c r="B67" s="67">
        <v>34910345.469999999</v>
      </c>
      <c r="C67" s="68">
        <v>0.15090905265580684</v>
      </c>
      <c r="D67" s="69">
        <v>240</v>
      </c>
      <c r="E67" s="68">
        <v>0.15915119363395225</v>
      </c>
      <c r="F67" s="60"/>
      <c r="H67" s="66" t="s">
        <v>36</v>
      </c>
      <c r="I67" s="67">
        <v>6894133.5600000015</v>
      </c>
      <c r="J67" s="68">
        <v>3.0246004821979741E-2</v>
      </c>
      <c r="K67" s="69">
        <v>54</v>
      </c>
      <c r="L67" s="68">
        <v>3.6193029490616625E-2</v>
      </c>
      <c r="M67" s="60"/>
      <c r="O67" s="66" t="s">
        <v>36</v>
      </c>
      <c r="P67" s="67">
        <v>3958934.0500000003</v>
      </c>
      <c r="Q67" s="68">
        <v>1.76330700475461E-2</v>
      </c>
      <c r="R67" s="69">
        <v>38</v>
      </c>
      <c r="S67" s="68">
        <v>2.5762711864406779E-2</v>
      </c>
      <c r="T67" s="60"/>
      <c r="V67" s="66" t="s">
        <v>36</v>
      </c>
      <c r="W67" s="67">
        <v>4284364.66</v>
      </c>
      <c r="X67" s="68">
        <v>1.9333995183902778E-2</v>
      </c>
      <c r="Y67" s="69">
        <v>49</v>
      </c>
      <c r="Z67" s="68">
        <v>3.3607681755829906E-2</v>
      </c>
      <c r="AA67" s="60"/>
      <c r="AC67" s="66" t="s">
        <v>36</v>
      </c>
      <c r="AD67" s="67">
        <v>4005191.31</v>
      </c>
      <c r="AE67" s="68">
        <v>1.832004219210194E-2</v>
      </c>
      <c r="AF67" s="69">
        <v>42</v>
      </c>
      <c r="AG67" s="68">
        <v>2.9247910863509748E-2</v>
      </c>
      <c r="AH67" s="60"/>
      <c r="AJ67" s="66" t="s">
        <v>36</v>
      </c>
      <c r="AK67" s="67">
        <v>917711.5</v>
      </c>
      <c r="AL67" s="68">
        <v>4.2852219342993389E-3</v>
      </c>
      <c r="AM67" s="69">
        <v>8</v>
      </c>
      <c r="AN67" s="68">
        <v>5.6980056980056983E-3</v>
      </c>
      <c r="AO67" s="60"/>
      <c r="AQ67" s="66" t="s">
        <v>36</v>
      </c>
      <c r="AR67" s="67">
        <v>0</v>
      </c>
      <c r="AS67" s="68">
        <v>0</v>
      </c>
      <c r="AT67" s="69">
        <v>0</v>
      </c>
      <c r="AU67" s="68">
        <v>0</v>
      </c>
      <c r="AV67" s="60"/>
      <c r="AX67" s="66" t="s">
        <v>36</v>
      </c>
      <c r="AY67" s="67">
        <v>0</v>
      </c>
      <c r="AZ67" s="68">
        <v>0</v>
      </c>
      <c r="BA67" s="69">
        <v>0</v>
      </c>
      <c r="BB67" s="68">
        <v>0</v>
      </c>
      <c r="BC67" s="60"/>
      <c r="BE67" s="66" t="s">
        <v>36</v>
      </c>
      <c r="BF67" s="67">
        <v>0</v>
      </c>
      <c r="BG67" s="68">
        <v>0</v>
      </c>
      <c r="BH67" s="69">
        <v>0</v>
      </c>
      <c r="BI67" s="68">
        <v>0</v>
      </c>
      <c r="BJ67" s="60"/>
      <c r="BL67" s="114" t="s">
        <v>36</v>
      </c>
      <c r="BM67" s="115">
        <v>0</v>
      </c>
      <c r="BN67" s="116">
        <v>0</v>
      </c>
      <c r="BO67" s="117">
        <v>0</v>
      </c>
      <c r="BP67" s="116">
        <v>0</v>
      </c>
      <c r="BQ67" s="60"/>
      <c r="BS67" s="114" t="s">
        <v>36</v>
      </c>
      <c r="BT67" s="115">
        <v>0</v>
      </c>
      <c r="BU67" s="116">
        <v>0</v>
      </c>
      <c r="BV67" s="117">
        <v>0</v>
      </c>
      <c r="BW67" s="116">
        <v>0</v>
      </c>
      <c r="BX67" s="60"/>
      <c r="BZ67" s="114" t="s">
        <v>36</v>
      </c>
      <c r="CA67" s="115">
        <v>0</v>
      </c>
      <c r="CB67" s="116">
        <v>0</v>
      </c>
      <c r="CC67" s="117">
        <v>0</v>
      </c>
      <c r="CD67" s="116">
        <v>0</v>
      </c>
      <c r="CE67" s="60"/>
      <c r="CG67" s="114" t="s">
        <v>36</v>
      </c>
      <c r="CH67" s="115">
        <v>0</v>
      </c>
      <c r="CI67" s="116">
        <v>0</v>
      </c>
      <c r="CJ67" s="117">
        <v>0</v>
      </c>
      <c r="CK67" s="116">
        <v>0</v>
      </c>
      <c r="CL67" s="60"/>
      <c r="CN67" s="114" t="s">
        <v>36</v>
      </c>
      <c r="CO67" s="115">
        <v>0</v>
      </c>
      <c r="CP67" s="116">
        <v>0</v>
      </c>
      <c r="CQ67" s="117">
        <v>0</v>
      </c>
      <c r="CR67" s="116">
        <v>0</v>
      </c>
      <c r="CS67" s="60"/>
      <c r="CU67" s="114" t="s">
        <v>36</v>
      </c>
      <c r="CV67" s="115">
        <v>0</v>
      </c>
      <c r="CW67" s="116">
        <v>0</v>
      </c>
      <c r="CX67" s="117">
        <v>0</v>
      </c>
      <c r="CY67" s="116">
        <v>0</v>
      </c>
      <c r="CZ67" s="60"/>
      <c r="DB67" s="114" t="s">
        <v>36</v>
      </c>
      <c r="DC67" s="115">
        <v>0</v>
      </c>
      <c r="DD67" s="116">
        <v>0</v>
      </c>
      <c r="DE67" s="117">
        <v>0</v>
      </c>
      <c r="DF67" s="116">
        <v>0</v>
      </c>
      <c r="DG67" s="60"/>
      <c r="DI67" s="114" t="s">
        <v>36</v>
      </c>
      <c r="DJ67" s="115">
        <v>0</v>
      </c>
      <c r="DK67" s="116">
        <v>0</v>
      </c>
      <c r="DL67" s="117">
        <v>0</v>
      </c>
      <c r="DM67" s="116">
        <v>0</v>
      </c>
      <c r="DN67" s="60"/>
    </row>
    <row r="68" spans="1:118" x14ac:dyDescent="0.3">
      <c r="A68" s="66" t="s">
        <v>37</v>
      </c>
      <c r="B68" s="67">
        <v>11139175.310000001</v>
      </c>
      <c r="C68" s="68">
        <v>4.8151983911004635E-2</v>
      </c>
      <c r="D68" s="69">
        <v>94</v>
      </c>
      <c r="E68" s="68">
        <v>6.2334217506631297E-2</v>
      </c>
      <c r="F68" s="60"/>
      <c r="H68" s="66" t="s">
        <v>37</v>
      </c>
      <c r="I68" s="67">
        <v>7356645.4999999991</v>
      </c>
      <c r="J68" s="68">
        <v>3.2275141369120137E-2</v>
      </c>
      <c r="K68" s="69">
        <v>52</v>
      </c>
      <c r="L68" s="68">
        <v>3.4852546916890083E-2</v>
      </c>
      <c r="M68" s="60"/>
      <c r="O68" s="66" t="s">
        <v>37</v>
      </c>
      <c r="P68" s="67">
        <v>1965700.83</v>
      </c>
      <c r="Q68" s="68">
        <v>8.7552204684767376E-3</v>
      </c>
      <c r="R68" s="69">
        <v>21</v>
      </c>
      <c r="S68" s="68">
        <v>1.423728813559322E-2</v>
      </c>
      <c r="T68" s="60"/>
      <c r="V68" s="66" t="s">
        <v>37</v>
      </c>
      <c r="W68" s="67">
        <v>2352776.2299999995</v>
      </c>
      <c r="X68" s="68">
        <v>1.0617341872020045E-2</v>
      </c>
      <c r="Y68" s="69">
        <v>22</v>
      </c>
      <c r="Z68" s="68">
        <v>1.5089163237311385E-2</v>
      </c>
      <c r="AA68" s="60"/>
      <c r="AC68" s="66" t="s">
        <v>37</v>
      </c>
      <c r="AD68" s="67">
        <v>2143729.5199999996</v>
      </c>
      <c r="AE68" s="68">
        <v>9.8055778651068813E-3</v>
      </c>
      <c r="AF68" s="69">
        <v>24</v>
      </c>
      <c r="AG68" s="68">
        <v>1.6713091922005572E-2</v>
      </c>
      <c r="AH68" s="60"/>
      <c r="AJ68" s="66" t="s">
        <v>37</v>
      </c>
      <c r="AK68" s="67">
        <v>1099862.5</v>
      </c>
      <c r="AL68" s="68">
        <v>5.135769694193988E-3</v>
      </c>
      <c r="AM68" s="69">
        <v>13</v>
      </c>
      <c r="AN68" s="68">
        <v>9.2592592592592587E-3</v>
      </c>
      <c r="AO68" s="60"/>
      <c r="AQ68" s="66" t="s">
        <v>37</v>
      </c>
      <c r="AR68" s="67">
        <v>0</v>
      </c>
      <c r="AS68" s="68">
        <v>0</v>
      </c>
      <c r="AT68" s="69">
        <v>0</v>
      </c>
      <c r="AU68" s="68">
        <v>0</v>
      </c>
      <c r="AV68" s="60"/>
      <c r="AX68" s="66" t="s">
        <v>37</v>
      </c>
      <c r="AY68" s="67">
        <v>0</v>
      </c>
      <c r="AZ68" s="68">
        <v>0</v>
      </c>
      <c r="BA68" s="69">
        <v>0</v>
      </c>
      <c r="BB68" s="68">
        <v>0</v>
      </c>
      <c r="BC68" s="60"/>
      <c r="BE68" s="66" t="s">
        <v>37</v>
      </c>
      <c r="BF68" s="67">
        <v>0</v>
      </c>
      <c r="BG68" s="68">
        <v>0</v>
      </c>
      <c r="BH68" s="69">
        <v>0</v>
      </c>
      <c r="BI68" s="68">
        <v>0</v>
      </c>
      <c r="BJ68" s="60"/>
      <c r="BL68" s="114" t="s">
        <v>37</v>
      </c>
      <c r="BM68" s="115">
        <v>0</v>
      </c>
      <c r="BN68" s="116">
        <v>0</v>
      </c>
      <c r="BO68" s="117">
        <v>0</v>
      </c>
      <c r="BP68" s="116">
        <v>0</v>
      </c>
      <c r="BQ68" s="60"/>
      <c r="BS68" s="114" t="s">
        <v>37</v>
      </c>
      <c r="BT68" s="115">
        <v>0</v>
      </c>
      <c r="BU68" s="116">
        <v>0</v>
      </c>
      <c r="BV68" s="117">
        <v>0</v>
      </c>
      <c r="BW68" s="116">
        <v>0</v>
      </c>
      <c r="BX68" s="60"/>
      <c r="BZ68" s="114" t="s">
        <v>37</v>
      </c>
      <c r="CA68" s="115">
        <v>0</v>
      </c>
      <c r="CB68" s="116">
        <v>0</v>
      </c>
      <c r="CC68" s="117">
        <v>0</v>
      </c>
      <c r="CD68" s="116">
        <v>0</v>
      </c>
      <c r="CE68" s="60"/>
      <c r="CG68" s="114" t="s">
        <v>37</v>
      </c>
      <c r="CH68" s="115">
        <v>0</v>
      </c>
      <c r="CI68" s="116">
        <v>0</v>
      </c>
      <c r="CJ68" s="117">
        <v>0</v>
      </c>
      <c r="CK68" s="116">
        <v>0</v>
      </c>
      <c r="CL68" s="60"/>
      <c r="CN68" s="114" t="s">
        <v>37</v>
      </c>
      <c r="CO68" s="115">
        <v>0</v>
      </c>
      <c r="CP68" s="116">
        <v>0</v>
      </c>
      <c r="CQ68" s="117">
        <v>0</v>
      </c>
      <c r="CR68" s="116">
        <v>0</v>
      </c>
      <c r="CS68" s="60"/>
      <c r="CU68" s="114" t="s">
        <v>37</v>
      </c>
      <c r="CV68" s="115">
        <v>0</v>
      </c>
      <c r="CW68" s="116">
        <v>0</v>
      </c>
      <c r="CX68" s="117">
        <v>0</v>
      </c>
      <c r="CY68" s="116">
        <v>0</v>
      </c>
      <c r="CZ68" s="60"/>
      <c r="DB68" s="114" t="s">
        <v>37</v>
      </c>
      <c r="DC68" s="115">
        <v>0</v>
      </c>
      <c r="DD68" s="116">
        <v>0</v>
      </c>
      <c r="DE68" s="117">
        <v>0</v>
      </c>
      <c r="DF68" s="116">
        <v>0</v>
      </c>
      <c r="DG68" s="60"/>
      <c r="DI68" s="114" t="s">
        <v>37</v>
      </c>
      <c r="DJ68" s="115">
        <v>0</v>
      </c>
      <c r="DK68" s="116">
        <v>0</v>
      </c>
      <c r="DL68" s="117">
        <v>0</v>
      </c>
      <c r="DM68" s="116">
        <v>0</v>
      </c>
      <c r="DN68" s="60"/>
    </row>
    <row r="69" spans="1:118" x14ac:dyDescent="0.3">
      <c r="A69" s="66" t="s">
        <v>38</v>
      </c>
      <c r="B69" s="67">
        <v>4981956.92</v>
      </c>
      <c r="C69" s="68">
        <v>2.153580519033578E-2</v>
      </c>
      <c r="D69" s="69">
        <v>41</v>
      </c>
      <c r="E69" s="68">
        <v>2.7188328912466843E-2</v>
      </c>
      <c r="F69" s="60"/>
      <c r="H69" s="66" t="s">
        <v>38</v>
      </c>
      <c r="I69" s="67">
        <v>6037805.21</v>
      </c>
      <c r="J69" s="68">
        <v>2.6489113375377422E-2</v>
      </c>
      <c r="K69" s="69">
        <v>52</v>
      </c>
      <c r="L69" s="68">
        <v>3.4852546916890083E-2</v>
      </c>
      <c r="M69" s="60"/>
      <c r="O69" s="66" t="s">
        <v>38</v>
      </c>
      <c r="P69" s="67">
        <v>1908377.74</v>
      </c>
      <c r="Q69" s="68">
        <v>8.4999037472214805E-3</v>
      </c>
      <c r="R69" s="69">
        <v>20</v>
      </c>
      <c r="S69" s="68">
        <v>1.3559322033898305E-2</v>
      </c>
      <c r="T69" s="60"/>
      <c r="V69" s="66" t="s">
        <v>38</v>
      </c>
      <c r="W69" s="67">
        <v>2068566.02</v>
      </c>
      <c r="X69" s="68">
        <v>9.3347902529531505E-3</v>
      </c>
      <c r="Y69" s="69">
        <v>24</v>
      </c>
      <c r="Z69" s="68">
        <v>1.646090534979424E-2</v>
      </c>
      <c r="AA69" s="60"/>
      <c r="AC69" s="66" t="s">
        <v>38</v>
      </c>
      <c r="AD69" s="67">
        <v>1240104</v>
      </c>
      <c r="AE69" s="68">
        <v>5.6723276977734141E-3</v>
      </c>
      <c r="AF69" s="69">
        <v>13</v>
      </c>
      <c r="AG69" s="68">
        <v>9.0529247910863513E-3</v>
      </c>
      <c r="AH69" s="60"/>
      <c r="AJ69" s="66" t="s">
        <v>38</v>
      </c>
      <c r="AK69" s="67">
        <v>342345</v>
      </c>
      <c r="AL69" s="68">
        <v>1.5985680718806586E-3</v>
      </c>
      <c r="AM69" s="69">
        <v>3</v>
      </c>
      <c r="AN69" s="68">
        <v>2.136752136752137E-3</v>
      </c>
      <c r="AO69" s="60"/>
      <c r="AQ69" s="66" t="s">
        <v>38</v>
      </c>
      <c r="AR69" s="67">
        <v>0</v>
      </c>
      <c r="AS69" s="68">
        <v>0</v>
      </c>
      <c r="AT69" s="69">
        <v>0</v>
      </c>
      <c r="AU69" s="68">
        <v>0</v>
      </c>
      <c r="AV69" s="60"/>
      <c r="AX69" s="66" t="s">
        <v>38</v>
      </c>
      <c r="AY69" s="67">
        <v>0</v>
      </c>
      <c r="AZ69" s="68">
        <v>0</v>
      </c>
      <c r="BA69" s="69">
        <v>0</v>
      </c>
      <c r="BB69" s="68">
        <v>0</v>
      </c>
      <c r="BC69" s="60"/>
      <c r="BE69" s="66" t="s">
        <v>38</v>
      </c>
      <c r="BF69" s="67">
        <v>0</v>
      </c>
      <c r="BG69" s="68">
        <v>0</v>
      </c>
      <c r="BH69" s="69">
        <v>0</v>
      </c>
      <c r="BI69" s="68">
        <v>0</v>
      </c>
      <c r="BJ69" s="60"/>
      <c r="BL69" s="114" t="s">
        <v>38</v>
      </c>
      <c r="BM69" s="115">
        <v>0</v>
      </c>
      <c r="BN69" s="116">
        <v>0</v>
      </c>
      <c r="BO69" s="117">
        <v>0</v>
      </c>
      <c r="BP69" s="116">
        <v>0</v>
      </c>
      <c r="BQ69" s="60"/>
      <c r="BS69" s="114" t="s">
        <v>38</v>
      </c>
      <c r="BT69" s="115">
        <v>0</v>
      </c>
      <c r="BU69" s="116">
        <v>0</v>
      </c>
      <c r="BV69" s="117">
        <v>0</v>
      </c>
      <c r="BW69" s="116">
        <v>0</v>
      </c>
      <c r="BX69" s="60"/>
      <c r="BZ69" s="114" t="s">
        <v>38</v>
      </c>
      <c r="CA69" s="115">
        <v>0</v>
      </c>
      <c r="CB69" s="116">
        <v>0</v>
      </c>
      <c r="CC69" s="117">
        <v>0</v>
      </c>
      <c r="CD69" s="116">
        <v>0</v>
      </c>
      <c r="CE69" s="60"/>
      <c r="CG69" s="114" t="s">
        <v>38</v>
      </c>
      <c r="CH69" s="115">
        <v>0</v>
      </c>
      <c r="CI69" s="116">
        <v>0</v>
      </c>
      <c r="CJ69" s="117">
        <v>0</v>
      </c>
      <c r="CK69" s="116">
        <v>0</v>
      </c>
      <c r="CL69" s="60"/>
      <c r="CN69" s="114" t="s">
        <v>38</v>
      </c>
      <c r="CO69" s="115">
        <v>0</v>
      </c>
      <c r="CP69" s="116">
        <v>0</v>
      </c>
      <c r="CQ69" s="117">
        <v>0</v>
      </c>
      <c r="CR69" s="116">
        <v>0</v>
      </c>
      <c r="CS69" s="60"/>
      <c r="CU69" s="114" t="s">
        <v>38</v>
      </c>
      <c r="CV69" s="115">
        <v>0</v>
      </c>
      <c r="CW69" s="116">
        <v>0</v>
      </c>
      <c r="CX69" s="117">
        <v>0</v>
      </c>
      <c r="CY69" s="116">
        <v>0</v>
      </c>
      <c r="CZ69" s="60"/>
      <c r="DB69" s="114" t="s">
        <v>38</v>
      </c>
      <c r="DC69" s="115">
        <v>0</v>
      </c>
      <c r="DD69" s="116">
        <v>0</v>
      </c>
      <c r="DE69" s="117">
        <v>0</v>
      </c>
      <c r="DF69" s="116">
        <v>0</v>
      </c>
      <c r="DG69" s="60"/>
      <c r="DI69" s="114" t="s">
        <v>38</v>
      </c>
      <c r="DJ69" s="115">
        <v>0</v>
      </c>
      <c r="DK69" s="116">
        <v>0</v>
      </c>
      <c r="DL69" s="117">
        <v>0</v>
      </c>
      <c r="DM69" s="116">
        <v>0</v>
      </c>
      <c r="DN69" s="60"/>
    </row>
    <row r="70" spans="1:118" x14ac:dyDescent="0.3">
      <c r="A70" s="66" t="s">
        <v>39</v>
      </c>
      <c r="B70" s="67">
        <v>3336573.1100000003</v>
      </c>
      <c r="C70" s="68">
        <v>1.4423205510230066E-2</v>
      </c>
      <c r="D70" s="69">
        <v>31</v>
      </c>
      <c r="E70" s="68">
        <v>2.0557029177718834E-2</v>
      </c>
      <c r="F70" s="60"/>
      <c r="H70" s="66" t="s">
        <v>39</v>
      </c>
      <c r="I70" s="67">
        <v>1215216.3999999999</v>
      </c>
      <c r="J70" s="68">
        <v>5.3314083306138984E-3</v>
      </c>
      <c r="K70" s="69">
        <v>13</v>
      </c>
      <c r="L70" s="68">
        <v>8.7131367292225207E-3</v>
      </c>
      <c r="M70" s="60"/>
      <c r="O70" s="66" t="s">
        <v>39</v>
      </c>
      <c r="P70" s="67">
        <v>2760316.8200000003</v>
      </c>
      <c r="Q70" s="68">
        <v>1.2294435629833161E-2</v>
      </c>
      <c r="R70" s="69">
        <v>25</v>
      </c>
      <c r="S70" s="68">
        <v>1.6949152542372881E-2</v>
      </c>
      <c r="T70" s="60"/>
      <c r="V70" s="66" t="s">
        <v>39</v>
      </c>
      <c r="W70" s="67">
        <v>1266532.24</v>
      </c>
      <c r="X70" s="68">
        <v>5.7154631250313781E-3</v>
      </c>
      <c r="Y70" s="69">
        <v>11</v>
      </c>
      <c r="Z70" s="68">
        <v>7.5445816186556925E-3</v>
      </c>
      <c r="AA70" s="60"/>
      <c r="AC70" s="66" t="s">
        <v>39</v>
      </c>
      <c r="AD70" s="67">
        <v>601500.27</v>
      </c>
      <c r="AE70" s="68">
        <v>2.7513068595369319E-3</v>
      </c>
      <c r="AF70" s="69">
        <v>6</v>
      </c>
      <c r="AG70" s="68">
        <v>4.178272980501393E-3</v>
      </c>
      <c r="AH70" s="60"/>
      <c r="AJ70" s="66" t="s">
        <v>39</v>
      </c>
      <c r="AK70" s="67">
        <v>589016.88</v>
      </c>
      <c r="AL70" s="68">
        <v>2.7503938371139093E-3</v>
      </c>
      <c r="AM70" s="69">
        <v>7</v>
      </c>
      <c r="AN70" s="68">
        <v>4.9857549857549857E-3</v>
      </c>
      <c r="AO70" s="60"/>
      <c r="AQ70" s="66" t="s">
        <v>39</v>
      </c>
      <c r="AR70" s="67">
        <v>0</v>
      </c>
      <c r="AS70" s="68">
        <v>0</v>
      </c>
      <c r="AT70" s="69">
        <v>0</v>
      </c>
      <c r="AU70" s="68">
        <v>0</v>
      </c>
      <c r="AV70" s="60"/>
      <c r="AX70" s="66" t="s">
        <v>39</v>
      </c>
      <c r="AY70" s="67">
        <v>0</v>
      </c>
      <c r="AZ70" s="68">
        <v>0</v>
      </c>
      <c r="BA70" s="69">
        <v>0</v>
      </c>
      <c r="BB70" s="68">
        <v>0</v>
      </c>
      <c r="BC70" s="60"/>
      <c r="BE70" s="66" t="s">
        <v>39</v>
      </c>
      <c r="BF70" s="67">
        <v>0</v>
      </c>
      <c r="BG70" s="68">
        <v>0</v>
      </c>
      <c r="BH70" s="69">
        <v>0</v>
      </c>
      <c r="BI70" s="68">
        <v>0</v>
      </c>
      <c r="BJ70" s="60"/>
      <c r="BL70" s="114" t="s">
        <v>39</v>
      </c>
      <c r="BM70" s="115">
        <v>0</v>
      </c>
      <c r="BN70" s="116">
        <v>0</v>
      </c>
      <c r="BO70" s="117">
        <v>0</v>
      </c>
      <c r="BP70" s="116">
        <v>0</v>
      </c>
      <c r="BQ70" s="60"/>
      <c r="BS70" s="114" t="s">
        <v>39</v>
      </c>
      <c r="BT70" s="115">
        <v>0</v>
      </c>
      <c r="BU70" s="116">
        <v>0</v>
      </c>
      <c r="BV70" s="117">
        <v>0</v>
      </c>
      <c r="BW70" s="116">
        <v>0</v>
      </c>
      <c r="BX70" s="60"/>
      <c r="BZ70" s="114" t="s">
        <v>39</v>
      </c>
      <c r="CA70" s="115">
        <v>0</v>
      </c>
      <c r="CB70" s="116">
        <v>0</v>
      </c>
      <c r="CC70" s="117">
        <v>0</v>
      </c>
      <c r="CD70" s="116">
        <v>0</v>
      </c>
      <c r="CE70" s="60"/>
      <c r="CG70" s="114" t="s">
        <v>39</v>
      </c>
      <c r="CH70" s="115">
        <v>0</v>
      </c>
      <c r="CI70" s="116">
        <v>0</v>
      </c>
      <c r="CJ70" s="117">
        <v>0</v>
      </c>
      <c r="CK70" s="116">
        <v>0</v>
      </c>
      <c r="CL70" s="60"/>
      <c r="CN70" s="114" t="s">
        <v>39</v>
      </c>
      <c r="CO70" s="115">
        <v>0</v>
      </c>
      <c r="CP70" s="116">
        <v>0</v>
      </c>
      <c r="CQ70" s="117">
        <v>0</v>
      </c>
      <c r="CR70" s="116">
        <v>0</v>
      </c>
      <c r="CS70" s="60"/>
      <c r="CU70" s="114" t="s">
        <v>39</v>
      </c>
      <c r="CV70" s="115">
        <v>0</v>
      </c>
      <c r="CW70" s="116">
        <v>0</v>
      </c>
      <c r="CX70" s="117">
        <v>0</v>
      </c>
      <c r="CY70" s="116">
        <v>0</v>
      </c>
      <c r="CZ70" s="60"/>
      <c r="DB70" s="114" t="s">
        <v>39</v>
      </c>
      <c r="DC70" s="115">
        <v>0</v>
      </c>
      <c r="DD70" s="116">
        <v>0</v>
      </c>
      <c r="DE70" s="117">
        <v>0</v>
      </c>
      <c r="DF70" s="116">
        <v>0</v>
      </c>
      <c r="DG70" s="60"/>
      <c r="DI70" s="114" t="s">
        <v>39</v>
      </c>
      <c r="DJ70" s="115">
        <v>0</v>
      </c>
      <c r="DK70" s="116">
        <v>0</v>
      </c>
      <c r="DL70" s="117">
        <v>0</v>
      </c>
      <c r="DM70" s="116">
        <v>0</v>
      </c>
      <c r="DN70" s="60"/>
    </row>
    <row r="71" spans="1:118" x14ac:dyDescent="0.3">
      <c r="A71" s="66" t="s">
        <v>40</v>
      </c>
      <c r="B71" s="67">
        <v>7538121.3200000003</v>
      </c>
      <c r="C71" s="68">
        <v>3.2585490973823357E-2</v>
      </c>
      <c r="D71" s="69">
        <v>54</v>
      </c>
      <c r="E71" s="68">
        <v>3.580901856763926E-2</v>
      </c>
      <c r="F71" s="60"/>
      <c r="H71" s="66" t="s">
        <v>40</v>
      </c>
      <c r="I71" s="67">
        <v>483967</v>
      </c>
      <c r="J71" s="68">
        <v>2.1232643795312642E-3</v>
      </c>
      <c r="K71" s="69">
        <v>4</v>
      </c>
      <c r="L71" s="68">
        <v>2.6809651474530832E-3</v>
      </c>
      <c r="M71" s="60"/>
      <c r="O71" s="66" t="s">
        <v>40</v>
      </c>
      <c r="P71" s="67">
        <v>346436</v>
      </c>
      <c r="Q71" s="68">
        <v>1.543024000359814E-3</v>
      </c>
      <c r="R71" s="69">
        <v>4</v>
      </c>
      <c r="S71" s="68">
        <v>2.7118644067796612E-3</v>
      </c>
      <c r="T71" s="60"/>
      <c r="V71" s="66" t="s">
        <v>40</v>
      </c>
      <c r="W71" s="67">
        <v>1991410.08</v>
      </c>
      <c r="X71" s="68">
        <v>8.9866096729253313E-3</v>
      </c>
      <c r="Y71" s="69">
        <v>21</v>
      </c>
      <c r="Z71" s="68">
        <v>1.4403292181069959E-2</v>
      </c>
      <c r="AA71" s="60"/>
      <c r="AC71" s="66" t="s">
        <v>40</v>
      </c>
      <c r="AD71" s="67">
        <v>403420.78</v>
      </c>
      <c r="AE71" s="68">
        <v>1.8452765770059247E-3</v>
      </c>
      <c r="AF71" s="69">
        <v>5</v>
      </c>
      <c r="AG71" s="68">
        <v>3.4818941504178272E-3</v>
      </c>
      <c r="AH71" s="60"/>
      <c r="AJ71" s="66" t="s">
        <v>40</v>
      </c>
      <c r="AK71" s="67">
        <v>93685</v>
      </c>
      <c r="AL71" s="68">
        <v>4.3745884944760259E-4</v>
      </c>
      <c r="AM71" s="69">
        <v>1</v>
      </c>
      <c r="AN71" s="68">
        <v>7.1225071225071229E-4</v>
      </c>
      <c r="AO71" s="60"/>
      <c r="AQ71" s="66" t="s">
        <v>40</v>
      </c>
      <c r="AR71" s="67">
        <v>0</v>
      </c>
      <c r="AS71" s="68">
        <v>0</v>
      </c>
      <c r="AT71" s="69">
        <v>0</v>
      </c>
      <c r="AU71" s="68">
        <v>0</v>
      </c>
      <c r="AV71" s="60"/>
      <c r="AX71" s="66" t="s">
        <v>40</v>
      </c>
      <c r="AY71" s="67">
        <v>0</v>
      </c>
      <c r="AZ71" s="68">
        <v>0</v>
      </c>
      <c r="BA71" s="69">
        <v>0</v>
      </c>
      <c r="BB71" s="68">
        <v>0</v>
      </c>
      <c r="BC71" s="60"/>
      <c r="BE71" s="66" t="s">
        <v>40</v>
      </c>
      <c r="BF71" s="67">
        <v>0</v>
      </c>
      <c r="BG71" s="68">
        <v>0</v>
      </c>
      <c r="BH71" s="69">
        <v>0</v>
      </c>
      <c r="BI71" s="68">
        <v>0</v>
      </c>
      <c r="BJ71" s="60"/>
      <c r="BL71" s="114" t="s">
        <v>40</v>
      </c>
      <c r="BM71" s="115">
        <v>0</v>
      </c>
      <c r="BN71" s="116">
        <v>0</v>
      </c>
      <c r="BO71" s="117">
        <v>0</v>
      </c>
      <c r="BP71" s="116">
        <v>0</v>
      </c>
      <c r="BQ71" s="60"/>
      <c r="BS71" s="114" t="s">
        <v>40</v>
      </c>
      <c r="BT71" s="115">
        <v>0</v>
      </c>
      <c r="BU71" s="116">
        <v>0</v>
      </c>
      <c r="BV71" s="117">
        <v>0</v>
      </c>
      <c r="BW71" s="116">
        <v>0</v>
      </c>
      <c r="BX71" s="60"/>
      <c r="BZ71" s="114" t="s">
        <v>40</v>
      </c>
      <c r="CA71" s="115">
        <v>0</v>
      </c>
      <c r="CB71" s="116">
        <v>0</v>
      </c>
      <c r="CC71" s="117">
        <v>0</v>
      </c>
      <c r="CD71" s="116">
        <v>0</v>
      </c>
      <c r="CE71" s="60"/>
      <c r="CG71" s="114" t="s">
        <v>40</v>
      </c>
      <c r="CH71" s="115">
        <v>0</v>
      </c>
      <c r="CI71" s="116">
        <v>0</v>
      </c>
      <c r="CJ71" s="117">
        <v>0</v>
      </c>
      <c r="CK71" s="116">
        <v>0</v>
      </c>
      <c r="CL71" s="60"/>
      <c r="CN71" s="114" t="s">
        <v>40</v>
      </c>
      <c r="CO71" s="115">
        <v>0</v>
      </c>
      <c r="CP71" s="116">
        <v>0</v>
      </c>
      <c r="CQ71" s="117">
        <v>0</v>
      </c>
      <c r="CR71" s="116">
        <v>0</v>
      </c>
      <c r="CS71" s="60"/>
      <c r="CU71" s="114" t="s">
        <v>40</v>
      </c>
      <c r="CV71" s="115">
        <v>0</v>
      </c>
      <c r="CW71" s="116">
        <v>0</v>
      </c>
      <c r="CX71" s="117">
        <v>0</v>
      </c>
      <c r="CY71" s="116">
        <v>0</v>
      </c>
      <c r="CZ71" s="60"/>
      <c r="DB71" s="114" t="s">
        <v>40</v>
      </c>
      <c r="DC71" s="115">
        <v>0</v>
      </c>
      <c r="DD71" s="116">
        <v>0</v>
      </c>
      <c r="DE71" s="117">
        <v>0</v>
      </c>
      <c r="DF71" s="116">
        <v>0</v>
      </c>
      <c r="DG71" s="60"/>
      <c r="DI71" s="114" t="s">
        <v>40</v>
      </c>
      <c r="DJ71" s="115">
        <v>0</v>
      </c>
      <c r="DK71" s="116">
        <v>0</v>
      </c>
      <c r="DL71" s="117">
        <v>0</v>
      </c>
      <c r="DM71" s="116">
        <v>0</v>
      </c>
      <c r="DN71" s="60"/>
    </row>
    <row r="72" spans="1:118" x14ac:dyDescent="0.3">
      <c r="A72" s="66" t="s">
        <v>41</v>
      </c>
      <c r="B72" s="67">
        <v>11893694.630000001</v>
      </c>
      <c r="C72" s="68">
        <v>5.1413590012541262E-2</v>
      </c>
      <c r="D72" s="69">
        <v>101</v>
      </c>
      <c r="E72" s="68">
        <v>6.6976127320954912E-2</v>
      </c>
      <c r="F72" s="60"/>
      <c r="H72" s="66" t="s">
        <v>41</v>
      </c>
      <c r="I72" s="67">
        <v>451250</v>
      </c>
      <c r="J72" s="68">
        <v>1.9797280625817111E-3</v>
      </c>
      <c r="K72" s="69">
        <v>4</v>
      </c>
      <c r="L72" s="68">
        <v>2.6809651474530832E-3</v>
      </c>
      <c r="M72" s="60"/>
      <c r="O72" s="66" t="s">
        <v>41</v>
      </c>
      <c r="P72" s="67">
        <v>514555</v>
      </c>
      <c r="Q72" s="68">
        <v>2.2918250831470868E-3</v>
      </c>
      <c r="R72" s="69">
        <v>5</v>
      </c>
      <c r="S72" s="68">
        <v>3.3898305084745762E-3</v>
      </c>
      <c r="T72" s="60"/>
      <c r="V72" s="66" t="s">
        <v>41</v>
      </c>
      <c r="W72" s="67">
        <v>602435</v>
      </c>
      <c r="X72" s="68">
        <v>2.7186003790383405E-3</v>
      </c>
      <c r="Y72" s="69">
        <v>7</v>
      </c>
      <c r="Z72" s="68">
        <v>4.8010973936899867E-3</v>
      </c>
      <c r="AA72" s="60"/>
      <c r="AC72" s="66" t="s">
        <v>41</v>
      </c>
      <c r="AD72" s="67">
        <v>418707</v>
      </c>
      <c r="AE72" s="68">
        <v>1.9151968813515745E-3</v>
      </c>
      <c r="AF72" s="69">
        <v>5</v>
      </c>
      <c r="AG72" s="68">
        <v>3.4818941504178272E-3</v>
      </c>
      <c r="AH72" s="60"/>
      <c r="AJ72" s="66" t="s">
        <v>41</v>
      </c>
      <c r="AK72" s="67">
        <v>238309.45</v>
      </c>
      <c r="AL72" s="68">
        <v>1.1127776891657255E-3</v>
      </c>
      <c r="AM72" s="69">
        <v>2</v>
      </c>
      <c r="AN72" s="68">
        <v>1.4245014245014246E-3</v>
      </c>
      <c r="AO72" s="60"/>
      <c r="AQ72" s="66" t="s">
        <v>41</v>
      </c>
      <c r="AR72" s="67">
        <v>0</v>
      </c>
      <c r="AS72" s="68">
        <v>0</v>
      </c>
      <c r="AT72" s="69">
        <v>0</v>
      </c>
      <c r="AU72" s="68">
        <v>0</v>
      </c>
      <c r="AV72" s="60"/>
      <c r="AX72" s="66" t="s">
        <v>41</v>
      </c>
      <c r="AY72" s="67">
        <v>0</v>
      </c>
      <c r="AZ72" s="68">
        <v>0</v>
      </c>
      <c r="BA72" s="69">
        <v>0</v>
      </c>
      <c r="BB72" s="68">
        <v>0</v>
      </c>
      <c r="BC72" s="60"/>
      <c r="BE72" s="66" t="s">
        <v>41</v>
      </c>
      <c r="BF72" s="67">
        <v>0</v>
      </c>
      <c r="BG72" s="68">
        <v>0</v>
      </c>
      <c r="BH72" s="69">
        <v>0</v>
      </c>
      <c r="BI72" s="68">
        <v>0</v>
      </c>
      <c r="BJ72" s="60"/>
      <c r="BL72" s="114" t="s">
        <v>41</v>
      </c>
      <c r="BM72" s="115">
        <v>0</v>
      </c>
      <c r="BN72" s="116">
        <v>0</v>
      </c>
      <c r="BO72" s="117">
        <v>0</v>
      </c>
      <c r="BP72" s="116">
        <v>0</v>
      </c>
      <c r="BQ72" s="60"/>
      <c r="BS72" s="114" t="s">
        <v>41</v>
      </c>
      <c r="BT72" s="115">
        <v>0</v>
      </c>
      <c r="BU72" s="116">
        <v>0</v>
      </c>
      <c r="BV72" s="117">
        <v>0</v>
      </c>
      <c r="BW72" s="116">
        <v>0</v>
      </c>
      <c r="BX72" s="60"/>
      <c r="BZ72" s="114" t="s">
        <v>41</v>
      </c>
      <c r="CA72" s="115">
        <v>0</v>
      </c>
      <c r="CB72" s="116">
        <v>0</v>
      </c>
      <c r="CC72" s="117">
        <v>0</v>
      </c>
      <c r="CD72" s="116">
        <v>0</v>
      </c>
      <c r="CE72" s="60"/>
      <c r="CG72" s="114" t="s">
        <v>41</v>
      </c>
      <c r="CH72" s="115">
        <v>0</v>
      </c>
      <c r="CI72" s="116">
        <v>0</v>
      </c>
      <c r="CJ72" s="117">
        <v>0</v>
      </c>
      <c r="CK72" s="116">
        <v>0</v>
      </c>
      <c r="CL72" s="60"/>
      <c r="CN72" s="114" t="s">
        <v>41</v>
      </c>
      <c r="CO72" s="115">
        <v>0</v>
      </c>
      <c r="CP72" s="116">
        <v>0</v>
      </c>
      <c r="CQ72" s="117">
        <v>0</v>
      </c>
      <c r="CR72" s="116">
        <v>0</v>
      </c>
      <c r="CS72" s="60"/>
      <c r="CU72" s="114" t="s">
        <v>41</v>
      </c>
      <c r="CV72" s="115">
        <v>0</v>
      </c>
      <c r="CW72" s="116">
        <v>0</v>
      </c>
      <c r="CX72" s="117">
        <v>0</v>
      </c>
      <c r="CY72" s="116">
        <v>0</v>
      </c>
      <c r="CZ72" s="60"/>
      <c r="DB72" s="114" t="s">
        <v>41</v>
      </c>
      <c r="DC72" s="115">
        <v>0</v>
      </c>
      <c r="DD72" s="116">
        <v>0</v>
      </c>
      <c r="DE72" s="117">
        <v>0</v>
      </c>
      <c r="DF72" s="116">
        <v>0</v>
      </c>
      <c r="DG72" s="60"/>
      <c r="DI72" s="114" t="s">
        <v>41</v>
      </c>
      <c r="DJ72" s="115">
        <v>0</v>
      </c>
      <c r="DK72" s="116">
        <v>0</v>
      </c>
      <c r="DL72" s="117">
        <v>0</v>
      </c>
      <c r="DM72" s="116">
        <v>0</v>
      </c>
      <c r="DN72" s="60"/>
    </row>
    <row r="73" spans="1:118" x14ac:dyDescent="0.3">
      <c r="A73" s="66" t="s">
        <v>42</v>
      </c>
      <c r="B73" s="67">
        <v>2776006.2</v>
      </c>
      <c r="C73" s="68">
        <v>1.2000009171168087E-2</v>
      </c>
      <c r="D73" s="69">
        <v>23</v>
      </c>
      <c r="E73" s="68">
        <v>1.5251989389920425E-2</v>
      </c>
      <c r="F73" s="60"/>
      <c r="H73" s="66" t="s">
        <v>42</v>
      </c>
      <c r="I73" s="67">
        <v>684525</v>
      </c>
      <c r="J73" s="68">
        <v>3.0031542427451431E-3</v>
      </c>
      <c r="K73" s="69">
        <v>5</v>
      </c>
      <c r="L73" s="68">
        <v>3.351206434316354E-3</v>
      </c>
      <c r="M73" s="60"/>
      <c r="O73" s="66" t="s">
        <v>42</v>
      </c>
      <c r="P73" s="67">
        <v>280197</v>
      </c>
      <c r="Q73" s="68">
        <v>1.2479958659862682E-3</v>
      </c>
      <c r="R73" s="69">
        <v>3</v>
      </c>
      <c r="S73" s="68">
        <v>2.0338983050847458E-3</v>
      </c>
      <c r="T73" s="60"/>
      <c r="V73" s="66" t="s">
        <v>42</v>
      </c>
      <c r="W73" s="67">
        <v>295965</v>
      </c>
      <c r="X73" s="68">
        <v>1.335597302915804E-3</v>
      </c>
      <c r="Y73" s="69">
        <v>2</v>
      </c>
      <c r="Z73" s="68">
        <v>1.3717421124828531E-3</v>
      </c>
      <c r="AA73" s="60"/>
      <c r="AC73" s="66" t="s">
        <v>42</v>
      </c>
      <c r="AD73" s="67">
        <v>157255</v>
      </c>
      <c r="AE73" s="68">
        <v>7.1929603655286839E-4</v>
      </c>
      <c r="AF73" s="69">
        <v>2</v>
      </c>
      <c r="AG73" s="68">
        <v>1.3927576601671309E-3</v>
      </c>
      <c r="AH73" s="60"/>
      <c r="AJ73" s="66" t="s">
        <v>42</v>
      </c>
      <c r="AK73" s="67">
        <v>163180</v>
      </c>
      <c r="AL73" s="68">
        <v>7.6196333514287021E-4</v>
      </c>
      <c r="AM73" s="69">
        <v>2</v>
      </c>
      <c r="AN73" s="68">
        <v>1.4245014245014246E-3</v>
      </c>
      <c r="AO73" s="60"/>
      <c r="AQ73" s="66" t="s">
        <v>42</v>
      </c>
      <c r="AR73" s="67">
        <v>0</v>
      </c>
      <c r="AS73" s="68">
        <v>0</v>
      </c>
      <c r="AT73" s="69">
        <v>0</v>
      </c>
      <c r="AU73" s="68">
        <v>0</v>
      </c>
      <c r="AV73" s="60"/>
      <c r="AX73" s="66" t="s">
        <v>42</v>
      </c>
      <c r="AY73" s="67">
        <v>0</v>
      </c>
      <c r="AZ73" s="68">
        <v>0</v>
      </c>
      <c r="BA73" s="69">
        <v>0</v>
      </c>
      <c r="BB73" s="68">
        <v>0</v>
      </c>
      <c r="BC73" s="60"/>
      <c r="BE73" s="66" t="s">
        <v>42</v>
      </c>
      <c r="BF73" s="67">
        <v>0</v>
      </c>
      <c r="BG73" s="68">
        <v>0</v>
      </c>
      <c r="BH73" s="69">
        <v>0</v>
      </c>
      <c r="BI73" s="68">
        <v>0</v>
      </c>
      <c r="BJ73" s="60"/>
      <c r="BL73" s="114" t="s">
        <v>42</v>
      </c>
      <c r="BM73" s="115">
        <v>0</v>
      </c>
      <c r="BN73" s="116">
        <v>0</v>
      </c>
      <c r="BO73" s="117">
        <v>0</v>
      </c>
      <c r="BP73" s="116">
        <v>0</v>
      </c>
      <c r="BQ73" s="60"/>
      <c r="BS73" s="114" t="s">
        <v>42</v>
      </c>
      <c r="BT73" s="115">
        <v>0</v>
      </c>
      <c r="BU73" s="116">
        <v>0</v>
      </c>
      <c r="BV73" s="117">
        <v>0</v>
      </c>
      <c r="BW73" s="116">
        <v>0</v>
      </c>
      <c r="BX73" s="60"/>
      <c r="BZ73" s="114" t="s">
        <v>42</v>
      </c>
      <c r="CA73" s="115">
        <v>0</v>
      </c>
      <c r="CB73" s="116">
        <v>0</v>
      </c>
      <c r="CC73" s="117">
        <v>0</v>
      </c>
      <c r="CD73" s="116">
        <v>0</v>
      </c>
      <c r="CE73" s="60"/>
      <c r="CG73" s="114" t="s">
        <v>42</v>
      </c>
      <c r="CH73" s="115">
        <v>0</v>
      </c>
      <c r="CI73" s="116">
        <v>0</v>
      </c>
      <c r="CJ73" s="117">
        <v>0</v>
      </c>
      <c r="CK73" s="116">
        <v>0</v>
      </c>
      <c r="CL73" s="60"/>
      <c r="CN73" s="114" t="s">
        <v>42</v>
      </c>
      <c r="CO73" s="115">
        <v>0</v>
      </c>
      <c r="CP73" s="116">
        <v>0</v>
      </c>
      <c r="CQ73" s="117">
        <v>0</v>
      </c>
      <c r="CR73" s="116">
        <v>0</v>
      </c>
      <c r="CS73" s="60"/>
      <c r="CU73" s="114" t="s">
        <v>42</v>
      </c>
      <c r="CV73" s="115">
        <v>0</v>
      </c>
      <c r="CW73" s="116">
        <v>0</v>
      </c>
      <c r="CX73" s="117">
        <v>0</v>
      </c>
      <c r="CY73" s="116">
        <v>0</v>
      </c>
      <c r="CZ73" s="60"/>
      <c r="DB73" s="114" t="s">
        <v>42</v>
      </c>
      <c r="DC73" s="115">
        <v>0</v>
      </c>
      <c r="DD73" s="116">
        <v>0</v>
      </c>
      <c r="DE73" s="117">
        <v>0</v>
      </c>
      <c r="DF73" s="116">
        <v>0</v>
      </c>
      <c r="DG73" s="60"/>
      <c r="DI73" s="114" t="s">
        <v>42</v>
      </c>
      <c r="DJ73" s="115">
        <v>0</v>
      </c>
      <c r="DK73" s="116">
        <v>0</v>
      </c>
      <c r="DL73" s="117">
        <v>0</v>
      </c>
      <c r="DM73" s="116">
        <v>0</v>
      </c>
      <c r="DN73" s="60"/>
    </row>
    <row r="74" spans="1:118" x14ac:dyDescent="0.3">
      <c r="A74" s="66" t="s">
        <v>43</v>
      </c>
      <c r="B74" s="67">
        <v>612847</v>
      </c>
      <c r="C74" s="68">
        <v>2.6491906323994692E-3</v>
      </c>
      <c r="D74" s="69">
        <v>7</v>
      </c>
      <c r="E74" s="68">
        <v>4.6419098143236073E-3</v>
      </c>
      <c r="F74" s="60"/>
      <c r="H74" s="66" t="s">
        <v>43</v>
      </c>
      <c r="I74" s="67">
        <v>190742</v>
      </c>
      <c r="J74" s="68">
        <v>8.3682501964091034E-4</v>
      </c>
      <c r="K74" s="69">
        <v>2</v>
      </c>
      <c r="L74" s="68">
        <v>1.3404825737265416E-3</v>
      </c>
      <c r="M74" s="60"/>
      <c r="O74" s="66" t="s">
        <v>43</v>
      </c>
      <c r="P74" s="67">
        <v>0</v>
      </c>
      <c r="Q74" s="68">
        <v>0</v>
      </c>
      <c r="R74" s="69">
        <v>0</v>
      </c>
      <c r="S74" s="68">
        <v>0</v>
      </c>
      <c r="T74" s="60"/>
      <c r="V74" s="66" t="s">
        <v>43</v>
      </c>
      <c r="W74" s="67">
        <v>265042</v>
      </c>
      <c r="X74" s="68">
        <v>1.1960514937895039E-3</v>
      </c>
      <c r="Y74" s="69">
        <v>3</v>
      </c>
      <c r="Z74" s="68">
        <v>2.05761316872428E-3</v>
      </c>
      <c r="AA74" s="60"/>
      <c r="AC74" s="66" t="s">
        <v>43</v>
      </c>
      <c r="AD74" s="67">
        <v>0</v>
      </c>
      <c r="AE74" s="68">
        <v>0</v>
      </c>
      <c r="AF74" s="69">
        <v>0</v>
      </c>
      <c r="AG74" s="68">
        <v>0</v>
      </c>
      <c r="AH74" s="60"/>
      <c r="AJ74" s="66" t="s">
        <v>43</v>
      </c>
      <c r="AK74" s="67">
        <v>364272</v>
      </c>
      <c r="AL74" s="68">
        <v>1.7009554358325995E-3</v>
      </c>
      <c r="AM74" s="69">
        <v>4</v>
      </c>
      <c r="AN74" s="68">
        <v>2.8490028490028491E-3</v>
      </c>
      <c r="AO74" s="60"/>
      <c r="AQ74" s="66" t="s">
        <v>43</v>
      </c>
      <c r="AR74" s="67">
        <v>0</v>
      </c>
      <c r="AS74" s="68">
        <v>0</v>
      </c>
      <c r="AT74" s="69">
        <v>0</v>
      </c>
      <c r="AU74" s="68">
        <v>0</v>
      </c>
      <c r="AV74" s="60"/>
      <c r="AX74" s="66" t="s">
        <v>43</v>
      </c>
      <c r="AY74" s="67">
        <v>0</v>
      </c>
      <c r="AZ74" s="68">
        <v>0</v>
      </c>
      <c r="BA74" s="69">
        <v>0</v>
      </c>
      <c r="BB74" s="68">
        <v>0</v>
      </c>
      <c r="BC74" s="60"/>
      <c r="BE74" s="66" t="s">
        <v>43</v>
      </c>
      <c r="BF74" s="67">
        <v>0</v>
      </c>
      <c r="BG74" s="68">
        <v>0</v>
      </c>
      <c r="BH74" s="69">
        <v>0</v>
      </c>
      <c r="BI74" s="68">
        <v>0</v>
      </c>
      <c r="BJ74" s="60"/>
      <c r="BL74" s="114" t="s">
        <v>43</v>
      </c>
      <c r="BM74" s="115">
        <v>0</v>
      </c>
      <c r="BN74" s="116">
        <v>0</v>
      </c>
      <c r="BO74" s="117">
        <v>0</v>
      </c>
      <c r="BP74" s="116">
        <v>0</v>
      </c>
      <c r="BQ74" s="60"/>
      <c r="BS74" s="114" t="s">
        <v>43</v>
      </c>
      <c r="BT74" s="115">
        <v>0</v>
      </c>
      <c r="BU74" s="116">
        <v>0</v>
      </c>
      <c r="BV74" s="117">
        <v>0</v>
      </c>
      <c r="BW74" s="116">
        <v>0</v>
      </c>
      <c r="BX74" s="60"/>
      <c r="BZ74" s="114" t="s">
        <v>43</v>
      </c>
      <c r="CA74" s="115">
        <v>0</v>
      </c>
      <c r="CB74" s="116">
        <v>0</v>
      </c>
      <c r="CC74" s="117">
        <v>0</v>
      </c>
      <c r="CD74" s="116">
        <v>0</v>
      </c>
      <c r="CE74" s="60"/>
      <c r="CG74" s="114" t="s">
        <v>43</v>
      </c>
      <c r="CH74" s="115">
        <v>0</v>
      </c>
      <c r="CI74" s="116">
        <v>0</v>
      </c>
      <c r="CJ74" s="117">
        <v>0</v>
      </c>
      <c r="CK74" s="116">
        <v>0</v>
      </c>
      <c r="CL74" s="60"/>
      <c r="CN74" s="114" t="s">
        <v>43</v>
      </c>
      <c r="CO74" s="115">
        <v>0</v>
      </c>
      <c r="CP74" s="116">
        <v>0</v>
      </c>
      <c r="CQ74" s="117">
        <v>0</v>
      </c>
      <c r="CR74" s="116">
        <v>0</v>
      </c>
      <c r="CS74" s="60"/>
      <c r="CU74" s="114" t="s">
        <v>43</v>
      </c>
      <c r="CV74" s="115">
        <v>0</v>
      </c>
      <c r="CW74" s="116">
        <v>0</v>
      </c>
      <c r="CX74" s="117">
        <v>0</v>
      </c>
      <c r="CY74" s="116">
        <v>0</v>
      </c>
      <c r="CZ74" s="60"/>
      <c r="DB74" s="114" t="s">
        <v>43</v>
      </c>
      <c r="DC74" s="115">
        <v>0</v>
      </c>
      <c r="DD74" s="116">
        <v>0</v>
      </c>
      <c r="DE74" s="117">
        <v>0</v>
      </c>
      <c r="DF74" s="116">
        <v>0</v>
      </c>
      <c r="DG74" s="60"/>
      <c r="DI74" s="114" t="s">
        <v>43</v>
      </c>
      <c r="DJ74" s="115">
        <v>0</v>
      </c>
      <c r="DK74" s="116">
        <v>0</v>
      </c>
      <c r="DL74" s="117">
        <v>0</v>
      </c>
      <c r="DM74" s="116">
        <v>0</v>
      </c>
      <c r="DN74" s="60"/>
    </row>
    <row r="75" spans="1:118" x14ac:dyDescent="0.3">
      <c r="A75" s="66"/>
      <c r="B75" s="70"/>
      <c r="C75" s="68"/>
      <c r="D75" s="69"/>
      <c r="E75" s="68"/>
      <c r="F75" s="60"/>
      <c r="H75" s="66"/>
      <c r="I75" s="70"/>
      <c r="J75" s="68"/>
      <c r="K75" s="69"/>
      <c r="L75" s="68"/>
      <c r="M75" s="60"/>
      <c r="O75" s="66"/>
      <c r="P75" s="70"/>
      <c r="Q75" s="68"/>
      <c r="R75" s="69"/>
      <c r="S75" s="68"/>
      <c r="T75" s="60"/>
      <c r="V75" s="66"/>
      <c r="W75" s="70"/>
      <c r="X75" s="68"/>
      <c r="Y75" s="69"/>
      <c r="Z75" s="68"/>
      <c r="AA75" s="60"/>
      <c r="AC75" s="66"/>
      <c r="AD75" s="70"/>
      <c r="AE75" s="68"/>
      <c r="AF75" s="69"/>
      <c r="AG75" s="68"/>
      <c r="AH75" s="60"/>
      <c r="AJ75" s="66"/>
      <c r="AK75" s="70"/>
      <c r="AL75" s="68"/>
      <c r="AM75" s="69"/>
      <c r="AN75" s="68"/>
      <c r="AO75" s="60"/>
      <c r="AQ75" s="66"/>
      <c r="AR75" s="70"/>
      <c r="AS75" s="68"/>
      <c r="AT75" s="69"/>
      <c r="AU75" s="68"/>
      <c r="AV75" s="60"/>
      <c r="AX75" s="66"/>
      <c r="AY75" s="70"/>
      <c r="AZ75" s="68"/>
      <c r="BA75" s="69"/>
      <c r="BB75" s="68"/>
      <c r="BC75" s="60"/>
      <c r="BE75" s="66"/>
      <c r="BF75" s="70"/>
      <c r="BG75" s="68"/>
      <c r="BH75" s="69"/>
      <c r="BI75" s="68"/>
      <c r="BJ75" s="60"/>
      <c r="BL75" s="114"/>
      <c r="BM75" s="118"/>
      <c r="BN75" s="116"/>
      <c r="BO75" s="117"/>
      <c r="BP75" s="116"/>
      <c r="BQ75" s="60"/>
      <c r="BS75" s="114"/>
      <c r="BT75" s="118"/>
      <c r="BU75" s="116"/>
      <c r="BV75" s="117"/>
      <c r="BW75" s="116"/>
      <c r="BX75" s="60"/>
      <c r="BZ75" s="114"/>
      <c r="CA75" s="118"/>
      <c r="CB75" s="116"/>
      <c r="CC75" s="117"/>
      <c r="CD75" s="116"/>
      <c r="CE75" s="60"/>
      <c r="CG75" s="114"/>
      <c r="CH75" s="118"/>
      <c r="CI75" s="116"/>
      <c r="CJ75" s="117"/>
      <c r="CK75" s="116"/>
      <c r="CL75" s="60"/>
      <c r="CN75" s="114"/>
      <c r="CO75" s="118"/>
      <c r="CP75" s="116"/>
      <c r="CQ75" s="117"/>
      <c r="CR75" s="116"/>
      <c r="CS75" s="60"/>
      <c r="CU75" s="114"/>
      <c r="CV75" s="118"/>
      <c r="CW75" s="116"/>
      <c r="CX75" s="117"/>
      <c r="CY75" s="116"/>
      <c r="CZ75" s="60"/>
      <c r="DB75" s="114"/>
      <c r="DC75" s="118"/>
      <c r="DD75" s="116"/>
      <c r="DE75" s="117"/>
      <c r="DF75" s="116"/>
      <c r="DG75" s="60"/>
      <c r="DI75" s="114"/>
      <c r="DJ75" s="118"/>
      <c r="DK75" s="116"/>
      <c r="DL75" s="117"/>
      <c r="DM75" s="116"/>
      <c r="DN75" s="60"/>
    </row>
    <row r="76" spans="1:118" ht="14.4" thickBot="1" x14ac:dyDescent="0.35">
      <c r="A76" s="66"/>
      <c r="B76" s="71">
        <v>231333673.19999993</v>
      </c>
      <c r="C76" s="68"/>
      <c r="D76" s="72">
        <v>1508</v>
      </c>
      <c r="E76" s="68"/>
      <c r="F76" s="60"/>
      <c r="H76" s="66"/>
      <c r="I76" s="71">
        <v>227935345.53000009</v>
      </c>
      <c r="J76" s="68"/>
      <c r="K76" s="72">
        <v>1492</v>
      </c>
      <c r="L76" s="68"/>
      <c r="M76" s="60"/>
      <c r="O76" s="66"/>
      <c r="P76" s="71">
        <v>224517570.64000005</v>
      </c>
      <c r="Q76" s="68"/>
      <c r="R76" s="72">
        <v>1475</v>
      </c>
      <c r="S76" s="68"/>
      <c r="T76" s="60"/>
      <c r="V76" s="66"/>
      <c r="W76" s="71">
        <v>221597482.53</v>
      </c>
      <c r="X76" s="68"/>
      <c r="Y76" s="72">
        <v>1458</v>
      </c>
      <c r="Z76" s="68"/>
      <c r="AA76" s="60"/>
      <c r="AC76" s="66"/>
      <c r="AD76" s="71">
        <v>218623476.30000007</v>
      </c>
      <c r="AE76" s="68"/>
      <c r="AF76" s="72">
        <v>1436</v>
      </c>
      <c r="AG76" s="68"/>
      <c r="AH76" s="60"/>
      <c r="AJ76" s="66"/>
      <c r="AK76" s="71">
        <v>214157286.15000001</v>
      </c>
      <c r="AL76" s="68"/>
      <c r="AM76" s="72">
        <v>1404</v>
      </c>
      <c r="AN76" s="68"/>
      <c r="AO76" s="60"/>
      <c r="AQ76" s="66"/>
      <c r="AR76" s="71">
        <v>0</v>
      </c>
      <c r="AS76" s="68"/>
      <c r="AT76" s="72">
        <v>0</v>
      </c>
      <c r="AU76" s="68"/>
      <c r="AV76" s="60"/>
      <c r="AX76" s="66"/>
      <c r="AY76" s="71">
        <v>0</v>
      </c>
      <c r="AZ76" s="68"/>
      <c r="BA76" s="72">
        <v>0</v>
      </c>
      <c r="BB76" s="68"/>
      <c r="BC76" s="60"/>
      <c r="BE76" s="66"/>
      <c r="BF76" s="71">
        <v>0</v>
      </c>
      <c r="BG76" s="68"/>
      <c r="BH76" s="72">
        <v>0</v>
      </c>
      <c r="BI76" s="68"/>
      <c r="BJ76" s="60"/>
      <c r="BL76" s="114"/>
      <c r="BM76" s="119">
        <v>0</v>
      </c>
      <c r="BN76" s="116"/>
      <c r="BO76" s="120">
        <v>0</v>
      </c>
      <c r="BP76" s="116"/>
      <c r="BQ76" s="60"/>
      <c r="BS76" s="114"/>
      <c r="BT76" s="119">
        <v>0</v>
      </c>
      <c r="BU76" s="116"/>
      <c r="BV76" s="120">
        <v>0</v>
      </c>
      <c r="BW76" s="116"/>
      <c r="BX76" s="60"/>
      <c r="BZ76" s="114"/>
      <c r="CA76" s="119">
        <v>0</v>
      </c>
      <c r="CB76" s="116"/>
      <c r="CC76" s="120">
        <v>0</v>
      </c>
      <c r="CD76" s="116"/>
      <c r="CE76" s="60"/>
      <c r="CG76" s="114"/>
      <c r="CH76" s="119">
        <v>0</v>
      </c>
      <c r="CI76" s="116"/>
      <c r="CJ76" s="120">
        <v>0</v>
      </c>
      <c r="CK76" s="116"/>
      <c r="CL76" s="60"/>
      <c r="CN76" s="114"/>
      <c r="CO76" s="119">
        <v>0</v>
      </c>
      <c r="CP76" s="116"/>
      <c r="CQ76" s="120">
        <v>0</v>
      </c>
      <c r="CR76" s="116"/>
      <c r="CS76" s="60"/>
      <c r="CU76" s="114"/>
      <c r="CV76" s="119">
        <v>0</v>
      </c>
      <c r="CW76" s="116"/>
      <c r="CX76" s="120">
        <v>0</v>
      </c>
      <c r="CY76" s="116"/>
      <c r="CZ76" s="60"/>
      <c r="DB76" s="114"/>
      <c r="DC76" s="119">
        <v>0</v>
      </c>
      <c r="DD76" s="116"/>
      <c r="DE76" s="120">
        <v>0</v>
      </c>
      <c r="DF76" s="116"/>
      <c r="DG76" s="60"/>
      <c r="DI76" s="114"/>
      <c r="DJ76" s="119">
        <v>0</v>
      </c>
      <c r="DK76" s="116"/>
      <c r="DL76" s="120">
        <v>0</v>
      </c>
      <c r="DM76" s="116"/>
      <c r="DN76" s="60"/>
    </row>
    <row r="77" spans="1:118" ht="14.4" thickTop="1" x14ac:dyDescent="0.3">
      <c r="A77" s="66"/>
      <c r="B77" s="70"/>
      <c r="C77" s="68"/>
      <c r="D77" s="69"/>
      <c r="E77" s="68"/>
      <c r="F77" s="60"/>
      <c r="H77" s="66"/>
      <c r="I77" s="70"/>
      <c r="J77" s="68"/>
      <c r="K77" s="69"/>
      <c r="L77" s="68"/>
      <c r="M77" s="60"/>
      <c r="O77" s="66"/>
      <c r="P77" s="70"/>
      <c r="Q77" s="68"/>
      <c r="R77" s="69"/>
      <c r="S77" s="68"/>
      <c r="T77" s="60"/>
      <c r="V77" s="66"/>
      <c r="W77" s="70"/>
      <c r="X77" s="68"/>
      <c r="Y77" s="69"/>
      <c r="Z77" s="68"/>
      <c r="AA77" s="60"/>
      <c r="AC77" s="66"/>
      <c r="AD77" s="70"/>
      <c r="AE77" s="68"/>
      <c r="AF77" s="69"/>
      <c r="AG77" s="68"/>
      <c r="AH77" s="60"/>
      <c r="AJ77" s="66"/>
      <c r="AK77" s="70"/>
      <c r="AL77" s="68"/>
      <c r="AM77" s="69"/>
      <c r="AN77" s="68"/>
      <c r="AO77" s="60"/>
      <c r="AQ77" s="66"/>
      <c r="AR77" s="70"/>
      <c r="AS77" s="68"/>
      <c r="AT77" s="69"/>
      <c r="AU77" s="68"/>
      <c r="AV77" s="60"/>
      <c r="AX77" s="66"/>
      <c r="AY77" s="70"/>
      <c r="AZ77" s="68"/>
      <c r="BA77" s="69"/>
      <c r="BB77" s="68"/>
      <c r="BC77" s="60"/>
      <c r="BE77" s="66"/>
      <c r="BF77" s="70"/>
      <c r="BG77" s="68"/>
      <c r="BH77" s="69"/>
      <c r="BI77" s="68"/>
      <c r="BJ77" s="60"/>
      <c r="BL77" s="114"/>
      <c r="BM77" s="118"/>
      <c r="BN77" s="116"/>
      <c r="BO77" s="117"/>
      <c r="BP77" s="116"/>
      <c r="BQ77" s="60"/>
      <c r="BS77" s="114"/>
      <c r="BT77" s="118"/>
      <c r="BU77" s="116"/>
      <c r="BV77" s="117"/>
      <c r="BW77" s="116"/>
      <c r="BX77" s="60"/>
      <c r="BZ77" s="114"/>
      <c r="CA77" s="118"/>
      <c r="CB77" s="116"/>
      <c r="CC77" s="117"/>
      <c r="CD77" s="116"/>
      <c r="CE77" s="60"/>
      <c r="CG77" s="114"/>
      <c r="CH77" s="118"/>
      <c r="CI77" s="116"/>
      <c r="CJ77" s="117"/>
      <c r="CK77" s="116"/>
      <c r="CL77" s="60"/>
      <c r="CN77" s="114"/>
      <c r="CO77" s="118"/>
      <c r="CP77" s="116"/>
      <c r="CQ77" s="117"/>
      <c r="CR77" s="116"/>
      <c r="CS77" s="60"/>
      <c r="CU77" s="114"/>
      <c r="CV77" s="118"/>
      <c r="CW77" s="116"/>
      <c r="CX77" s="117"/>
      <c r="CY77" s="116"/>
      <c r="CZ77" s="60"/>
      <c r="DB77" s="114"/>
      <c r="DC77" s="118"/>
      <c r="DD77" s="116"/>
      <c r="DE77" s="117"/>
      <c r="DF77" s="116"/>
      <c r="DG77" s="60"/>
      <c r="DI77" s="114"/>
      <c r="DJ77" s="118"/>
      <c r="DK77" s="116"/>
      <c r="DL77" s="117"/>
      <c r="DM77" s="116"/>
      <c r="DN77" s="60"/>
    </row>
    <row r="78" spans="1:118" x14ac:dyDescent="0.3">
      <c r="A78" s="73" t="s">
        <v>44</v>
      </c>
      <c r="B78" s="70"/>
      <c r="C78" s="66"/>
      <c r="D78" s="74">
        <v>0.7154222210076171</v>
      </c>
      <c r="E78" s="68"/>
      <c r="F78" s="60"/>
      <c r="H78" s="73" t="s">
        <v>44</v>
      </c>
      <c r="I78" s="70"/>
      <c r="J78" s="66"/>
      <c r="K78" s="74">
        <v>0.68041490010469408</v>
      </c>
      <c r="L78" s="68"/>
      <c r="M78" s="60"/>
      <c r="O78" s="73" t="s">
        <v>44</v>
      </c>
      <c r="P78" s="70"/>
      <c r="Q78" s="66"/>
      <c r="R78" s="74">
        <v>0.66608524866889474</v>
      </c>
      <c r="S78" s="68"/>
      <c r="T78" s="60"/>
      <c r="V78" s="73" t="s">
        <v>44</v>
      </c>
      <c r="W78" s="70"/>
      <c r="X78" s="66"/>
      <c r="Y78" s="74">
        <v>0.66353665540592022</v>
      </c>
      <c r="Z78" s="68"/>
      <c r="AA78" s="60"/>
      <c r="AC78" s="73" t="s">
        <v>44</v>
      </c>
      <c r="AD78" s="70"/>
      <c r="AE78" s="66"/>
      <c r="AF78" s="74">
        <v>0.63244652556809933</v>
      </c>
      <c r="AG78" s="68"/>
      <c r="AH78" s="60"/>
      <c r="AJ78" s="73" t="s">
        <v>44</v>
      </c>
      <c r="AK78" s="70"/>
      <c r="AL78" s="66"/>
      <c r="AM78" s="74">
        <v>0.61443109103924876</v>
      </c>
      <c r="AN78" s="68"/>
      <c r="AO78" s="60"/>
      <c r="AQ78" s="73" t="s">
        <v>44</v>
      </c>
      <c r="AR78" s="70"/>
      <c r="AS78" s="66"/>
      <c r="AT78" s="74">
        <v>0</v>
      </c>
      <c r="AU78" s="68"/>
      <c r="AV78" s="60"/>
      <c r="AX78" s="73" t="s">
        <v>44</v>
      </c>
      <c r="AY78" s="70"/>
      <c r="AZ78" s="66"/>
      <c r="BA78" s="74">
        <v>0</v>
      </c>
      <c r="BB78" s="68"/>
      <c r="BC78" s="60"/>
      <c r="BE78" s="73" t="s">
        <v>44</v>
      </c>
      <c r="BF78" s="70"/>
      <c r="BG78" s="66"/>
      <c r="BH78" s="74">
        <v>0</v>
      </c>
      <c r="BI78" s="68"/>
      <c r="BJ78" s="60"/>
      <c r="BL78" s="121" t="s">
        <v>44</v>
      </c>
      <c r="BM78" s="118"/>
      <c r="BN78" s="114"/>
      <c r="BO78" s="122">
        <v>0</v>
      </c>
      <c r="BP78" s="116"/>
      <c r="BQ78" s="60"/>
      <c r="BS78" s="121" t="s">
        <v>44</v>
      </c>
      <c r="BT78" s="118"/>
      <c r="BU78" s="114"/>
      <c r="BV78" s="122">
        <v>0</v>
      </c>
      <c r="BW78" s="116"/>
      <c r="BX78" s="60"/>
      <c r="BZ78" s="121" t="s">
        <v>44</v>
      </c>
      <c r="CA78" s="118"/>
      <c r="CB78" s="114"/>
      <c r="CC78" s="122">
        <v>0</v>
      </c>
      <c r="CD78" s="116"/>
      <c r="CE78" s="60"/>
      <c r="CG78" s="121" t="s">
        <v>44</v>
      </c>
      <c r="CH78" s="118"/>
      <c r="CI78" s="114"/>
      <c r="CJ78" s="122">
        <v>0</v>
      </c>
      <c r="CK78" s="116"/>
      <c r="CL78" s="60"/>
      <c r="CN78" s="121" t="s">
        <v>44</v>
      </c>
      <c r="CO78" s="118"/>
      <c r="CP78" s="114"/>
      <c r="CQ78" s="122">
        <v>0</v>
      </c>
      <c r="CR78" s="116"/>
      <c r="CS78" s="60"/>
      <c r="CU78" s="121" t="s">
        <v>44</v>
      </c>
      <c r="CV78" s="118"/>
      <c r="CW78" s="114"/>
      <c r="CX78" s="122">
        <v>0</v>
      </c>
      <c r="CY78" s="116"/>
      <c r="CZ78" s="60"/>
      <c r="DB78" s="121" t="s">
        <v>44</v>
      </c>
      <c r="DC78" s="118"/>
      <c r="DD78" s="114"/>
      <c r="DE78" s="122">
        <v>0</v>
      </c>
      <c r="DF78" s="116"/>
      <c r="DG78" s="60"/>
      <c r="DI78" s="121" t="s">
        <v>44</v>
      </c>
      <c r="DJ78" s="118"/>
      <c r="DK78" s="114"/>
      <c r="DL78" s="122">
        <v>0</v>
      </c>
      <c r="DM78" s="116"/>
      <c r="DN78" s="60"/>
    </row>
    <row r="79" spans="1:118" x14ac:dyDescent="0.3">
      <c r="A79" s="73"/>
      <c r="B79" s="70"/>
      <c r="C79" s="68"/>
      <c r="D79" s="81"/>
      <c r="E79" s="68"/>
      <c r="F79" s="60"/>
      <c r="H79" s="73"/>
      <c r="I79" s="70"/>
      <c r="J79" s="68"/>
      <c r="K79" s="81"/>
      <c r="L79" s="68"/>
      <c r="M79" s="60"/>
      <c r="O79" s="73"/>
      <c r="P79" s="70"/>
      <c r="Q79" s="68"/>
      <c r="R79" s="81"/>
      <c r="S79" s="68"/>
      <c r="T79" s="60"/>
      <c r="V79" s="73"/>
      <c r="W79" s="70"/>
      <c r="X79" s="68"/>
      <c r="Y79" s="81"/>
      <c r="Z79" s="68"/>
      <c r="AA79" s="60"/>
      <c r="AC79" s="73"/>
      <c r="AD79" s="70"/>
      <c r="AE79" s="68"/>
      <c r="AF79" s="81"/>
      <c r="AG79" s="68"/>
      <c r="AH79" s="60"/>
      <c r="AJ79" s="73"/>
      <c r="AK79" s="70"/>
      <c r="AL79" s="68"/>
      <c r="AM79" s="81"/>
      <c r="AN79" s="68"/>
      <c r="AO79" s="60"/>
      <c r="AQ79" s="73"/>
      <c r="AR79" s="70"/>
      <c r="AS79" s="68"/>
      <c r="AT79" s="81"/>
      <c r="AU79" s="68"/>
      <c r="AV79" s="60"/>
      <c r="AX79" s="73"/>
      <c r="AY79" s="70"/>
      <c r="AZ79" s="68"/>
      <c r="BA79" s="81"/>
      <c r="BB79" s="68"/>
      <c r="BC79" s="60"/>
      <c r="BE79" s="73"/>
      <c r="BF79" s="70"/>
      <c r="BG79" s="68"/>
      <c r="BH79" s="81"/>
      <c r="BI79" s="68"/>
      <c r="BJ79" s="60"/>
      <c r="BL79" s="121"/>
      <c r="BM79" s="118"/>
      <c r="BN79" s="116"/>
      <c r="BO79" s="127"/>
      <c r="BP79" s="116"/>
      <c r="BQ79" s="60"/>
      <c r="BS79" s="121"/>
      <c r="BT79" s="118"/>
      <c r="BU79" s="116"/>
      <c r="BV79" s="127"/>
      <c r="BW79" s="116"/>
      <c r="BX79" s="60"/>
      <c r="BZ79" s="121"/>
      <c r="CA79" s="118"/>
      <c r="CB79" s="116"/>
      <c r="CC79" s="127"/>
      <c r="CD79" s="116"/>
      <c r="CE79" s="60"/>
      <c r="CG79" s="121"/>
      <c r="CH79" s="118"/>
      <c r="CI79" s="116"/>
      <c r="CJ79" s="127"/>
      <c r="CK79" s="116"/>
      <c r="CL79" s="60"/>
      <c r="CN79" s="121"/>
      <c r="CO79" s="118"/>
      <c r="CP79" s="116"/>
      <c r="CQ79" s="127"/>
      <c r="CR79" s="116"/>
      <c r="CS79" s="60"/>
      <c r="CU79" s="121"/>
      <c r="CV79" s="118"/>
      <c r="CW79" s="116"/>
      <c r="CX79" s="127"/>
      <c r="CY79" s="116"/>
      <c r="CZ79" s="60"/>
      <c r="DB79" s="121"/>
      <c r="DC79" s="118"/>
      <c r="DD79" s="116"/>
      <c r="DE79" s="127"/>
      <c r="DF79" s="116"/>
      <c r="DG79" s="60"/>
      <c r="DI79" s="121"/>
      <c r="DJ79" s="118"/>
      <c r="DK79" s="116"/>
      <c r="DL79" s="127"/>
      <c r="DM79" s="116"/>
      <c r="DN79" s="60"/>
    </row>
    <row r="80" spans="1:118" x14ac:dyDescent="0.3">
      <c r="A80" s="60"/>
      <c r="B80" s="78"/>
      <c r="C80" s="79"/>
      <c r="D80" s="80"/>
      <c r="E80" s="79"/>
      <c r="F80" s="60"/>
      <c r="H80" s="60"/>
      <c r="I80" s="78"/>
      <c r="J80" s="79"/>
      <c r="K80" s="80"/>
      <c r="L80" s="79"/>
      <c r="M80" s="60"/>
      <c r="O80" s="60"/>
      <c r="P80" s="78"/>
      <c r="Q80" s="79"/>
      <c r="R80" s="80"/>
      <c r="S80" s="79"/>
      <c r="T80" s="60"/>
      <c r="V80" s="60"/>
      <c r="W80" s="78"/>
      <c r="X80" s="79"/>
      <c r="Y80" s="80"/>
      <c r="Z80" s="79"/>
      <c r="AA80" s="60"/>
      <c r="AC80" s="60"/>
      <c r="AD80" s="78"/>
      <c r="AE80" s="79"/>
      <c r="AF80" s="80"/>
      <c r="AG80" s="79"/>
      <c r="AH80" s="60"/>
      <c r="AJ80" s="60"/>
      <c r="AK80" s="78"/>
      <c r="AL80" s="79"/>
      <c r="AM80" s="80"/>
      <c r="AN80" s="79"/>
      <c r="AO80" s="60"/>
      <c r="AQ80" s="60"/>
      <c r="AR80" s="78"/>
      <c r="AS80" s="79"/>
      <c r="AT80" s="80"/>
      <c r="AU80" s="79"/>
      <c r="AV80" s="60"/>
      <c r="AX80" s="60"/>
      <c r="AY80" s="78"/>
      <c r="AZ80" s="79"/>
      <c r="BA80" s="80"/>
      <c r="BB80" s="79"/>
      <c r="BC80" s="60"/>
      <c r="BE80" s="60"/>
      <c r="BF80" s="78"/>
      <c r="BG80" s="79"/>
      <c r="BH80" s="80"/>
      <c r="BI80" s="79"/>
      <c r="BJ80" s="60"/>
      <c r="BL80" s="123"/>
      <c r="BM80" s="124"/>
      <c r="BN80" s="125"/>
      <c r="BO80" s="126"/>
      <c r="BP80" s="125"/>
      <c r="BQ80" s="60"/>
      <c r="BS80" s="123"/>
      <c r="BT80" s="124"/>
      <c r="BU80" s="125"/>
      <c r="BV80" s="126"/>
      <c r="BW80" s="125"/>
      <c r="BX80" s="60"/>
      <c r="BZ80" s="123"/>
      <c r="CA80" s="124"/>
      <c r="CB80" s="125"/>
      <c r="CC80" s="126"/>
      <c r="CD80" s="125"/>
      <c r="CE80" s="60"/>
      <c r="CG80" s="123"/>
      <c r="CH80" s="124"/>
      <c r="CI80" s="125"/>
      <c r="CJ80" s="126"/>
      <c r="CK80" s="125"/>
      <c r="CL80" s="60"/>
      <c r="CN80" s="123"/>
      <c r="CO80" s="124"/>
      <c r="CP80" s="125"/>
      <c r="CQ80" s="126"/>
      <c r="CR80" s="125"/>
      <c r="CS80" s="60"/>
      <c r="CU80" s="123"/>
      <c r="CV80" s="124"/>
      <c r="CW80" s="125"/>
      <c r="CX80" s="126"/>
      <c r="CY80" s="125"/>
      <c r="CZ80" s="60"/>
      <c r="DB80" s="123"/>
      <c r="DC80" s="124"/>
      <c r="DD80" s="125"/>
      <c r="DE80" s="126"/>
      <c r="DF80" s="125"/>
      <c r="DG80" s="60"/>
      <c r="DI80" s="123"/>
      <c r="DJ80" s="124"/>
      <c r="DK80" s="125"/>
      <c r="DL80" s="126"/>
      <c r="DM80" s="125"/>
      <c r="DN80" s="60"/>
    </row>
    <row r="81" spans="1:118" x14ac:dyDescent="0.3">
      <c r="A81" s="56" t="s">
        <v>46</v>
      </c>
      <c r="B81" s="57"/>
      <c r="C81" s="58"/>
      <c r="D81" s="61"/>
      <c r="E81" s="58"/>
      <c r="F81" s="59"/>
      <c r="H81" s="56" t="s">
        <v>46</v>
      </c>
      <c r="I81" s="57"/>
      <c r="J81" s="58"/>
      <c r="K81" s="61"/>
      <c r="L81" s="58"/>
      <c r="M81" s="59"/>
      <c r="O81" s="56" t="s">
        <v>46</v>
      </c>
      <c r="P81" s="57"/>
      <c r="Q81" s="58"/>
      <c r="R81" s="61"/>
      <c r="S81" s="58"/>
      <c r="T81" s="59"/>
      <c r="V81" s="56" t="s">
        <v>46</v>
      </c>
      <c r="W81" s="57"/>
      <c r="X81" s="58"/>
      <c r="Y81" s="61"/>
      <c r="Z81" s="58"/>
      <c r="AA81" s="59"/>
      <c r="AC81" s="56" t="s">
        <v>46</v>
      </c>
      <c r="AD81" s="57"/>
      <c r="AE81" s="58"/>
      <c r="AF81" s="61"/>
      <c r="AG81" s="58"/>
      <c r="AH81" s="59"/>
      <c r="AJ81" s="56" t="s">
        <v>46</v>
      </c>
      <c r="AK81" s="57"/>
      <c r="AL81" s="58"/>
      <c r="AM81" s="61"/>
      <c r="AN81" s="58"/>
      <c r="AO81" s="59"/>
      <c r="AQ81" s="56" t="s">
        <v>46</v>
      </c>
      <c r="AR81" s="57"/>
      <c r="AS81" s="58"/>
      <c r="AT81" s="61"/>
      <c r="AU81" s="58"/>
      <c r="AV81" s="59"/>
      <c r="AX81" s="56" t="s">
        <v>46</v>
      </c>
      <c r="AY81" s="57"/>
      <c r="AZ81" s="58"/>
      <c r="BA81" s="61"/>
      <c r="BB81" s="58"/>
      <c r="BC81" s="59"/>
      <c r="BE81" s="56" t="s">
        <v>46</v>
      </c>
      <c r="BF81" s="57"/>
      <c r="BG81" s="58"/>
      <c r="BH81" s="61"/>
      <c r="BI81" s="58"/>
      <c r="BJ81" s="59"/>
      <c r="BL81" s="113" t="s">
        <v>46</v>
      </c>
      <c r="BM81" s="118"/>
      <c r="BN81" s="116"/>
      <c r="BO81" s="117"/>
      <c r="BP81" s="116"/>
      <c r="BQ81" s="59"/>
      <c r="BS81" s="113" t="s">
        <v>46</v>
      </c>
      <c r="BT81" s="118"/>
      <c r="BU81" s="116"/>
      <c r="BV81" s="117"/>
      <c r="BW81" s="116"/>
      <c r="BX81" s="59"/>
      <c r="BZ81" s="113" t="s">
        <v>46</v>
      </c>
      <c r="CA81" s="118"/>
      <c r="CB81" s="116"/>
      <c r="CC81" s="117"/>
      <c r="CD81" s="116"/>
      <c r="CE81" s="59"/>
      <c r="CG81" s="113" t="s">
        <v>46</v>
      </c>
      <c r="CH81" s="118"/>
      <c r="CI81" s="116"/>
      <c r="CJ81" s="117"/>
      <c r="CK81" s="116"/>
      <c r="CL81" s="59"/>
      <c r="CN81" s="113" t="s">
        <v>46</v>
      </c>
      <c r="CO81" s="118"/>
      <c r="CP81" s="116"/>
      <c r="CQ81" s="117"/>
      <c r="CR81" s="116"/>
      <c r="CS81" s="59"/>
      <c r="CU81" s="113" t="s">
        <v>46</v>
      </c>
      <c r="CV81" s="118"/>
      <c r="CW81" s="116"/>
      <c r="CX81" s="117"/>
      <c r="CY81" s="116"/>
      <c r="CZ81" s="59"/>
      <c r="DB81" s="113" t="s">
        <v>46</v>
      </c>
      <c r="DC81" s="118"/>
      <c r="DD81" s="116"/>
      <c r="DE81" s="117"/>
      <c r="DF81" s="116"/>
      <c r="DG81" s="59"/>
      <c r="DI81" s="113" t="s">
        <v>46</v>
      </c>
      <c r="DJ81" s="118"/>
      <c r="DK81" s="116"/>
      <c r="DL81" s="117"/>
      <c r="DM81" s="116"/>
      <c r="DN81" s="59"/>
    </row>
    <row r="82" spans="1:118" x14ac:dyDescent="0.3">
      <c r="A82" s="59"/>
      <c r="B82" s="57"/>
      <c r="C82" s="58"/>
      <c r="D82" s="61"/>
      <c r="E82" s="58"/>
      <c r="F82" s="59"/>
      <c r="H82" s="59"/>
      <c r="I82" s="57"/>
      <c r="J82" s="58"/>
      <c r="K82" s="61"/>
      <c r="L82" s="58"/>
      <c r="M82" s="59"/>
      <c r="O82" s="59"/>
      <c r="P82" s="57"/>
      <c r="Q82" s="58"/>
      <c r="R82" s="61"/>
      <c r="S82" s="58"/>
      <c r="T82" s="59"/>
      <c r="V82" s="59"/>
      <c r="W82" s="57"/>
      <c r="X82" s="58"/>
      <c r="Y82" s="61"/>
      <c r="Z82" s="58"/>
      <c r="AA82" s="59"/>
      <c r="AC82" s="59"/>
      <c r="AD82" s="57"/>
      <c r="AE82" s="58"/>
      <c r="AF82" s="61"/>
      <c r="AG82" s="58"/>
      <c r="AH82" s="59"/>
      <c r="AJ82" s="59"/>
      <c r="AK82" s="57"/>
      <c r="AL82" s="58"/>
      <c r="AM82" s="61"/>
      <c r="AN82" s="58"/>
      <c r="AO82" s="59"/>
      <c r="AQ82" s="59"/>
      <c r="AR82" s="57"/>
      <c r="AS82" s="58"/>
      <c r="AT82" s="61"/>
      <c r="AU82" s="58"/>
      <c r="AV82" s="59"/>
      <c r="AX82" s="59"/>
      <c r="AY82" s="57"/>
      <c r="AZ82" s="58"/>
      <c r="BA82" s="61"/>
      <c r="BB82" s="58"/>
      <c r="BC82" s="59"/>
      <c r="BE82" s="59"/>
      <c r="BF82" s="57"/>
      <c r="BG82" s="58"/>
      <c r="BH82" s="61"/>
      <c r="BI82" s="58"/>
      <c r="BJ82" s="59"/>
      <c r="BL82" s="59"/>
      <c r="BM82" s="57"/>
      <c r="BN82" s="58"/>
      <c r="BO82" s="61"/>
      <c r="BP82" s="58"/>
      <c r="BQ82" s="59"/>
      <c r="BS82" s="59"/>
      <c r="BT82" s="57"/>
      <c r="BU82" s="58"/>
      <c r="BV82" s="61"/>
      <c r="BW82" s="58"/>
      <c r="BX82" s="59"/>
      <c r="BZ82" s="59"/>
      <c r="CA82" s="57"/>
      <c r="CB82" s="58"/>
      <c r="CC82" s="61"/>
      <c r="CD82" s="58"/>
      <c r="CE82" s="59"/>
      <c r="CG82" s="59"/>
      <c r="CH82" s="57"/>
      <c r="CI82" s="58"/>
      <c r="CJ82" s="61"/>
      <c r="CK82" s="58"/>
      <c r="CL82" s="59"/>
      <c r="CN82" s="59"/>
      <c r="CO82" s="57"/>
      <c r="CP82" s="58"/>
      <c r="CQ82" s="61"/>
      <c r="CR82" s="58"/>
      <c r="CS82" s="59"/>
      <c r="CU82" s="59"/>
      <c r="CV82" s="57"/>
      <c r="CW82" s="58"/>
      <c r="CX82" s="61"/>
      <c r="CY82" s="58"/>
      <c r="CZ82" s="59"/>
      <c r="DB82" s="59"/>
      <c r="DC82" s="57"/>
      <c r="DD82" s="58"/>
      <c r="DE82" s="61"/>
      <c r="DF82" s="58"/>
      <c r="DG82" s="59"/>
      <c r="DI82" s="59"/>
      <c r="DJ82" s="57"/>
      <c r="DK82" s="58"/>
      <c r="DL82" s="61"/>
      <c r="DM82" s="58"/>
      <c r="DN82" s="59"/>
    </row>
    <row r="83" spans="1:118" ht="27.6" x14ac:dyDescent="0.3">
      <c r="A83" s="62" t="s">
        <v>47</v>
      </c>
      <c r="B83" s="63" t="s">
        <v>26</v>
      </c>
      <c r="C83" s="64" t="s">
        <v>27</v>
      </c>
      <c r="D83" s="65" t="s">
        <v>28</v>
      </c>
      <c r="E83" s="64" t="s">
        <v>27</v>
      </c>
      <c r="F83" s="59"/>
      <c r="H83" s="62" t="s">
        <v>47</v>
      </c>
      <c r="I83" s="63" t="s">
        <v>26</v>
      </c>
      <c r="J83" s="64" t="s">
        <v>27</v>
      </c>
      <c r="K83" s="65" t="s">
        <v>28</v>
      </c>
      <c r="L83" s="64" t="s">
        <v>27</v>
      </c>
      <c r="M83" s="59"/>
      <c r="O83" s="62" t="s">
        <v>47</v>
      </c>
      <c r="P83" s="63" t="s">
        <v>26</v>
      </c>
      <c r="Q83" s="64" t="s">
        <v>27</v>
      </c>
      <c r="R83" s="65" t="s">
        <v>28</v>
      </c>
      <c r="S83" s="64" t="s">
        <v>27</v>
      </c>
      <c r="T83" s="59"/>
      <c r="V83" s="62" t="s">
        <v>47</v>
      </c>
      <c r="W83" s="63" t="s">
        <v>26</v>
      </c>
      <c r="X83" s="64" t="s">
        <v>27</v>
      </c>
      <c r="Y83" s="65" t="s">
        <v>28</v>
      </c>
      <c r="Z83" s="64" t="s">
        <v>27</v>
      </c>
      <c r="AA83" s="59"/>
      <c r="AC83" s="62" t="s">
        <v>47</v>
      </c>
      <c r="AD83" s="63" t="s">
        <v>26</v>
      </c>
      <c r="AE83" s="64" t="s">
        <v>27</v>
      </c>
      <c r="AF83" s="65" t="s">
        <v>28</v>
      </c>
      <c r="AG83" s="64" t="s">
        <v>27</v>
      </c>
      <c r="AH83" s="59"/>
      <c r="AJ83" s="62" t="s">
        <v>47</v>
      </c>
      <c r="AK83" s="63" t="s">
        <v>26</v>
      </c>
      <c r="AL83" s="64" t="s">
        <v>27</v>
      </c>
      <c r="AM83" s="65" t="s">
        <v>28</v>
      </c>
      <c r="AN83" s="64" t="s">
        <v>27</v>
      </c>
      <c r="AO83" s="59"/>
      <c r="AQ83" s="62" t="s">
        <v>47</v>
      </c>
      <c r="AR83" s="63" t="s">
        <v>26</v>
      </c>
      <c r="AS83" s="64" t="s">
        <v>27</v>
      </c>
      <c r="AT83" s="65" t="s">
        <v>28</v>
      </c>
      <c r="AU83" s="64" t="s">
        <v>27</v>
      </c>
      <c r="AV83" s="59"/>
      <c r="AX83" s="62" t="s">
        <v>47</v>
      </c>
      <c r="AY83" s="63" t="s">
        <v>26</v>
      </c>
      <c r="AZ83" s="64" t="s">
        <v>27</v>
      </c>
      <c r="BA83" s="65" t="s">
        <v>28</v>
      </c>
      <c r="BB83" s="64" t="s">
        <v>27</v>
      </c>
      <c r="BC83" s="59"/>
      <c r="BE83" s="62" t="s">
        <v>47</v>
      </c>
      <c r="BF83" s="63" t="s">
        <v>26</v>
      </c>
      <c r="BG83" s="64" t="s">
        <v>27</v>
      </c>
      <c r="BH83" s="65" t="s">
        <v>28</v>
      </c>
      <c r="BI83" s="64" t="s">
        <v>27</v>
      </c>
      <c r="BJ83" s="59"/>
      <c r="BL83" s="108" t="s">
        <v>47</v>
      </c>
      <c r="BM83" s="109" t="s">
        <v>26</v>
      </c>
      <c r="BN83" s="110" t="s">
        <v>27</v>
      </c>
      <c r="BO83" s="111" t="s">
        <v>28</v>
      </c>
      <c r="BP83" s="110" t="s">
        <v>27</v>
      </c>
      <c r="BQ83" s="59"/>
      <c r="BS83" s="108" t="s">
        <v>47</v>
      </c>
      <c r="BT83" s="109" t="s">
        <v>26</v>
      </c>
      <c r="BU83" s="110" t="s">
        <v>27</v>
      </c>
      <c r="BV83" s="111" t="s">
        <v>28</v>
      </c>
      <c r="BW83" s="110" t="s">
        <v>27</v>
      </c>
      <c r="BX83" s="59"/>
      <c r="BZ83" s="108" t="s">
        <v>47</v>
      </c>
      <c r="CA83" s="109" t="s">
        <v>26</v>
      </c>
      <c r="CB83" s="110" t="s">
        <v>27</v>
      </c>
      <c r="CC83" s="111" t="s">
        <v>28</v>
      </c>
      <c r="CD83" s="110" t="s">
        <v>27</v>
      </c>
      <c r="CE83" s="59"/>
      <c r="CG83" s="108" t="s">
        <v>47</v>
      </c>
      <c r="CH83" s="109" t="s">
        <v>26</v>
      </c>
      <c r="CI83" s="110" t="s">
        <v>27</v>
      </c>
      <c r="CJ83" s="111" t="s">
        <v>28</v>
      </c>
      <c r="CK83" s="110" t="s">
        <v>27</v>
      </c>
      <c r="CL83" s="59"/>
      <c r="CN83" s="108" t="s">
        <v>47</v>
      </c>
      <c r="CO83" s="109" t="s">
        <v>26</v>
      </c>
      <c r="CP83" s="110" t="s">
        <v>27</v>
      </c>
      <c r="CQ83" s="111" t="s">
        <v>28</v>
      </c>
      <c r="CR83" s="110" t="s">
        <v>27</v>
      </c>
      <c r="CS83" s="59"/>
      <c r="CU83" s="108" t="s">
        <v>47</v>
      </c>
      <c r="CV83" s="109" t="s">
        <v>26</v>
      </c>
      <c r="CW83" s="110" t="s">
        <v>27</v>
      </c>
      <c r="CX83" s="111" t="s">
        <v>28</v>
      </c>
      <c r="CY83" s="110" t="s">
        <v>27</v>
      </c>
      <c r="CZ83" s="59"/>
      <c r="DB83" s="108" t="s">
        <v>47</v>
      </c>
      <c r="DC83" s="109" t="s">
        <v>26</v>
      </c>
      <c r="DD83" s="110" t="s">
        <v>27</v>
      </c>
      <c r="DE83" s="111" t="s">
        <v>28</v>
      </c>
      <c r="DF83" s="110" t="s">
        <v>27</v>
      </c>
      <c r="DG83" s="59"/>
      <c r="DI83" s="108" t="s">
        <v>47</v>
      </c>
      <c r="DJ83" s="109" t="s">
        <v>26</v>
      </c>
      <c r="DK83" s="110" t="s">
        <v>27</v>
      </c>
      <c r="DL83" s="111" t="s">
        <v>28</v>
      </c>
      <c r="DM83" s="110" t="s">
        <v>27</v>
      </c>
      <c r="DN83" s="59"/>
    </row>
    <row r="84" spans="1:118" x14ac:dyDescent="0.3">
      <c r="A84" s="59"/>
      <c r="B84" s="57"/>
      <c r="C84" s="58"/>
      <c r="D84" s="61"/>
      <c r="E84" s="58"/>
      <c r="F84" s="59"/>
      <c r="H84" s="59"/>
      <c r="I84" s="57"/>
      <c r="J84" s="58"/>
      <c r="K84" s="61"/>
      <c r="L84" s="58"/>
      <c r="M84" s="59"/>
      <c r="O84" s="59"/>
      <c r="P84" s="57"/>
      <c r="Q84" s="58"/>
      <c r="R84" s="61"/>
      <c r="S84" s="58"/>
      <c r="T84" s="59"/>
      <c r="V84" s="59"/>
      <c r="W84" s="57"/>
      <c r="X84" s="58"/>
      <c r="Y84" s="61"/>
      <c r="Z84" s="58"/>
      <c r="AA84" s="59"/>
      <c r="AC84" s="59"/>
      <c r="AD84" s="57"/>
      <c r="AE84" s="58"/>
      <c r="AF84" s="61"/>
      <c r="AG84" s="58"/>
      <c r="AH84" s="59"/>
      <c r="AJ84" s="59"/>
      <c r="AK84" s="57"/>
      <c r="AL84" s="58"/>
      <c r="AM84" s="61"/>
      <c r="AN84" s="58"/>
      <c r="AO84" s="59"/>
      <c r="AQ84" s="59"/>
      <c r="AR84" s="57"/>
      <c r="AS84" s="58"/>
      <c r="AT84" s="61"/>
      <c r="AU84" s="58"/>
      <c r="AV84" s="59"/>
      <c r="AX84" s="59"/>
      <c r="AY84" s="57"/>
      <c r="AZ84" s="58"/>
      <c r="BA84" s="61"/>
      <c r="BB84" s="58"/>
      <c r="BC84" s="59"/>
      <c r="BE84" s="59"/>
      <c r="BF84" s="57"/>
      <c r="BG84" s="58"/>
      <c r="BH84" s="61"/>
      <c r="BI84" s="58"/>
      <c r="BJ84" s="59"/>
      <c r="BL84" s="59"/>
      <c r="BM84" s="57"/>
      <c r="BN84" s="58"/>
      <c r="BO84" s="61"/>
      <c r="BP84" s="58"/>
      <c r="BQ84" s="59"/>
      <c r="BS84" s="59"/>
      <c r="BT84" s="57"/>
      <c r="BU84" s="58"/>
      <c r="BV84" s="61"/>
      <c r="BW84" s="58"/>
      <c r="BX84" s="59"/>
      <c r="BZ84" s="59"/>
      <c r="CA84" s="57"/>
      <c r="CB84" s="58"/>
      <c r="CC84" s="61"/>
      <c r="CD84" s="58"/>
      <c r="CE84" s="59"/>
      <c r="CG84" s="59"/>
      <c r="CH84" s="57"/>
      <c r="CI84" s="58"/>
      <c r="CJ84" s="61"/>
      <c r="CK84" s="58"/>
      <c r="CL84" s="59"/>
      <c r="CN84" s="59"/>
      <c r="CO84" s="57"/>
      <c r="CP84" s="58"/>
      <c r="CQ84" s="61"/>
      <c r="CR84" s="58"/>
      <c r="CS84" s="59"/>
      <c r="CU84" s="59"/>
      <c r="CV84" s="57"/>
      <c r="CW84" s="58"/>
      <c r="CX84" s="61"/>
      <c r="CY84" s="58"/>
      <c r="CZ84" s="59"/>
      <c r="DB84" s="59"/>
      <c r="DC84" s="57"/>
      <c r="DD84" s="58"/>
      <c r="DE84" s="61"/>
      <c r="DF84" s="58"/>
      <c r="DG84" s="59"/>
      <c r="DI84" s="59"/>
      <c r="DJ84" s="57"/>
      <c r="DK84" s="58"/>
      <c r="DL84" s="61"/>
      <c r="DM84" s="58"/>
      <c r="DN84" s="59"/>
    </row>
    <row r="85" spans="1:118" x14ac:dyDescent="0.3">
      <c r="A85" s="66" t="s">
        <v>48</v>
      </c>
      <c r="B85" s="70">
        <v>198472608.17999986</v>
      </c>
      <c r="C85" s="68">
        <v>0.85794949535258569</v>
      </c>
      <c r="D85" s="69">
        <v>1276</v>
      </c>
      <c r="E85" s="68">
        <v>0.84615384615384615</v>
      </c>
      <c r="F85" s="59"/>
      <c r="H85" s="66" t="s">
        <v>48</v>
      </c>
      <c r="I85" s="70">
        <v>197986438.55999997</v>
      </c>
      <c r="J85" s="68">
        <v>0.86860788571266911</v>
      </c>
      <c r="K85" s="69">
        <v>1273</v>
      </c>
      <c r="L85" s="68">
        <v>0.85321715817694366</v>
      </c>
      <c r="M85" s="59"/>
      <c r="O85" s="66" t="s">
        <v>48</v>
      </c>
      <c r="P85" s="70">
        <v>197068336.43999991</v>
      </c>
      <c r="Q85" s="68">
        <v>0.87774126487403903</v>
      </c>
      <c r="R85" s="69">
        <v>1267</v>
      </c>
      <c r="S85" s="68">
        <v>0.85898305084745763</v>
      </c>
      <c r="T85" s="59"/>
      <c r="V85" s="66" t="s">
        <v>48</v>
      </c>
      <c r="W85" s="70">
        <v>196250932.39999989</v>
      </c>
      <c r="X85" s="68">
        <v>0.8856189617290956</v>
      </c>
      <c r="Y85" s="69">
        <v>1263</v>
      </c>
      <c r="Z85" s="68">
        <v>0.86625514403292181</v>
      </c>
      <c r="AA85" s="59"/>
      <c r="AC85" s="66" t="s">
        <v>48</v>
      </c>
      <c r="AD85" s="82">
        <v>193563530.75999999</v>
      </c>
      <c r="AE85" s="83">
        <v>0.88537394993384799</v>
      </c>
      <c r="AF85" s="84">
        <v>1245</v>
      </c>
      <c r="AG85" s="83">
        <v>0.86699164345403901</v>
      </c>
      <c r="AH85" s="59"/>
      <c r="AJ85" s="66" t="s">
        <v>48</v>
      </c>
      <c r="AK85" s="82">
        <v>184286781.63000005</v>
      </c>
      <c r="AL85" s="83">
        <v>0.86052071794056029</v>
      </c>
      <c r="AM85" s="84">
        <v>1175</v>
      </c>
      <c r="AN85" s="83">
        <v>0.83689458689458684</v>
      </c>
      <c r="AO85" s="59"/>
      <c r="AQ85" s="66" t="s">
        <v>48</v>
      </c>
      <c r="AR85" s="82">
        <v>161978755.64999998</v>
      </c>
      <c r="AS85" s="83">
        <v>0.7892870528138537</v>
      </c>
      <c r="AT85" s="84">
        <v>1024</v>
      </c>
      <c r="AU85" s="83">
        <v>0.76190476190476186</v>
      </c>
      <c r="AV85" s="59"/>
      <c r="AX85" s="66" t="s">
        <v>48</v>
      </c>
      <c r="AY85" s="82">
        <v>95603006.440000072</v>
      </c>
      <c r="AZ85" s="83">
        <v>0.54465707710482747</v>
      </c>
      <c r="BA85" s="84">
        <v>619</v>
      </c>
      <c r="BB85" s="83">
        <v>0.53732638888888884</v>
      </c>
      <c r="BC85" s="59"/>
      <c r="BE85" s="66" t="s">
        <v>48</v>
      </c>
      <c r="BF85" s="82">
        <v>24532724.490000002</v>
      </c>
      <c r="BG85" s="83">
        <v>0.21635217032297102</v>
      </c>
      <c r="BH85" s="84">
        <v>156</v>
      </c>
      <c r="BI85" s="83">
        <v>0.20445609436435125</v>
      </c>
      <c r="BJ85" s="59"/>
      <c r="BL85" s="114" t="s">
        <v>48</v>
      </c>
      <c r="BM85" s="118">
        <v>24280425.930000003</v>
      </c>
      <c r="BN85" s="116">
        <v>0.30475648006381373</v>
      </c>
      <c r="BO85" s="117">
        <v>154</v>
      </c>
      <c r="BP85" s="116">
        <v>0.27402135231316727</v>
      </c>
      <c r="BQ85" s="59"/>
      <c r="BS85" s="114" t="s">
        <v>48</v>
      </c>
      <c r="BT85" s="118">
        <v>21825544.169999994</v>
      </c>
      <c r="BU85" s="116">
        <v>0.34561754779268694</v>
      </c>
      <c r="BV85" s="117">
        <v>141</v>
      </c>
      <c r="BW85" s="116">
        <v>0.31125827814569534</v>
      </c>
      <c r="BX85" s="59"/>
      <c r="BZ85" s="114" t="s">
        <v>48</v>
      </c>
      <c r="CA85" s="118">
        <v>17789816.190000001</v>
      </c>
      <c r="CB85" s="116">
        <v>0.32910167517424876</v>
      </c>
      <c r="CC85" s="117">
        <v>119</v>
      </c>
      <c r="CD85" s="116">
        <v>0.30670103092783507</v>
      </c>
      <c r="CE85" s="59"/>
      <c r="CG85" s="114" t="s">
        <v>48</v>
      </c>
      <c r="CH85" s="118">
        <v>15357167.730000006</v>
      </c>
      <c r="CI85" s="116">
        <v>0.33439958012779603</v>
      </c>
      <c r="CJ85" s="117">
        <v>97</v>
      </c>
      <c r="CK85" s="116">
        <v>0.29393939393939394</v>
      </c>
      <c r="CL85" s="59"/>
      <c r="CN85" s="114" t="s">
        <v>48</v>
      </c>
      <c r="CO85" s="118">
        <v>14710401.810000006</v>
      </c>
      <c r="CP85" s="116">
        <v>0.34444134654205644</v>
      </c>
      <c r="CQ85" s="117">
        <v>94</v>
      </c>
      <c r="CR85" s="116">
        <v>0.3122923588039867</v>
      </c>
      <c r="CS85" s="59"/>
      <c r="CU85" s="114" t="s">
        <v>48</v>
      </c>
      <c r="CV85" s="118">
        <v>13066233.790000005</v>
      </c>
      <c r="CW85" s="116">
        <v>0.34874148715702424</v>
      </c>
      <c r="CX85" s="117">
        <v>83</v>
      </c>
      <c r="CY85" s="116">
        <v>0.31800766283524906</v>
      </c>
      <c r="CZ85" s="59"/>
      <c r="DB85" s="114" t="s">
        <v>48</v>
      </c>
      <c r="DC85" s="118">
        <v>13058801.469999997</v>
      </c>
      <c r="DD85" s="116">
        <v>0.40940893900413478</v>
      </c>
      <c r="DE85" s="117">
        <v>83</v>
      </c>
      <c r="DF85" s="116">
        <v>0.36403508771929827</v>
      </c>
      <c r="DG85" s="59"/>
      <c r="DI85" s="114" t="s">
        <v>48</v>
      </c>
      <c r="DJ85" s="118">
        <v>0</v>
      </c>
      <c r="DK85" s="116">
        <v>0</v>
      </c>
      <c r="DL85" s="117">
        <v>0</v>
      </c>
      <c r="DM85" s="116">
        <v>0</v>
      </c>
      <c r="DN85" s="59"/>
    </row>
    <row r="86" spans="1:118" x14ac:dyDescent="0.3">
      <c r="A86" s="66" t="s">
        <v>49</v>
      </c>
      <c r="B86" s="70">
        <v>32861065.020000003</v>
      </c>
      <c r="C86" s="68">
        <v>0.14205050464741431</v>
      </c>
      <c r="D86" s="69">
        <v>232</v>
      </c>
      <c r="E86" s="68">
        <v>0.15384615384615385</v>
      </c>
      <c r="F86" s="59"/>
      <c r="H86" s="66" t="s">
        <v>49</v>
      </c>
      <c r="I86" s="70">
        <v>29948906.969999999</v>
      </c>
      <c r="J86" s="68">
        <v>0.13139211428733083</v>
      </c>
      <c r="K86" s="69">
        <v>219</v>
      </c>
      <c r="L86" s="68">
        <v>0.14678284182305629</v>
      </c>
      <c r="M86" s="59"/>
      <c r="O86" s="66" t="s">
        <v>49</v>
      </c>
      <c r="P86" s="70">
        <v>27449234.199999999</v>
      </c>
      <c r="Q86" s="68">
        <v>0.12225873512596107</v>
      </c>
      <c r="R86" s="69">
        <v>208</v>
      </c>
      <c r="S86" s="68">
        <v>0.14101694915254237</v>
      </c>
      <c r="T86" s="59"/>
      <c r="V86" s="66" t="s">
        <v>49</v>
      </c>
      <c r="W86" s="70">
        <v>25346550.129999999</v>
      </c>
      <c r="X86" s="68">
        <v>0.11438103827090446</v>
      </c>
      <c r="Y86" s="69">
        <v>195</v>
      </c>
      <c r="Z86" s="68">
        <v>0.13374485596707819</v>
      </c>
      <c r="AA86" s="59"/>
      <c r="AC86" s="66" t="s">
        <v>49</v>
      </c>
      <c r="AD86" s="82">
        <v>23859407.969999999</v>
      </c>
      <c r="AE86" s="83">
        <v>0.10913470215458285</v>
      </c>
      <c r="AF86" s="84">
        <v>182</v>
      </c>
      <c r="AG86" s="83">
        <v>0.12674094707520892</v>
      </c>
      <c r="AH86" s="59"/>
      <c r="AJ86" s="66" t="s">
        <v>49</v>
      </c>
      <c r="AK86" s="82">
        <v>22603159.170000002</v>
      </c>
      <c r="AL86" s="83">
        <v>0.10554466568169105</v>
      </c>
      <c r="AM86" s="84">
        <v>175</v>
      </c>
      <c r="AN86" s="83">
        <v>0.12464387464387465</v>
      </c>
      <c r="AO86" s="59"/>
      <c r="AQ86" s="66" t="s">
        <v>49</v>
      </c>
      <c r="AR86" s="82">
        <v>22406082.319999997</v>
      </c>
      <c r="AS86" s="83">
        <v>0.10917993911294374</v>
      </c>
      <c r="AT86" s="84">
        <v>172</v>
      </c>
      <c r="AU86" s="83">
        <v>0.12797619047619047</v>
      </c>
      <c r="AV86" s="59"/>
      <c r="AX86" s="66" t="s">
        <v>49</v>
      </c>
      <c r="AY86" s="82">
        <v>16450161.060000001</v>
      </c>
      <c r="AZ86" s="83">
        <v>9.3717728913329815E-2</v>
      </c>
      <c r="BA86" s="84">
        <v>108</v>
      </c>
      <c r="BB86" s="83">
        <v>9.375E-2</v>
      </c>
      <c r="BC86" s="59"/>
      <c r="BE86" s="66" t="s">
        <v>49</v>
      </c>
      <c r="BF86" s="82">
        <v>7296970.0999999996</v>
      </c>
      <c r="BG86" s="83">
        <v>6.4351406162015998E-2</v>
      </c>
      <c r="BH86" s="84">
        <v>38</v>
      </c>
      <c r="BI86" s="83">
        <v>4.9803407601572737E-2</v>
      </c>
      <c r="BJ86" s="59"/>
      <c r="BL86" s="114" t="s">
        <v>49</v>
      </c>
      <c r="BM86" s="118">
        <v>7294472.46</v>
      </c>
      <c r="BN86" s="116">
        <v>9.1556785586916919E-2</v>
      </c>
      <c r="BO86" s="117">
        <v>38</v>
      </c>
      <c r="BP86" s="116">
        <v>6.7615658362989328E-2</v>
      </c>
      <c r="BQ86" s="59"/>
      <c r="BS86" s="114" t="s">
        <v>49</v>
      </c>
      <c r="BT86" s="118">
        <v>7291384.4699999997</v>
      </c>
      <c r="BU86" s="116">
        <v>0.11546243250140603</v>
      </c>
      <c r="BV86" s="117">
        <v>38</v>
      </c>
      <c r="BW86" s="116">
        <v>8.3885209713024281E-2</v>
      </c>
      <c r="BX86" s="59"/>
      <c r="BZ86" s="114" t="s">
        <v>49</v>
      </c>
      <c r="CA86" s="118">
        <v>7288305.71</v>
      </c>
      <c r="CB86" s="116">
        <v>0.13482958973411643</v>
      </c>
      <c r="CC86" s="117">
        <v>38</v>
      </c>
      <c r="CD86" s="116">
        <v>9.7938144329896906E-2</v>
      </c>
      <c r="CE86" s="59"/>
      <c r="CG86" s="114" t="s">
        <v>49</v>
      </c>
      <c r="CH86" s="118">
        <v>6942083.0099999998</v>
      </c>
      <c r="CI86" s="116">
        <v>0.15116261569647552</v>
      </c>
      <c r="CJ86" s="117">
        <v>36</v>
      </c>
      <c r="CK86" s="116">
        <v>0.10909090909090909</v>
      </c>
      <c r="CL86" s="59"/>
      <c r="CN86" s="114" t="s">
        <v>49</v>
      </c>
      <c r="CO86" s="118">
        <v>6938059.4900000002</v>
      </c>
      <c r="CP86" s="116">
        <v>0.16245338393815717</v>
      </c>
      <c r="CQ86" s="117">
        <v>36</v>
      </c>
      <c r="CR86" s="116">
        <v>0.11960132890365449</v>
      </c>
      <c r="CS86" s="59"/>
      <c r="CU86" s="114" t="s">
        <v>49</v>
      </c>
      <c r="CV86" s="118">
        <v>6821397.4100000001</v>
      </c>
      <c r="CW86" s="116">
        <v>0.18206503231812085</v>
      </c>
      <c r="CX86" s="117">
        <v>35</v>
      </c>
      <c r="CY86" s="116">
        <v>0.13409961685823754</v>
      </c>
      <c r="CZ86" s="59"/>
      <c r="DB86" s="114" t="s">
        <v>49</v>
      </c>
      <c r="DC86" s="118">
        <v>4425115.7699999996</v>
      </c>
      <c r="DD86" s="116">
        <v>0.13873263610968772</v>
      </c>
      <c r="DE86" s="117">
        <v>20</v>
      </c>
      <c r="DF86" s="116">
        <v>8.771929824561403E-2</v>
      </c>
      <c r="DG86" s="59"/>
      <c r="DI86" s="114" t="s">
        <v>49</v>
      </c>
      <c r="DJ86" s="118">
        <v>0</v>
      </c>
      <c r="DK86" s="116">
        <v>0</v>
      </c>
      <c r="DL86" s="117">
        <v>0</v>
      </c>
      <c r="DM86" s="116">
        <v>0</v>
      </c>
      <c r="DN86" s="59"/>
    </row>
    <row r="87" spans="1:118" x14ac:dyDescent="0.3">
      <c r="A87" s="66" t="s">
        <v>209</v>
      </c>
      <c r="B87" s="70">
        <v>0</v>
      </c>
      <c r="C87" s="68">
        <v>0</v>
      </c>
      <c r="D87" s="69">
        <v>0</v>
      </c>
      <c r="E87" s="68">
        <v>0</v>
      </c>
      <c r="F87" s="59"/>
      <c r="H87" s="66" t="s">
        <v>209</v>
      </c>
      <c r="I87" s="70">
        <v>0</v>
      </c>
      <c r="J87" s="68">
        <v>0</v>
      </c>
      <c r="K87" s="69">
        <v>0</v>
      </c>
      <c r="L87" s="68">
        <v>0</v>
      </c>
      <c r="M87" s="59"/>
      <c r="O87" s="66" t="s">
        <v>209</v>
      </c>
      <c r="P87" s="70">
        <v>0</v>
      </c>
      <c r="Q87" s="68">
        <v>0</v>
      </c>
      <c r="R87" s="69">
        <v>0</v>
      </c>
      <c r="S87" s="68">
        <v>0</v>
      </c>
      <c r="T87" s="59"/>
      <c r="V87" s="66" t="s">
        <v>209</v>
      </c>
      <c r="W87" s="70">
        <v>0</v>
      </c>
      <c r="X87" s="68">
        <v>0</v>
      </c>
      <c r="Y87" s="69">
        <v>0</v>
      </c>
      <c r="Z87" s="68">
        <v>0</v>
      </c>
      <c r="AA87" s="59"/>
      <c r="AC87" s="66" t="s">
        <v>209</v>
      </c>
      <c r="AD87" s="82">
        <v>1200537.5699999998</v>
      </c>
      <c r="AE87" s="83">
        <v>5.4913479115691836E-3</v>
      </c>
      <c r="AF87" s="84">
        <v>9</v>
      </c>
      <c r="AG87" s="83">
        <v>6.267409470752089E-3</v>
      </c>
      <c r="AH87" s="59"/>
      <c r="AJ87" s="66" t="s">
        <v>209</v>
      </c>
      <c r="AK87" s="82">
        <v>7267345.3499999996</v>
      </c>
      <c r="AL87" s="83">
        <v>3.3934616377748666E-2</v>
      </c>
      <c r="AM87" s="84">
        <v>54</v>
      </c>
      <c r="AN87" s="83">
        <v>3.8461538461538464E-2</v>
      </c>
      <c r="AO87" s="59"/>
      <c r="AQ87" s="66" t="s">
        <v>209</v>
      </c>
      <c r="AR87" s="82">
        <v>20836766.859999992</v>
      </c>
      <c r="AS87" s="83">
        <v>0.10153300807320266</v>
      </c>
      <c r="AT87" s="84">
        <v>148</v>
      </c>
      <c r="AU87" s="83">
        <v>0.11011904761904762</v>
      </c>
      <c r="AV87" s="59"/>
      <c r="AX87" s="66" t="s">
        <v>209</v>
      </c>
      <c r="AY87" s="82">
        <v>62824511.030000024</v>
      </c>
      <c r="AZ87" s="83">
        <v>0.35791567464580443</v>
      </c>
      <c r="BA87" s="84">
        <v>422</v>
      </c>
      <c r="BB87" s="83">
        <v>0.36631944444444442</v>
      </c>
      <c r="BC87" s="59"/>
      <c r="BE87" s="66" t="s">
        <v>209</v>
      </c>
      <c r="BF87" s="82">
        <v>78659188.829999983</v>
      </c>
      <c r="BG87" s="83">
        <v>0.69368920790480437</v>
      </c>
      <c r="BH87" s="84">
        <v>561</v>
      </c>
      <c r="BI87" s="83">
        <v>0.73525557011795539</v>
      </c>
      <c r="BJ87" s="59"/>
      <c r="BL87" s="114" t="s">
        <v>209</v>
      </c>
      <c r="BM87" s="118">
        <v>46193324.829999998</v>
      </c>
      <c r="BN87" s="116">
        <v>0.57979687498979404</v>
      </c>
      <c r="BO87" s="117">
        <v>363</v>
      </c>
      <c r="BP87" s="116">
        <v>0.64590747330960852</v>
      </c>
      <c r="BQ87" s="59"/>
      <c r="BS87" s="114" t="s">
        <v>209</v>
      </c>
      <c r="BT87" s="118">
        <v>33328578.68999999</v>
      </c>
      <c r="BU87" s="116">
        <v>0.52777339930367484</v>
      </c>
      <c r="BV87" s="117">
        <v>270</v>
      </c>
      <c r="BW87" s="116">
        <v>0.59602649006622521</v>
      </c>
      <c r="BX87" s="59"/>
      <c r="BZ87" s="114" t="s">
        <v>209</v>
      </c>
      <c r="CA87" s="118">
        <v>28273659.699999988</v>
      </c>
      <c r="CB87" s="116">
        <v>0.52304693152518977</v>
      </c>
      <c r="CC87" s="117">
        <v>227</v>
      </c>
      <c r="CD87" s="116">
        <v>0.58505154639175261</v>
      </c>
      <c r="CE87" s="59"/>
      <c r="CG87" s="114" t="s">
        <v>209</v>
      </c>
      <c r="CH87" s="118">
        <v>22921449.069999982</v>
      </c>
      <c r="CI87" s="116">
        <v>0.49911045315701913</v>
      </c>
      <c r="CJ87" s="117">
        <v>193</v>
      </c>
      <c r="CK87" s="116">
        <v>0.58484848484848484</v>
      </c>
      <c r="CL87" s="59"/>
      <c r="CN87" s="114" t="s">
        <v>209</v>
      </c>
      <c r="CO87" s="118">
        <v>20355638.470000006</v>
      </c>
      <c r="CP87" s="116">
        <v>0.47662352224558879</v>
      </c>
      <c r="CQ87" s="117">
        <v>167</v>
      </c>
      <c r="CR87" s="116">
        <v>0.55481727574750828</v>
      </c>
      <c r="CS87" s="59"/>
      <c r="CU87" s="114" t="s">
        <v>209</v>
      </c>
      <c r="CV87" s="118">
        <v>17189841.690000005</v>
      </c>
      <c r="CW87" s="116">
        <v>0.45880175200541967</v>
      </c>
      <c r="CX87" s="117">
        <v>141</v>
      </c>
      <c r="CY87" s="116">
        <v>0.54022988505747127</v>
      </c>
      <c r="CZ87" s="59"/>
      <c r="DB87" s="114" t="s">
        <v>209</v>
      </c>
      <c r="DC87" s="118">
        <v>14249275.750000002</v>
      </c>
      <c r="DD87" s="116">
        <v>0.44673172188020477</v>
      </c>
      <c r="DE87" s="117">
        <v>124</v>
      </c>
      <c r="DF87" s="116">
        <v>0.54385964912280704</v>
      </c>
      <c r="DG87" s="59"/>
      <c r="DI87" s="114" t="s">
        <v>209</v>
      </c>
      <c r="DJ87" s="118">
        <v>0</v>
      </c>
      <c r="DK87" s="116">
        <v>0</v>
      </c>
      <c r="DL87" s="117">
        <v>0</v>
      </c>
      <c r="DM87" s="116">
        <v>0</v>
      </c>
      <c r="DN87" s="59"/>
    </row>
    <row r="88" spans="1:118" x14ac:dyDescent="0.3">
      <c r="A88" s="66" t="s">
        <v>50</v>
      </c>
      <c r="B88" s="70">
        <v>0</v>
      </c>
      <c r="C88" s="68">
        <v>0</v>
      </c>
      <c r="D88" s="69">
        <v>0</v>
      </c>
      <c r="E88" s="68">
        <v>0</v>
      </c>
      <c r="F88" s="59"/>
      <c r="H88" s="66" t="s">
        <v>50</v>
      </c>
      <c r="I88" s="70">
        <v>0</v>
      </c>
      <c r="J88" s="68">
        <v>0</v>
      </c>
      <c r="K88" s="69">
        <v>0</v>
      </c>
      <c r="L88" s="68">
        <v>0</v>
      </c>
      <c r="M88" s="59"/>
      <c r="O88" s="66" t="s">
        <v>50</v>
      </c>
      <c r="P88" s="70">
        <v>0</v>
      </c>
      <c r="Q88" s="68">
        <v>0</v>
      </c>
      <c r="R88" s="69">
        <v>0</v>
      </c>
      <c r="S88" s="68">
        <v>0</v>
      </c>
      <c r="T88" s="59"/>
      <c r="V88" s="66" t="s">
        <v>50</v>
      </c>
      <c r="W88" s="70">
        <v>0</v>
      </c>
      <c r="X88" s="68">
        <v>0</v>
      </c>
      <c r="Y88" s="69">
        <v>0</v>
      </c>
      <c r="Z88" s="68">
        <v>0</v>
      </c>
      <c r="AA88" s="59"/>
      <c r="AC88" s="66" t="s">
        <v>50</v>
      </c>
      <c r="AD88" s="82">
        <v>0</v>
      </c>
      <c r="AE88" s="83">
        <v>0</v>
      </c>
      <c r="AF88" s="84">
        <v>0</v>
      </c>
      <c r="AG88" s="83">
        <v>0</v>
      </c>
      <c r="AH88" s="59"/>
      <c r="AJ88" s="66" t="s">
        <v>50</v>
      </c>
      <c r="AK88" s="82">
        <v>0</v>
      </c>
      <c r="AL88" s="83">
        <v>0</v>
      </c>
      <c r="AM88" s="84">
        <v>0</v>
      </c>
      <c r="AN88" s="83">
        <v>0</v>
      </c>
      <c r="AO88" s="59"/>
      <c r="AQ88" s="66" t="s">
        <v>50</v>
      </c>
      <c r="AR88" s="82">
        <v>0</v>
      </c>
      <c r="AS88" s="83">
        <v>0</v>
      </c>
      <c r="AT88" s="84">
        <v>0</v>
      </c>
      <c r="AU88" s="83">
        <v>0</v>
      </c>
      <c r="AV88" s="59"/>
      <c r="AX88" s="66" t="s">
        <v>50</v>
      </c>
      <c r="AY88" s="82">
        <v>651127.5</v>
      </c>
      <c r="AZ88" s="83">
        <v>3.7095193360382915E-3</v>
      </c>
      <c r="BA88" s="84">
        <v>3</v>
      </c>
      <c r="BB88" s="83">
        <v>2.6041666666666665E-3</v>
      </c>
      <c r="BC88" s="59"/>
      <c r="BE88" s="66" t="s">
        <v>50</v>
      </c>
      <c r="BF88" s="82">
        <v>2903667.5</v>
      </c>
      <c r="BG88" s="83">
        <v>2.5607215610208626E-2</v>
      </c>
      <c r="BH88" s="84">
        <v>8</v>
      </c>
      <c r="BI88" s="83">
        <v>1.0484927916120577E-2</v>
      </c>
      <c r="BJ88" s="59"/>
      <c r="BL88" s="114" t="s">
        <v>50</v>
      </c>
      <c r="BM88" s="118">
        <v>1903342.5</v>
      </c>
      <c r="BN88" s="116">
        <v>2.3889859359475383E-2</v>
      </c>
      <c r="BO88" s="117">
        <v>7</v>
      </c>
      <c r="BP88" s="116">
        <v>1.2455516014234875E-2</v>
      </c>
      <c r="BQ88" s="59"/>
      <c r="BS88" s="114" t="s">
        <v>50</v>
      </c>
      <c r="BT88" s="118">
        <v>703902.5</v>
      </c>
      <c r="BU88" s="116">
        <v>1.1146620402232193E-2</v>
      </c>
      <c r="BV88" s="117">
        <v>4</v>
      </c>
      <c r="BW88" s="116">
        <v>8.8300220750551876E-3</v>
      </c>
      <c r="BX88" s="59"/>
      <c r="BZ88" s="114" t="s">
        <v>50</v>
      </c>
      <c r="CA88" s="118">
        <v>703902.5</v>
      </c>
      <c r="CB88" s="116">
        <v>1.3021803566444922E-2</v>
      </c>
      <c r="CC88" s="117">
        <v>4</v>
      </c>
      <c r="CD88" s="116">
        <v>1.0309278350515464E-2</v>
      </c>
      <c r="CE88" s="59"/>
      <c r="CG88" s="114" t="s">
        <v>50</v>
      </c>
      <c r="CH88" s="118">
        <v>703902.5</v>
      </c>
      <c r="CI88" s="116">
        <v>1.5327351018709348E-2</v>
      </c>
      <c r="CJ88" s="117">
        <v>4</v>
      </c>
      <c r="CK88" s="116">
        <v>1.2121212121212121E-2</v>
      </c>
      <c r="CL88" s="59"/>
      <c r="CN88" s="114" t="s">
        <v>50</v>
      </c>
      <c r="CO88" s="118">
        <v>703902.5</v>
      </c>
      <c r="CP88" s="116">
        <v>1.6481747274197656E-2</v>
      </c>
      <c r="CQ88" s="117">
        <v>4</v>
      </c>
      <c r="CR88" s="116">
        <v>1.3289036544850499E-2</v>
      </c>
      <c r="CS88" s="59"/>
      <c r="CU88" s="114" t="s">
        <v>50</v>
      </c>
      <c r="CV88" s="118">
        <v>389345</v>
      </c>
      <c r="CW88" s="116">
        <v>1.0391728519435253E-2</v>
      </c>
      <c r="CX88" s="117">
        <v>2</v>
      </c>
      <c r="CY88" s="116">
        <v>7.6628352490421452E-3</v>
      </c>
      <c r="CZ88" s="59"/>
      <c r="DB88" s="114" t="s">
        <v>50</v>
      </c>
      <c r="DC88" s="118">
        <v>163525</v>
      </c>
      <c r="DD88" s="116">
        <v>5.1267030059728106E-3</v>
      </c>
      <c r="DE88" s="117">
        <v>1</v>
      </c>
      <c r="DF88" s="116">
        <v>4.3859649122807015E-3</v>
      </c>
      <c r="DG88" s="59"/>
      <c r="DI88" s="114" t="s">
        <v>50</v>
      </c>
      <c r="DJ88" s="118">
        <v>0</v>
      </c>
      <c r="DK88" s="116">
        <v>0</v>
      </c>
      <c r="DL88" s="117">
        <v>0</v>
      </c>
      <c r="DM88" s="116">
        <v>0</v>
      </c>
      <c r="DN88" s="59"/>
    </row>
    <row r="89" spans="1:118" x14ac:dyDescent="0.3">
      <c r="A89" s="66"/>
      <c r="E89" s="68"/>
      <c r="F89" s="59"/>
      <c r="H89" s="66"/>
      <c r="L89" s="68"/>
      <c r="M89" s="59"/>
      <c r="O89" s="66"/>
      <c r="S89" s="68"/>
      <c r="T89" s="59"/>
      <c r="V89" s="66"/>
      <c r="Z89" s="68"/>
      <c r="AA89" s="59"/>
      <c r="AC89" s="66"/>
      <c r="AD89" s="85"/>
      <c r="AE89" s="85"/>
      <c r="AF89" s="85"/>
      <c r="AG89" s="83"/>
      <c r="AH89" s="59"/>
      <c r="AJ89" s="66"/>
      <c r="AK89" s="85"/>
      <c r="AL89" s="85"/>
      <c r="AM89" s="85"/>
      <c r="AN89" s="83"/>
      <c r="AO89" s="59"/>
      <c r="AQ89" s="66"/>
      <c r="AR89" s="85"/>
      <c r="AS89" s="85"/>
      <c r="AT89" s="85"/>
      <c r="AU89" s="83"/>
      <c r="AV89" s="59"/>
      <c r="AX89" s="66"/>
      <c r="AY89" s="85"/>
      <c r="AZ89" s="85"/>
      <c r="BA89" s="85"/>
      <c r="BB89" s="83"/>
      <c r="BC89" s="59"/>
      <c r="BE89" s="66"/>
      <c r="BF89" s="85"/>
      <c r="BG89" s="85"/>
      <c r="BH89" s="85"/>
      <c r="BI89" s="83"/>
      <c r="BJ89" s="59"/>
      <c r="BL89" s="114"/>
      <c r="BM89" s="114"/>
      <c r="BN89" s="114"/>
      <c r="BO89" s="114"/>
      <c r="BP89" s="116"/>
      <c r="BQ89" s="59"/>
      <c r="BS89" s="114"/>
      <c r="BT89" s="114"/>
      <c r="BU89" s="114"/>
      <c r="BV89" s="114"/>
      <c r="BW89" s="116"/>
      <c r="BX89" s="59"/>
      <c r="BZ89" s="114"/>
      <c r="CA89" s="114"/>
      <c r="CB89" s="114"/>
      <c r="CC89" s="114"/>
      <c r="CD89" s="116"/>
      <c r="CE89" s="59"/>
      <c r="CG89" s="114"/>
      <c r="CH89" s="114"/>
      <c r="CI89" s="114"/>
      <c r="CJ89" s="114"/>
      <c r="CK89" s="116"/>
      <c r="CL89" s="59"/>
      <c r="CN89" s="114"/>
      <c r="CO89" s="114"/>
      <c r="CP89" s="114"/>
      <c r="CQ89" s="114"/>
      <c r="CR89" s="116"/>
      <c r="CS89" s="59"/>
      <c r="CU89" s="114"/>
      <c r="CV89" s="114"/>
      <c r="CW89" s="114"/>
      <c r="CX89" s="114"/>
      <c r="CY89" s="116"/>
      <c r="CZ89" s="59"/>
      <c r="DB89" s="114"/>
      <c r="DC89" s="114"/>
      <c r="DD89" s="114"/>
      <c r="DE89" s="114"/>
      <c r="DF89" s="116"/>
      <c r="DG89" s="59"/>
      <c r="DI89" s="114"/>
      <c r="DJ89" s="114"/>
      <c r="DK89" s="114"/>
      <c r="DL89" s="114"/>
      <c r="DM89" s="116"/>
      <c r="DN89" s="59"/>
    </row>
    <row r="90" spans="1:118" ht="14.4" thickBot="1" x14ac:dyDescent="0.35">
      <c r="A90" s="59"/>
      <c r="B90" s="71">
        <v>231333673.19999987</v>
      </c>
      <c r="C90" s="68"/>
      <c r="D90" s="72">
        <v>1508</v>
      </c>
      <c r="E90" s="58"/>
      <c r="F90" s="59"/>
      <c r="H90" s="59"/>
      <c r="I90" s="71">
        <v>227935345.52999997</v>
      </c>
      <c r="J90" s="68"/>
      <c r="K90" s="72">
        <v>1492</v>
      </c>
      <c r="L90" s="58"/>
      <c r="M90" s="59"/>
      <c r="O90" s="59"/>
      <c r="P90" s="71">
        <v>224517570.6399999</v>
      </c>
      <c r="Q90" s="68"/>
      <c r="R90" s="72">
        <v>1475</v>
      </c>
      <c r="S90" s="58"/>
      <c r="T90" s="59"/>
      <c r="V90" s="59"/>
      <c r="W90" s="71">
        <v>221597482.52999988</v>
      </c>
      <c r="X90" s="68"/>
      <c r="Y90" s="72">
        <v>1458</v>
      </c>
      <c r="Z90" s="58"/>
      <c r="AA90" s="59"/>
      <c r="AC90" s="59"/>
      <c r="AD90" s="86">
        <v>218623476.29999998</v>
      </c>
      <c r="AE90" s="83"/>
      <c r="AF90" s="87">
        <v>1436</v>
      </c>
      <c r="AG90" s="83"/>
      <c r="AH90" s="59"/>
      <c r="AJ90" s="59"/>
      <c r="AK90" s="86">
        <v>214157286.15000007</v>
      </c>
      <c r="AL90" s="83"/>
      <c r="AM90" s="87">
        <v>1404</v>
      </c>
      <c r="AN90" s="83"/>
      <c r="AO90" s="59"/>
      <c r="AQ90" s="59"/>
      <c r="AR90" s="86">
        <v>205221604.82999995</v>
      </c>
      <c r="AS90" s="83"/>
      <c r="AT90" s="87">
        <v>1344</v>
      </c>
      <c r="AU90" s="83"/>
      <c r="AV90" s="59"/>
      <c r="AX90" s="59"/>
      <c r="AY90" s="86">
        <v>175528806.03000009</v>
      </c>
      <c r="AZ90" s="83"/>
      <c r="BA90" s="87">
        <v>1152</v>
      </c>
      <c r="BB90" s="83"/>
      <c r="BC90" s="59"/>
      <c r="BE90" s="59"/>
      <c r="BF90" s="86">
        <v>113392550.91999999</v>
      </c>
      <c r="BG90" s="83"/>
      <c r="BH90" s="87">
        <v>763</v>
      </c>
      <c r="BI90" s="83"/>
      <c r="BJ90" s="59"/>
      <c r="BL90" s="114"/>
      <c r="BM90" s="119">
        <v>79671565.719999999</v>
      </c>
      <c r="BN90" s="116"/>
      <c r="BO90" s="120">
        <v>562</v>
      </c>
      <c r="BP90" s="116"/>
      <c r="BQ90" s="59"/>
      <c r="BS90" s="114"/>
      <c r="BT90" s="119">
        <v>63149409.829999983</v>
      </c>
      <c r="BU90" s="116"/>
      <c r="BV90" s="120">
        <v>453</v>
      </c>
      <c r="BW90" s="116"/>
      <c r="BX90" s="59"/>
      <c r="BZ90" s="114"/>
      <c r="CA90" s="119">
        <v>54055684.099999994</v>
      </c>
      <c r="CB90" s="116"/>
      <c r="CC90" s="120">
        <v>388</v>
      </c>
      <c r="CD90" s="116"/>
      <c r="CE90" s="59"/>
      <c r="CG90" s="114"/>
      <c r="CH90" s="119">
        <v>45924602.309999987</v>
      </c>
      <c r="CI90" s="116"/>
      <c r="CJ90" s="120">
        <v>330</v>
      </c>
      <c r="CK90" s="116"/>
      <c r="CL90" s="59"/>
      <c r="CN90" s="114"/>
      <c r="CO90" s="119">
        <v>42708002.270000011</v>
      </c>
      <c r="CP90" s="116"/>
      <c r="CQ90" s="120">
        <v>301</v>
      </c>
      <c r="CR90" s="116"/>
      <c r="CS90" s="59"/>
      <c r="CU90" s="114"/>
      <c r="CV90" s="119">
        <v>37466817.890000008</v>
      </c>
      <c r="CW90" s="116"/>
      <c r="CX90" s="120">
        <v>261</v>
      </c>
      <c r="CY90" s="116"/>
      <c r="CZ90" s="59"/>
      <c r="DB90" s="114"/>
      <c r="DC90" s="119">
        <v>31896717.989999995</v>
      </c>
      <c r="DD90" s="116"/>
      <c r="DE90" s="120">
        <v>228</v>
      </c>
      <c r="DF90" s="116"/>
      <c r="DG90" s="59"/>
      <c r="DI90" s="114"/>
      <c r="DJ90" s="119">
        <v>0</v>
      </c>
      <c r="DK90" s="116"/>
      <c r="DL90" s="120">
        <v>0</v>
      </c>
      <c r="DM90" s="116"/>
      <c r="DN90" s="59"/>
    </row>
    <row r="91" spans="1:118" ht="14.4" thickTop="1" x14ac:dyDescent="0.3">
      <c r="A91" s="59"/>
      <c r="B91" s="57"/>
      <c r="C91" s="58"/>
      <c r="D91" s="61"/>
      <c r="E91" s="58"/>
      <c r="F91" s="59"/>
      <c r="H91" s="59"/>
      <c r="I91" s="57"/>
      <c r="J91" s="58"/>
      <c r="K91" s="61"/>
      <c r="L91" s="58"/>
      <c r="M91" s="59"/>
      <c r="O91" s="59"/>
      <c r="P91" s="57"/>
      <c r="Q91" s="58"/>
      <c r="R91" s="61"/>
      <c r="S91" s="58"/>
      <c r="T91" s="59"/>
      <c r="V91" s="59"/>
      <c r="W91" s="57"/>
      <c r="X91" s="58"/>
      <c r="Y91" s="61"/>
      <c r="Z91" s="58"/>
      <c r="AA91" s="59"/>
      <c r="AC91" s="59"/>
      <c r="AD91" s="57"/>
      <c r="AE91" s="58"/>
      <c r="AF91" s="61"/>
      <c r="AG91" s="58"/>
      <c r="AH91" s="59"/>
      <c r="AJ91" s="59"/>
      <c r="AK91" s="57"/>
      <c r="AL91" s="58"/>
      <c r="AM91" s="61"/>
      <c r="AN91" s="58"/>
      <c r="AO91" s="59"/>
      <c r="AQ91" s="59"/>
      <c r="AR91" s="57"/>
      <c r="AS91" s="58"/>
      <c r="AT91" s="61"/>
      <c r="AU91" s="58"/>
      <c r="AV91" s="59"/>
      <c r="AX91" s="59"/>
      <c r="AY91" s="57"/>
      <c r="AZ91" s="58"/>
      <c r="BA91" s="61"/>
      <c r="BB91" s="58"/>
      <c r="BC91" s="59"/>
      <c r="BE91" s="59"/>
      <c r="BF91" s="57"/>
      <c r="BG91" s="58"/>
      <c r="BH91" s="61"/>
      <c r="BI91" s="58"/>
      <c r="BJ91" s="59"/>
      <c r="BL91" s="114"/>
      <c r="BM91" s="118"/>
      <c r="BN91" s="116"/>
      <c r="BO91" s="117"/>
      <c r="BP91" s="116"/>
      <c r="BQ91" s="59"/>
      <c r="BS91" s="114"/>
      <c r="BT91" s="118"/>
      <c r="BU91" s="116"/>
      <c r="BV91" s="117"/>
      <c r="BW91" s="116"/>
      <c r="BX91" s="59"/>
      <c r="BZ91" s="114"/>
      <c r="CA91" s="118"/>
      <c r="CB91" s="116"/>
      <c r="CC91" s="117"/>
      <c r="CD91" s="116"/>
      <c r="CE91" s="59"/>
      <c r="CG91" s="114"/>
      <c r="CH91" s="118"/>
      <c r="CI91" s="116"/>
      <c r="CJ91" s="117"/>
      <c r="CK91" s="116"/>
      <c r="CL91" s="59"/>
      <c r="CN91" s="114"/>
      <c r="CO91" s="118"/>
      <c r="CP91" s="116"/>
      <c r="CQ91" s="117"/>
      <c r="CR91" s="116"/>
      <c r="CS91" s="59"/>
      <c r="CU91" s="114"/>
      <c r="CV91" s="118"/>
      <c r="CW91" s="116"/>
      <c r="CX91" s="117"/>
      <c r="CY91" s="116"/>
      <c r="CZ91" s="59"/>
      <c r="DB91" s="114"/>
      <c r="DC91" s="118"/>
      <c r="DD91" s="116"/>
      <c r="DE91" s="117"/>
      <c r="DF91" s="116"/>
      <c r="DG91" s="59"/>
      <c r="DI91" s="114"/>
      <c r="DJ91" s="118"/>
      <c r="DK91" s="116"/>
      <c r="DL91" s="117"/>
      <c r="DM91" s="116"/>
      <c r="DN91" s="59"/>
    </row>
    <row r="92" spans="1:118" x14ac:dyDescent="0.3">
      <c r="A92" s="59"/>
      <c r="B92" s="57"/>
      <c r="C92" s="58"/>
      <c r="D92" s="61"/>
      <c r="E92" s="58"/>
      <c r="F92" s="59"/>
      <c r="H92" s="59"/>
      <c r="I92" s="57"/>
      <c r="J92" s="58"/>
      <c r="K92" s="61"/>
      <c r="L92" s="58"/>
      <c r="M92" s="59"/>
      <c r="O92" s="59"/>
      <c r="P92" s="57"/>
      <c r="Q92" s="58"/>
      <c r="R92" s="61"/>
      <c r="S92" s="58"/>
      <c r="T92" s="59"/>
      <c r="V92" s="59"/>
      <c r="W92" s="57"/>
      <c r="X92" s="58"/>
      <c r="Y92" s="61"/>
      <c r="Z92" s="58"/>
      <c r="AA92" s="59"/>
      <c r="AC92" s="59"/>
      <c r="AD92" s="57"/>
      <c r="AE92" s="58"/>
      <c r="AF92" s="61"/>
      <c r="AG92" s="58"/>
      <c r="AH92" s="59"/>
      <c r="AJ92" s="59"/>
      <c r="AK92" s="57"/>
      <c r="AL92" s="58"/>
      <c r="AM92" s="61"/>
      <c r="AN92" s="58"/>
      <c r="AO92" s="59"/>
      <c r="AQ92" s="59"/>
      <c r="AR92" s="57"/>
      <c r="AS92" s="58"/>
      <c r="AT92" s="61"/>
      <c r="AU92" s="58"/>
      <c r="AV92" s="59"/>
      <c r="AX92" s="59"/>
      <c r="AY92" s="57"/>
      <c r="AZ92" s="58"/>
      <c r="BA92" s="61"/>
      <c r="BB92" s="58"/>
      <c r="BC92" s="59"/>
      <c r="BE92" s="59"/>
      <c r="BF92" s="57"/>
      <c r="BG92" s="58"/>
      <c r="BH92" s="61"/>
      <c r="BI92" s="58"/>
      <c r="BJ92" s="59"/>
      <c r="BL92" s="114"/>
      <c r="BM92" s="118"/>
      <c r="BN92" s="116"/>
      <c r="BO92" s="117"/>
      <c r="BP92" s="116"/>
      <c r="BQ92" s="59"/>
      <c r="BS92" s="114"/>
      <c r="BT92" s="118"/>
      <c r="BU92" s="116"/>
      <c r="BV92" s="117"/>
      <c r="BW92" s="116"/>
      <c r="BX92" s="59"/>
      <c r="BZ92" s="114"/>
      <c r="CA92" s="118"/>
      <c r="CB92" s="116"/>
      <c r="CC92" s="117"/>
      <c r="CD92" s="116"/>
      <c r="CE92" s="59"/>
      <c r="CG92" s="114"/>
      <c r="CH92" s="118"/>
      <c r="CI92" s="116"/>
      <c r="CJ92" s="117"/>
      <c r="CK92" s="116"/>
      <c r="CL92" s="59"/>
      <c r="CN92" s="114"/>
      <c r="CO92" s="118"/>
      <c r="CP92" s="116"/>
      <c r="CQ92" s="117"/>
      <c r="CR92" s="116"/>
      <c r="CS92" s="59"/>
      <c r="CU92" s="114"/>
      <c r="CV92" s="118"/>
      <c r="CW92" s="116"/>
      <c r="CX92" s="117"/>
      <c r="CY92" s="116"/>
      <c r="CZ92" s="59"/>
      <c r="DB92" s="114"/>
      <c r="DC92" s="118"/>
      <c r="DD92" s="116"/>
      <c r="DE92" s="117"/>
      <c r="DF92" s="116"/>
      <c r="DG92" s="59"/>
      <c r="DI92" s="114"/>
      <c r="DJ92" s="118"/>
      <c r="DK92" s="116"/>
      <c r="DL92" s="117"/>
      <c r="DM92" s="116"/>
      <c r="DN92" s="59"/>
    </row>
    <row r="93" spans="1:118" x14ac:dyDescent="0.3">
      <c r="A93" s="59"/>
      <c r="B93" s="57"/>
      <c r="C93" s="58"/>
      <c r="D93" s="61"/>
      <c r="E93" s="58"/>
      <c r="F93" s="59"/>
      <c r="H93" s="59"/>
      <c r="I93" s="57"/>
      <c r="J93" s="58"/>
      <c r="K93" s="61"/>
      <c r="L93" s="58"/>
      <c r="M93" s="59"/>
      <c r="O93" s="59"/>
      <c r="P93" s="57"/>
      <c r="Q93" s="58"/>
      <c r="R93" s="61"/>
      <c r="S93" s="58"/>
      <c r="T93" s="59"/>
      <c r="V93" s="59"/>
      <c r="W93" s="57"/>
      <c r="X93" s="58"/>
      <c r="Y93" s="61"/>
      <c r="Z93" s="58"/>
      <c r="AA93" s="59"/>
      <c r="AC93" s="59"/>
      <c r="AD93" s="57"/>
      <c r="AE93" s="58"/>
      <c r="AF93" s="61"/>
      <c r="AG93" s="58"/>
      <c r="AH93" s="59"/>
      <c r="AJ93" s="59"/>
      <c r="AK93" s="57"/>
      <c r="AL93" s="58"/>
      <c r="AM93" s="61"/>
      <c r="AN93" s="58"/>
      <c r="AO93" s="59"/>
      <c r="AQ93" s="59"/>
      <c r="AR93" s="57"/>
      <c r="AS93" s="58"/>
      <c r="AT93" s="61"/>
      <c r="AU93" s="58"/>
      <c r="AV93" s="59"/>
      <c r="AX93" s="59"/>
      <c r="AY93" s="57"/>
      <c r="AZ93" s="58"/>
      <c r="BA93" s="61"/>
      <c r="BB93" s="58"/>
      <c r="BC93" s="59"/>
      <c r="BE93" s="59"/>
      <c r="BF93" s="57"/>
      <c r="BG93" s="58"/>
      <c r="BH93" s="61"/>
      <c r="BI93" s="58"/>
      <c r="BJ93" s="59"/>
      <c r="BL93" s="114"/>
      <c r="BM93" s="118"/>
      <c r="BN93" s="116"/>
      <c r="BO93" s="117"/>
      <c r="BP93" s="116"/>
      <c r="BQ93" s="59"/>
      <c r="BS93" s="114"/>
      <c r="BT93" s="118"/>
      <c r="BU93" s="116"/>
      <c r="BV93" s="117"/>
      <c r="BW93" s="116"/>
      <c r="BX93" s="59"/>
      <c r="BZ93" s="114"/>
      <c r="CA93" s="118"/>
      <c r="CB93" s="116"/>
      <c r="CC93" s="117"/>
      <c r="CD93" s="116"/>
      <c r="CE93" s="59"/>
      <c r="CG93" s="114"/>
      <c r="CH93" s="118"/>
      <c r="CI93" s="116"/>
      <c r="CJ93" s="117"/>
      <c r="CK93" s="116"/>
      <c r="CL93" s="59"/>
      <c r="CN93" s="114"/>
      <c r="CO93" s="118"/>
      <c r="CP93" s="116"/>
      <c r="CQ93" s="117"/>
      <c r="CR93" s="116"/>
      <c r="CS93" s="59"/>
      <c r="CU93" s="114"/>
      <c r="CV93" s="118"/>
      <c r="CW93" s="116"/>
      <c r="CX93" s="117"/>
      <c r="CY93" s="116"/>
      <c r="CZ93" s="59"/>
      <c r="DB93" s="114"/>
      <c r="DC93" s="118"/>
      <c r="DD93" s="116"/>
      <c r="DE93" s="117"/>
      <c r="DF93" s="116"/>
      <c r="DG93" s="59"/>
      <c r="DI93" s="114"/>
      <c r="DJ93" s="118"/>
      <c r="DK93" s="116"/>
      <c r="DL93" s="117"/>
      <c r="DM93" s="116"/>
      <c r="DN93" s="59"/>
    </row>
    <row r="94" spans="1:118" x14ac:dyDescent="0.3">
      <c r="A94" s="56" t="s">
        <v>51</v>
      </c>
      <c r="B94" s="57"/>
      <c r="C94" s="58"/>
      <c r="D94" s="61"/>
      <c r="E94" s="58"/>
      <c r="F94" s="59"/>
      <c r="H94" s="56" t="s">
        <v>51</v>
      </c>
      <c r="I94" s="57"/>
      <c r="J94" s="58"/>
      <c r="K94" s="61"/>
      <c r="L94" s="58"/>
      <c r="M94" s="59"/>
      <c r="O94" s="56" t="s">
        <v>51</v>
      </c>
      <c r="P94" s="57"/>
      <c r="Q94" s="58"/>
      <c r="R94" s="61"/>
      <c r="S94" s="58"/>
      <c r="T94" s="59"/>
      <c r="V94" s="56" t="s">
        <v>51</v>
      </c>
      <c r="W94" s="57"/>
      <c r="X94" s="58"/>
      <c r="Y94" s="61"/>
      <c r="Z94" s="58"/>
      <c r="AA94" s="59"/>
      <c r="AC94" s="56" t="s">
        <v>51</v>
      </c>
      <c r="AD94" s="57"/>
      <c r="AE94" s="58"/>
      <c r="AF94" s="61"/>
      <c r="AG94" s="58"/>
      <c r="AH94" s="59"/>
      <c r="AJ94" s="56" t="s">
        <v>51</v>
      </c>
      <c r="AK94" s="57"/>
      <c r="AL94" s="58"/>
      <c r="AM94" s="61"/>
      <c r="AN94" s="58"/>
      <c r="AO94" s="59"/>
      <c r="AQ94" s="56" t="s">
        <v>51</v>
      </c>
      <c r="AR94" s="57"/>
      <c r="AS94" s="58"/>
      <c r="AT94" s="61"/>
      <c r="AU94" s="58"/>
      <c r="AV94" s="59"/>
      <c r="AX94" s="56" t="s">
        <v>51</v>
      </c>
      <c r="AY94" s="57"/>
      <c r="AZ94" s="58"/>
      <c r="BA94" s="61"/>
      <c r="BB94" s="58"/>
      <c r="BC94" s="59"/>
      <c r="BE94" s="56" t="s">
        <v>51</v>
      </c>
      <c r="BF94" s="57"/>
      <c r="BG94" s="58"/>
      <c r="BH94" s="61"/>
      <c r="BI94" s="58"/>
      <c r="BJ94" s="59"/>
      <c r="BL94" s="113" t="s">
        <v>51</v>
      </c>
      <c r="BM94" s="118"/>
      <c r="BN94" s="116"/>
      <c r="BO94" s="117"/>
      <c r="BP94" s="116"/>
      <c r="BQ94" s="59"/>
      <c r="BS94" s="113" t="s">
        <v>51</v>
      </c>
      <c r="BT94" s="118"/>
      <c r="BU94" s="116"/>
      <c r="BV94" s="117"/>
      <c r="BW94" s="116"/>
      <c r="BX94" s="59"/>
      <c r="BZ94" s="113" t="s">
        <v>51</v>
      </c>
      <c r="CA94" s="118"/>
      <c r="CB94" s="116"/>
      <c r="CC94" s="117"/>
      <c r="CD94" s="116"/>
      <c r="CE94" s="59"/>
      <c r="CG94" s="113" t="s">
        <v>51</v>
      </c>
      <c r="CH94" s="118"/>
      <c r="CI94" s="116"/>
      <c r="CJ94" s="117"/>
      <c r="CK94" s="116"/>
      <c r="CL94" s="59"/>
      <c r="CN94" s="113" t="s">
        <v>51</v>
      </c>
      <c r="CO94" s="118"/>
      <c r="CP94" s="116"/>
      <c r="CQ94" s="117"/>
      <c r="CR94" s="116"/>
      <c r="CS94" s="59"/>
      <c r="CU94" s="113" t="s">
        <v>51</v>
      </c>
      <c r="CV94" s="118"/>
      <c r="CW94" s="116"/>
      <c r="CX94" s="117"/>
      <c r="CY94" s="116"/>
      <c r="CZ94" s="59"/>
      <c r="DB94" s="113" t="s">
        <v>51</v>
      </c>
      <c r="DC94" s="118"/>
      <c r="DD94" s="116"/>
      <c r="DE94" s="117"/>
      <c r="DF94" s="116"/>
      <c r="DG94" s="59"/>
      <c r="DI94" s="113" t="s">
        <v>51</v>
      </c>
      <c r="DJ94" s="118"/>
      <c r="DK94" s="116"/>
      <c r="DL94" s="117"/>
      <c r="DM94" s="116"/>
      <c r="DN94" s="59"/>
    </row>
    <row r="95" spans="1:118" x14ac:dyDescent="0.3">
      <c r="A95" s="59"/>
      <c r="B95" s="57"/>
      <c r="C95" s="58"/>
      <c r="D95" s="61"/>
      <c r="E95" s="58"/>
      <c r="F95" s="59"/>
      <c r="H95" s="59"/>
      <c r="I95" s="57"/>
      <c r="J95" s="58"/>
      <c r="K95" s="61"/>
      <c r="L95" s="58"/>
      <c r="M95" s="59"/>
      <c r="O95" s="59"/>
      <c r="P95" s="57"/>
      <c r="Q95" s="58"/>
      <c r="R95" s="61"/>
      <c r="S95" s="58"/>
      <c r="T95" s="59"/>
      <c r="V95" s="59"/>
      <c r="W95" s="57"/>
      <c r="X95" s="58"/>
      <c r="Y95" s="61"/>
      <c r="Z95" s="58"/>
      <c r="AA95" s="59"/>
      <c r="AC95" s="59"/>
      <c r="AD95" s="57"/>
      <c r="AE95" s="58"/>
      <c r="AF95" s="61"/>
      <c r="AG95" s="58"/>
      <c r="AH95" s="59"/>
      <c r="AJ95" s="59"/>
      <c r="AK95" s="57"/>
      <c r="AL95" s="58"/>
      <c r="AM95" s="61"/>
      <c r="AN95" s="58"/>
      <c r="AO95" s="59"/>
      <c r="AQ95" s="59"/>
      <c r="AR95" s="57"/>
      <c r="AS95" s="58"/>
      <c r="AT95" s="61"/>
      <c r="AU95" s="58"/>
      <c r="AV95" s="59"/>
      <c r="AX95" s="59"/>
      <c r="AY95" s="57"/>
      <c r="AZ95" s="58"/>
      <c r="BA95" s="61"/>
      <c r="BB95" s="58"/>
      <c r="BC95" s="59"/>
      <c r="BE95" s="59"/>
      <c r="BF95" s="57"/>
      <c r="BG95" s="58"/>
      <c r="BH95" s="61"/>
      <c r="BI95" s="58"/>
      <c r="BJ95" s="59"/>
      <c r="BL95" s="59"/>
      <c r="BM95" s="57"/>
      <c r="BN95" s="58"/>
      <c r="BO95" s="61"/>
      <c r="BP95" s="58"/>
      <c r="BQ95" s="59"/>
      <c r="BS95" s="59"/>
      <c r="BT95" s="57"/>
      <c r="BU95" s="58"/>
      <c r="BV95" s="61"/>
      <c r="BW95" s="58"/>
      <c r="BX95" s="59"/>
      <c r="BZ95" s="59"/>
      <c r="CA95" s="57"/>
      <c r="CB95" s="58"/>
      <c r="CC95" s="61"/>
      <c r="CD95" s="58"/>
      <c r="CE95" s="59"/>
      <c r="CG95" s="59"/>
      <c r="CH95" s="57"/>
      <c r="CI95" s="58"/>
      <c r="CJ95" s="61"/>
      <c r="CK95" s="58"/>
      <c r="CL95" s="59"/>
      <c r="CN95" s="59"/>
      <c r="CO95" s="57"/>
      <c r="CP95" s="58"/>
      <c r="CQ95" s="61"/>
      <c r="CR95" s="58"/>
      <c r="CS95" s="59"/>
      <c r="CU95" s="59"/>
      <c r="CV95" s="57"/>
      <c r="CW95" s="58"/>
      <c r="CX95" s="61"/>
      <c r="CY95" s="58"/>
      <c r="CZ95" s="59"/>
      <c r="DB95" s="59"/>
      <c r="DC95" s="57"/>
      <c r="DD95" s="58"/>
      <c r="DE95" s="61"/>
      <c r="DF95" s="58"/>
      <c r="DG95" s="59"/>
      <c r="DI95" s="59"/>
      <c r="DJ95" s="57"/>
      <c r="DK95" s="58"/>
      <c r="DL95" s="61"/>
      <c r="DM95" s="58"/>
      <c r="DN95" s="59"/>
    </row>
    <row r="96" spans="1:118" ht="27.6" x14ac:dyDescent="0.3">
      <c r="A96" s="62" t="s">
        <v>52</v>
      </c>
      <c r="B96" s="63" t="s">
        <v>26</v>
      </c>
      <c r="C96" s="64" t="s">
        <v>27</v>
      </c>
      <c r="D96" s="65" t="s">
        <v>28</v>
      </c>
      <c r="E96" s="64" t="s">
        <v>27</v>
      </c>
      <c r="F96" s="59"/>
      <c r="H96" s="62" t="s">
        <v>52</v>
      </c>
      <c r="I96" s="63" t="s">
        <v>26</v>
      </c>
      <c r="J96" s="64" t="s">
        <v>27</v>
      </c>
      <c r="K96" s="65" t="s">
        <v>28</v>
      </c>
      <c r="L96" s="64" t="s">
        <v>27</v>
      </c>
      <c r="M96" s="59"/>
      <c r="O96" s="62" t="s">
        <v>52</v>
      </c>
      <c r="P96" s="63" t="s">
        <v>26</v>
      </c>
      <c r="Q96" s="64" t="s">
        <v>27</v>
      </c>
      <c r="R96" s="65" t="s">
        <v>28</v>
      </c>
      <c r="S96" s="64" t="s">
        <v>27</v>
      </c>
      <c r="T96" s="59"/>
      <c r="V96" s="62" t="s">
        <v>52</v>
      </c>
      <c r="W96" s="63" t="s">
        <v>26</v>
      </c>
      <c r="X96" s="64" t="s">
        <v>27</v>
      </c>
      <c r="Y96" s="65" t="s">
        <v>28</v>
      </c>
      <c r="Z96" s="64" t="s">
        <v>27</v>
      </c>
      <c r="AA96" s="59"/>
      <c r="AC96" s="62" t="s">
        <v>52</v>
      </c>
      <c r="AD96" s="63" t="s">
        <v>26</v>
      </c>
      <c r="AE96" s="64" t="s">
        <v>27</v>
      </c>
      <c r="AF96" s="65" t="s">
        <v>28</v>
      </c>
      <c r="AG96" s="64" t="s">
        <v>27</v>
      </c>
      <c r="AH96" s="59"/>
      <c r="AJ96" s="62" t="s">
        <v>52</v>
      </c>
      <c r="AK96" s="63" t="s">
        <v>26</v>
      </c>
      <c r="AL96" s="64" t="s">
        <v>27</v>
      </c>
      <c r="AM96" s="65" t="s">
        <v>28</v>
      </c>
      <c r="AN96" s="64" t="s">
        <v>27</v>
      </c>
      <c r="AO96" s="59"/>
      <c r="AQ96" s="62" t="s">
        <v>52</v>
      </c>
      <c r="AR96" s="63" t="s">
        <v>26</v>
      </c>
      <c r="AS96" s="64" t="s">
        <v>27</v>
      </c>
      <c r="AT96" s="65" t="s">
        <v>28</v>
      </c>
      <c r="AU96" s="64" t="s">
        <v>27</v>
      </c>
      <c r="AV96" s="59"/>
      <c r="AX96" s="62" t="s">
        <v>52</v>
      </c>
      <c r="AY96" s="63" t="s">
        <v>26</v>
      </c>
      <c r="AZ96" s="64" t="s">
        <v>27</v>
      </c>
      <c r="BA96" s="65" t="s">
        <v>28</v>
      </c>
      <c r="BB96" s="64" t="s">
        <v>27</v>
      </c>
      <c r="BC96" s="59"/>
      <c r="BE96" s="62" t="s">
        <v>52</v>
      </c>
      <c r="BF96" s="63" t="s">
        <v>26</v>
      </c>
      <c r="BG96" s="64" t="s">
        <v>27</v>
      </c>
      <c r="BH96" s="65" t="s">
        <v>28</v>
      </c>
      <c r="BI96" s="64" t="s">
        <v>27</v>
      </c>
      <c r="BJ96" s="59"/>
      <c r="BL96" s="108" t="s">
        <v>52</v>
      </c>
      <c r="BM96" s="109" t="s">
        <v>26</v>
      </c>
      <c r="BN96" s="110" t="s">
        <v>27</v>
      </c>
      <c r="BO96" s="111" t="s">
        <v>28</v>
      </c>
      <c r="BP96" s="110" t="s">
        <v>27</v>
      </c>
      <c r="BQ96" s="59"/>
      <c r="BS96" s="108" t="s">
        <v>52</v>
      </c>
      <c r="BT96" s="109" t="s">
        <v>26</v>
      </c>
      <c r="BU96" s="110" t="s">
        <v>27</v>
      </c>
      <c r="BV96" s="111" t="s">
        <v>28</v>
      </c>
      <c r="BW96" s="110" t="s">
        <v>27</v>
      </c>
      <c r="BX96" s="59"/>
      <c r="BZ96" s="108" t="s">
        <v>52</v>
      </c>
      <c r="CA96" s="109" t="s">
        <v>26</v>
      </c>
      <c r="CB96" s="110" t="s">
        <v>27</v>
      </c>
      <c r="CC96" s="111" t="s">
        <v>28</v>
      </c>
      <c r="CD96" s="110" t="s">
        <v>27</v>
      </c>
      <c r="CE96" s="59"/>
      <c r="CG96" s="108" t="s">
        <v>52</v>
      </c>
      <c r="CH96" s="109" t="s">
        <v>26</v>
      </c>
      <c r="CI96" s="110" t="s">
        <v>27</v>
      </c>
      <c r="CJ96" s="111" t="s">
        <v>28</v>
      </c>
      <c r="CK96" s="110" t="s">
        <v>27</v>
      </c>
      <c r="CL96" s="59"/>
      <c r="CN96" s="108" t="s">
        <v>52</v>
      </c>
      <c r="CO96" s="109" t="s">
        <v>26</v>
      </c>
      <c r="CP96" s="110" t="s">
        <v>27</v>
      </c>
      <c r="CQ96" s="111" t="s">
        <v>28</v>
      </c>
      <c r="CR96" s="110" t="s">
        <v>27</v>
      </c>
      <c r="CS96" s="59"/>
      <c r="CU96" s="108" t="s">
        <v>52</v>
      </c>
      <c r="CV96" s="109" t="s">
        <v>26</v>
      </c>
      <c r="CW96" s="110" t="s">
        <v>27</v>
      </c>
      <c r="CX96" s="111" t="s">
        <v>28</v>
      </c>
      <c r="CY96" s="110" t="s">
        <v>27</v>
      </c>
      <c r="CZ96" s="59"/>
      <c r="DB96" s="108" t="s">
        <v>52</v>
      </c>
      <c r="DC96" s="109" t="s">
        <v>26</v>
      </c>
      <c r="DD96" s="110" t="s">
        <v>27</v>
      </c>
      <c r="DE96" s="111" t="s">
        <v>28</v>
      </c>
      <c r="DF96" s="110" t="s">
        <v>27</v>
      </c>
      <c r="DG96" s="59"/>
      <c r="DI96" s="108" t="s">
        <v>52</v>
      </c>
      <c r="DJ96" s="109" t="s">
        <v>26</v>
      </c>
      <c r="DK96" s="110" t="s">
        <v>27</v>
      </c>
      <c r="DL96" s="111" t="s">
        <v>28</v>
      </c>
      <c r="DM96" s="110" t="s">
        <v>27</v>
      </c>
      <c r="DN96" s="59"/>
    </row>
    <row r="97" spans="1:118" x14ac:dyDescent="0.3">
      <c r="A97" s="59"/>
      <c r="B97" s="57"/>
      <c r="C97" s="58"/>
      <c r="D97" s="61"/>
      <c r="E97" s="58"/>
      <c r="F97" s="59"/>
      <c r="H97" s="59"/>
      <c r="I97" s="57"/>
      <c r="J97" s="58"/>
      <c r="K97" s="61"/>
      <c r="L97" s="58"/>
      <c r="M97" s="59"/>
      <c r="O97" s="59"/>
      <c r="P97" s="57"/>
      <c r="Q97" s="58"/>
      <c r="R97" s="61"/>
      <c r="S97" s="58"/>
      <c r="T97" s="59"/>
      <c r="V97" s="59"/>
      <c r="W97" s="57"/>
      <c r="X97" s="58"/>
      <c r="Y97" s="61"/>
      <c r="Z97" s="58"/>
      <c r="AA97" s="59"/>
      <c r="AC97" s="59"/>
      <c r="AD97" s="57"/>
      <c r="AE97" s="58"/>
      <c r="AF97" s="61"/>
      <c r="AG97" s="58"/>
      <c r="AH97" s="59"/>
      <c r="AJ97" s="59"/>
      <c r="AK97" s="57"/>
      <c r="AL97" s="58"/>
      <c r="AM97" s="61"/>
      <c r="AN97" s="58"/>
      <c r="AO97" s="59"/>
      <c r="AQ97" s="59"/>
      <c r="AR97" s="57"/>
      <c r="AS97" s="58"/>
      <c r="AT97" s="61"/>
      <c r="AU97" s="58"/>
      <c r="AV97" s="59"/>
      <c r="AX97" s="59"/>
      <c r="AY97" s="57"/>
      <c r="AZ97" s="58"/>
      <c r="BA97" s="61"/>
      <c r="BB97" s="58"/>
      <c r="BC97" s="59"/>
      <c r="BE97" s="59"/>
      <c r="BF97" s="57"/>
      <c r="BG97" s="58"/>
      <c r="BH97" s="61"/>
      <c r="BI97" s="58"/>
      <c r="BJ97" s="59"/>
      <c r="BL97" s="59"/>
      <c r="BM97" s="57"/>
      <c r="BN97" s="58"/>
      <c r="BO97" s="61"/>
      <c r="BP97" s="58"/>
      <c r="BQ97" s="59"/>
      <c r="BS97" s="59"/>
      <c r="BT97" s="57"/>
      <c r="BU97" s="58"/>
      <c r="BV97" s="61"/>
      <c r="BW97" s="58"/>
      <c r="BX97" s="59"/>
      <c r="BZ97" s="59"/>
      <c r="CA97" s="57"/>
      <c r="CB97" s="58"/>
      <c r="CC97" s="61"/>
      <c r="CD97" s="58"/>
      <c r="CE97" s="59"/>
      <c r="CG97" s="59"/>
      <c r="CH97" s="57"/>
      <c r="CI97" s="58"/>
      <c r="CJ97" s="61"/>
      <c r="CK97" s="58"/>
      <c r="CL97" s="59"/>
      <c r="CN97" s="59"/>
      <c r="CO97" s="57"/>
      <c r="CP97" s="58"/>
      <c r="CQ97" s="61"/>
      <c r="CR97" s="58"/>
      <c r="CS97" s="59"/>
      <c r="CU97" s="59"/>
      <c r="CV97" s="57"/>
      <c r="CW97" s="58"/>
      <c r="CX97" s="61"/>
      <c r="CY97" s="58"/>
      <c r="CZ97" s="59"/>
      <c r="DB97" s="59"/>
      <c r="DC97" s="57"/>
      <c r="DD97" s="58"/>
      <c r="DE97" s="61"/>
      <c r="DF97" s="58"/>
      <c r="DG97" s="59"/>
      <c r="DI97" s="59"/>
      <c r="DJ97" s="57"/>
      <c r="DK97" s="58"/>
      <c r="DL97" s="61"/>
      <c r="DM97" s="58"/>
      <c r="DN97" s="59"/>
    </row>
    <row r="98" spans="1:118" x14ac:dyDescent="0.3">
      <c r="A98" s="66" t="s">
        <v>53</v>
      </c>
      <c r="B98" s="67">
        <v>212600821.01999995</v>
      </c>
      <c r="C98" s="88">
        <v>0.9190223717936451</v>
      </c>
      <c r="D98" s="69">
        <v>1337</v>
      </c>
      <c r="E98" s="88">
        <v>0.88660477453580899</v>
      </c>
      <c r="F98" s="59"/>
      <c r="H98" s="66" t="s">
        <v>53</v>
      </c>
      <c r="I98" s="67">
        <v>209469829.71999994</v>
      </c>
      <c r="J98" s="88">
        <v>0.91898792279423092</v>
      </c>
      <c r="K98" s="69">
        <v>1322</v>
      </c>
      <c r="L98" s="88">
        <v>0.886058981233244</v>
      </c>
      <c r="M98" s="59"/>
      <c r="O98" s="66" t="s">
        <v>53</v>
      </c>
      <c r="P98" s="67">
        <v>206095439.87999994</v>
      </c>
      <c r="Q98" s="88">
        <v>0.91794793295025123</v>
      </c>
      <c r="R98" s="69">
        <v>1304</v>
      </c>
      <c r="S98" s="88">
        <v>0.88406779661016954</v>
      </c>
      <c r="T98" s="59"/>
      <c r="V98" s="66" t="s">
        <v>53</v>
      </c>
      <c r="W98" s="67">
        <v>203219042.06999993</v>
      </c>
      <c r="X98" s="88">
        <v>0.91706385717846806</v>
      </c>
      <c r="Y98" s="69">
        <v>1286</v>
      </c>
      <c r="Z98" s="88">
        <v>0.88203017832647457</v>
      </c>
      <c r="AA98" s="59"/>
      <c r="AC98" s="66" t="s">
        <v>53</v>
      </c>
      <c r="AD98" s="67">
        <v>200389920.95999998</v>
      </c>
      <c r="AE98" s="88">
        <v>0.91659836515004678</v>
      </c>
      <c r="AF98" s="69">
        <v>1264</v>
      </c>
      <c r="AG98" s="88">
        <v>0.88022284122562677</v>
      </c>
      <c r="AH98" s="59"/>
      <c r="AJ98" s="66" t="s">
        <v>53</v>
      </c>
      <c r="AK98" s="67">
        <v>196310454.06999999</v>
      </c>
      <c r="AL98" s="88">
        <v>0.91666483825584277</v>
      </c>
      <c r="AM98" s="69">
        <v>1236</v>
      </c>
      <c r="AN98" s="88">
        <v>0.88034188034188032</v>
      </c>
      <c r="AO98" s="59"/>
      <c r="AQ98" s="66" t="s">
        <v>53</v>
      </c>
      <c r="AR98" s="67">
        <v>188345354.06999999</v>
      </c>
      <c r="AS98" s="88">
        <v>0.91776572074865204</v>
      </c>
      <c r="AT98" s="69">
        <v>1183</v>
      </c>
      <c r="AU98" s="88">
        <v>0.88020833333333337</v>
      </c>
      <c r="AV98" s="59"/>
      <c r="AX98" s="66" t="s">
        <v>53</v>
      </c>
      <c r="AY98" s="67">
        <v>160329227.86000001</v>
      </c>
      <c r="AZ98" s="88">
        <v>0.9134069301001102</v>
      </c>
      <c r="BA98" s="69">
        <v>1008</v>
      </c>
      <c r="BB98" s="88">
        <v>0.875</v>
      </c>
      <c r="BC98" s="59"/>
      <c r="BE98" s="66" t="s">
        <v>53</v>
      </c>
      <c r="BF98" s="67">
        <v>103683933.53999998</v>
      </c>
      <c r="BG98" s="88">
        <v>0.9143804659015955</v>
      </c>
      <c r="BH98" s="69">
        <v>666</v>
      </c>
      <c r="BI98" s="88">
        <v>0.87287024901703802</v>
      </c>
      <c r="BJ98" s="59"/>
      <c r="BL98" s="114" t="s">
        <v>53</v>
      </c>
      <c r="BM98" s="115">
        <v>72279992.300000027</v>
      </c>
      <c r="BN98" s="128">
        <v>0.90722444885823939</v>
      </c>
      <c r="BO98" s="117">
        <v>484</v>
      </c>
      <c r="BP98" s="128">
        <v>0.86120996441281139</v>
      </c>
      <c r="BQ98" s="59"/>
      <c r="BS98" s="114" t="s">
        <v>53</v>
      </c>
      <c r="BT98" s="115">
        <v>56917020.510000005</v>
      </c>
      <c r="BU98" s="128">
        <v>0.90130724361830505</v>
      </c>
      <c r="BV98" s="117">
        <v>385</v>
      </c>
      <c r="BW98" s="128">
        <v>0.84988962472406182</v>
      </c>
      <c r="BX98" s="59"/>
      <c r="BZ98" s="114" t="s">
        <v>53</v>
      </c>
      <c r="CA98" s="115">
        <v>48775088.040000007</v>
      </c>
      <c r="CB98" s="128">
        <v>0.90231191875712469</v>
      </c>
      <c r="CC98" s="117">
        <v>328</v>
      </c>
      <c r="CD98" s="128">
        <v>0.84536082474226804</v>
      </c>
      <c r="CE98" s="59"/>
      <c r="CG98" s="114" t="s">
        <v>53</v>
      </c>
      <c r="CH98" s="115">
        <v>41385665.030000009</v>
      </c>
      <c r="CI98" s="128">
        <v>0.90116545268348125</v>
      </c>
      <c r="CJ98" s="117">
        <v>278</v>
      </c>
      <c r="CK98" s="128">
        <v>0.84242424242424241</v>
      </c>
      <c r="CL98" s="59"/>
      <c r="CN98" s="114" t="s">
        <v>53</v>
      </c>
      <c r="CO98" s="115">
        <v>38615657.280000016</v>
      </c>
      <c r="CP98" s="128">
        <v>0.9041784964764169</v>
      </c>
      <c r="CQ98" s="117">
        <v>254</v>
      </c>
      <c r="CR98" s="128">
        <v>0.84385382059800662</v>
      </c>
      <c r="CS98" s="59"/>
      <c r="CU98" s="114" t="s">
        <v>53</v>
      </c>
      <c r="CV98" s="115">
        <v>34409511.109999999</v>
      </c>
      <c r="CW98" s="128">
        <v>0.91839961458760544</v>
      </c>
      <c r="CX98" s="117">
        <v>223</v>
      </c>
      <c r="CY98" s="128">
        <v>0.85440613026819923</v>
      </c>
      <c r="CZ98" s="59"/>
      <c r="DB98" s="114" t="s">
        <v>53</v>
      </c>
      <c r="DC98" s="115">
        <v>29058918.150000002</v>
      </c>
      <c r="DD98" s="128">
        <v>0.91103160391330285</v>
      </c>
      <c r="DE98" s="117">
        <v>191</v>
      </c>
      <c r="DF98" s="128">
        <v>0.83771929824561409</v>
      </c>
      <c r="DG98" s="59"/>
      <c r="DI98" s="114" t="s">
        <v>53</v>
      </c>
      <c r="DJ98" s="115">
        <v>0</v>
      </c>
      <c r="DK98" s="128">
        <v>0</v>
      </c>
      <c r="DL98" s="117">
        <v>0</v>
      </c>
      <c r="DM98" s="128">
        <v>0</v>
      </c>
      <c r="DN98" s="59"/>
    </row>
    <row r="99" spans="1:118" x14ac:dyDescent="0.3">
      <c r="A99" s="66" t="s">
        <v>54</v>
      </c>
      <c r="B99" s="67">
        <v>18732852.180000011</v>
      </c>
      <c r="C99" s="88">
        <v>8.0977628206354929E-2</v>
      </c>
      <c r="D99" s="69">
        <v>171</v>
      </c>
      <c r="E99" s="88">
        <v>0.11339522546419098</v>
      </c>
      <c r="F99" s="59"/>
      <c r="H99" s="66" t="s">
        <v>54</v>
      </c>
      <c r="I99" s="67">
        <v>18465515.809999991</v>
      </c>
      <c r="J99" s="88">
        <v>8.1012077205769015E-2</v>
      </c>
      <c r="K99" s="69">
        <v>170</v>
      </c>
      <c r="L99" s="88">
        <v>0.11394101876675604</v>
      </c>
      <c r="M99" s="59"/>
      <c r="O99" s="66" t="s">
        <v>54</v>
      </c>
      <c r="P99" s="67">
        <v>18422130.760000005</v>
      </c>
      <c r="Q99" s="88">
        <v>8.2052067049748878E-2</v>
      </c>
      <c r="R99" s="69">
        <v>171</v>
      </c>
      <c r="S99" s="88">
        <v>0.11593220338983051</v>
      </c>
      <c r="T99" s="59"/>
      <c r="V99" s="66" t="s">
        <v>54</v>
      </c>
      <c r="W99" s="67">
        <v>18378440.460000008</v>
      </c>
      <c r="X99" s="88">
        <v>8.2936142821531958E-2</v>
      </c>
      <c r="Y99" s="69">
        <v>172</v>
      </c>
      <c r="Z99" s="88">
        <v>0.11796982167352538</v>
      </c>
      <c r="AA99" s="59"/>
      <c r="AC99" s="66" t="s">
        <v>54</v>
      </c>
      <c r="AD99" s="67">
        <v>18233555.339999996</v>
      </c>
      <c r="AE99" s="88">
        <v>8.3401634849953207E-2</v>
      </c>
      <c r="AF99" s="69">
        <v>172</v>
      </c>
      <c r="AG99" s="88">
        <v>0.11977715877437325</v>
      </c>
      <c r="AH99" s="59"/>
      <c r="AJ99" s="66" t="s">
        <v>54</v>
      </c>
      <c r="AK99" s="67">
        <v>17846832.080000006</v>
      </c>
      <c r="AL99" s="88">
        <v>8.3335161744157199E-2</v>
      </c>
      <c r="AM99" s="69">
        <v>168</v>
      </c>
      <c r="AN99" s="88">
        <v>0.11965811965811966</v>
      </c>
      <c r="AO99" s="59"/>
      <c r="AQ99" s="66" t="s">
        <v>54</v>
      </c>
      <c r="AR99" s="67">
        <v>16876250.759999998</v>
      </c>
      <c r="AS99" s="88">
        <v>8.2234279251347964E-2</v>
      </c>
      <c r="AT99" s="69">
        <v>161</v>
      </c>
      <c r="AU99" s="88">
        <v>0.11979166666666667</v>
      </c>
      <c r="AV99" s="59"/>
      <c r="AX99" s="66" t="s">
        <v>54</v>
      </c>
      <c r="AY99" s="67">
        <v>15199578.169999992</v>
      </c>
      <c r="AZ99" s="88">
        <v>8.6593069899889824E-2</v>
      </c>
      <c r="BA99" s="69">
        <v>144</v>
      </c>
      <c r="BB99" s="88">
        <v>0.125</v>
      </c>
      <c r="BC99" s="59"/>
      <c r="BE99" s="66" t="s">
        <v>54</v>
      </c>
      <c r="BF99" s="67">
        <v>9708617.3800000027</v>
      </c>
      <c r="BG99" s="88">
        <v>8.5619534098404462E-2</v>
      </c>
      <c r="BH99" s="69">
        <v>97</v>
      </c>
      <c r="BI99" s="88">
        <v>0.127129750982962</v>
      </c>
      <c r="BJ99" s="59"/>
      <c r="BL99" s="114" t="s">
        <v>54</v>
      </c>
      <c r="BM99" s="115">
        <v>7391573.419999999</v>
      </c>
      <c r="BN99" s="128">
        <v>9.2775551141760546E-2</v>
      </c>
      <c r="BO99" s="117">
        <v>78</v>
      </c>
      <c r="BP99" s="128">
        <v>0.13879003558718861</v>
      </c>
      <c r="BQ99" s="59"/>
      <c r="BS99" s="114" t="s">
        <v>54</v>
      </c>
      <c r="BT99" s="115">
        <v>6232389.3199999994</v>
      </c>
      <c r="BU99" s="128">
        <v>9.8692756381694891E-2</v>
      </c>
      <c r="BV99" s="117">
        <v>68</v>
      </c>
      <c r="BW99" s="128">
        <v>0.15011037527593818</v>
      </c>
      <c r="BX99" s="59"/>
      <c r="BZ99" s="114" t="s">
        <v>54</v>
      </c>
      <c r="CA99" s="115">
        <v>5280596.0600000033</v>
      </c>
      <c r="CB99" s="128">
        <v>9.7688081242875299E-2</v>
      </c>
      <c r="CC99" s="117">
        <v>60</v>
      </c>
      <c r="CD99" s="128">
        <v>0.15463917525773196</v>
      </c>
      <c r="CE99" s="59"/>
      <c r="CG99" s="114" t="s">
        <v>54</v>
      </c>
      <c r="CH99" s="115">
        <v>4538937.28</v>
      </c>
      <c r="CI99" s="128">
        <v>9.8834547316518709E-2</v>
      </c>
      <c r="CJ99" s="117">
        <v>52</v>
      </c>
      <c r="CK99" s="128">
        <v>0.15757575757575756</v>
      </c>
      <c r="CL99" s="59"/>
      <c r="CN99" s="114" t="s">
        <v>54</v>
      </c>
      <c r="CO99" s="115">
        <v>4092344.99</v>
      </c>
      <c r="CP99" s="128">
        <v>9.5821503523583068E-2</v>
      </c>
      <c r="CQ99" s="117">
        <v>47</v>
      </c>
      <c r="CR99" s="128">
        <v>0.15614617940199335</v>
      </c>
      <c r="CS99" s="59"/>
      <c r="CU99" s="114" t="s">
        <v>54</v>
      </c>
      <c r="CV99" s="115">
        <v>3057306.7799999993</v>
      </c>
      <c r="CW99" s="128">
        <v>8.1600385412394547E-2</v>
      </c>
      <c r="CX99" s="117">
        <v>38</v>
      </c>
      <c r="CY99" s="128">
        <v>0.14559386973180077</v>
      </c>
      <c r="CZ99" s="59"/>
      <c r="DB99" s="114" t="s">
        <v>54</v>
      </c>
      <c r="DC99" s="115">
        <v>2837799.8399999989</v>
      </c>
      <c r="DD99" s="128">
        <v>8.8968396086697155E-2</v>
      </c>
      <c r="DE99" s="117">
        <v>37</v>
      </c>
      <c r="DF99" s="128">
        <v>0.16228070175438597</v>
      </c>
      <c r="DG99" s="59"/>
      <c r="DI99" s="114" t="s">
        <v>54</v>
      </c>
      <c r="DJ99" s="115">
        <v>0</v>
      </c>
      <c r="DK99" s="128">
        <v>0</v>
      </c>
      <c r="DL99" s="117">
        <v>0</v>
      </c>
      <c r="DM99" s="128">
        <v>0</v>
      </c>
      <c r="DN99" s="59"/>
    </row>
    <row r="100" spans="1:118" x14ac:dyDescent="0.3">
      <c r="A100" s="66"/>
      <c r="B100" s="67"/>
      <c r="C100" s="68"/>
      <c r="D100" s="69"/>
      <c r="E100" s="68"/>
      <c r="F100" s="59"/>
      <c r="H100" s="66"/>
      <c r="I100" s="67"/>
      <c r="J100" s="68"/>
      <c r="K100" s="69"/>
      <c r="L100" s="68"/>
      <c r="M100" s="59"/>
      <c r="O100" s="66"/>
      <c r="P100" s="67"/>
      <c r="Q100" s="68"/>
      <c r="R100" s="69"/>
      <c r="S100" s="68"/>
      <c r="T100" s="59"/>
      <c r="V100" s="66"/>
      <c r="W100" s="67"/>
      <c r="X100" s="68"/>
      <c r="Y100" s="69"/>
      <c r="Z100" s="68"/>
      <c r="AA100" s="59"/>
      <c r="AC100" s="66"/>
      <c r="AD100" s="67"/>
      <c r="AE100" s="68"/>
      <c r="AF100" s="69"/>
      <c r="AG100" s="68"/>
      <c r="AH100" s="59"/>
      <c r="AJ100" s="66"/>
      <c r="AK100" s="67"/>
      <c r="AL100" s="68"/>
      <c r="AM100" s="69"/>
      <c r="AN100" s="68"/>
      <c r="AO100" s="59"/>
      <c r="AQ100" s="66"/>
      <c r="AR100" s="67"/>
      <c r="AS100" s="68"/>
      <c r="AT100" s="69"/>
      <c r="AU100" s="68"/>
      <c r="AV100" s="59"/>
      <c r="AX100" s="66"/>
      <c r="AY100" s="67"/>
      <c r="AZ100" s="68"/>
      <c r="BA100" s="69"/>
      <c r="BB100" s="68"/>
      <c r="BC100" s="59"/>
      <c r="BE100" s="66"/>
      <c r="BF100" s="67"/>
      <c r="BG100" s="68"/>
      <c r="BH100" s="69"/>
      <c r="BI100" s="68"/>
      <c r="BJ100" s="59"/>
      <c r="BL100" s="114"/>
      <c r="BM100" s="115"/>
      <c r="BN100" s="116"/>
      <c r="BO100" s="117"/>
      <c r="BP100" s="116"/>
      <c r="BQ100" s="59"/>
      <c r="BS100" s="114"/>
      <c r="BT100" s="115"/>
      <c r="BU100" s="116"/>
      <c r="BV100" s="117"/>
      <c r="BW100" s="116"/>
      <c r="BX100" s="59"/>
      <c r="BZ100" s="114"/>
      <c r="CA100" s="115"/>
      <c r="CB100" s="116"/>
      <c r="CC100" s="117"/>
      <c r="CD100" s="116"/>
      <c r="CE100" s="59"/>
      <c r="CG100" s="114"/>
      <c r="CH100" s="115"/>
      <c r="CI100" s="116"/>
      <c r="CJ100" s="117"/>
      <c r="CK100" s="116"/>
      <c r="CL100" s="59"/>
      <c r="CN100" s="114"/>
      <c r="CO100" s="115"/>
      <c r="CP100" s="116"/>
      <c r="CQ100" s="117"/>
      <c r="CR100" s="116"/>
      <c r="CS100" s="59"/>
      <c r="CU100" s="114"/>
      <c r="CV100" s="115"/>
      <c r="CW100" s="116"/>
      <c r="CX100" s="117"/>
      <c r="CY100" s="116"/>
      <c r="CZ100" s="59"/>
      <c r="DB100" s="114"/>
      <c r="DC100" s="115"/>
      <c r="DD100" s="116"/>
      <c r="DE100" s="117"/>
      <c r="DF100" s="116"/>
      <c r="DG100" s="59"/>
      <c r="DI100" s="114"/>
      <c r="DJ100" s="115"/>
      <c r="DK100" s="116"/>
      <c r="DL100" s="117"/>
      <c r="DM100" s="116"/>
      <c r="DN100" s="59"/>
    </row>
    <row r="101" spans="1:118" ht="14.4" thickBot="1" x14ac:dyDescent="0.35">
      <c r="A101" s="66"/>
      <c r="B101" s="71">
        <v>231333673.19999996</v>
      </c>
      <c r="C101" s="68"/>
      <c r="D101" s="72">
        <v>1508</v>
      </c>
      <c r="E101" s="68"/>
      <c r="F101" s="59"/>
      <c r="H101" s="66"/>
      <c r="I101" s="71">
        <v>227935345.52999994</v>
      </c>
      <c r="J101" s="68"/>
      <c r="K101" s="72">
        <v>1492</v>
      </c>
      <c r="L101" s="68"/>
      <c r="M101" s="59"/>
      <c r="O101" s="66"/>
      <c r="P101" s="71">
        <v>224517570.63999993</v>
      </c>
      <c r="Q101" s="68"/>
      <c r="R101" s="72">
        <v>1475</v>
      </c>
      <c r="S101" s="68"/>
      <c r="T101" s="59"/>
      <c r="V101" s="66"/>
      <c r="W101" s="71">
        <v>221597482.52999994</v>
      </c>
      <c r="X101" s="68"/>
      <c r="Y101" s="72">
        <v>1458</v>
      </c>
      <c r="Z101" s="68"/>
      <c r="AA101" s="59"/>
      <c r="AC101" s="66"/>
      <c r="AD101" s="71">
        <v>218623476.29999998</v>
      </c>
      <c r="AE101" s="68"/>
      <c r="AF101" s="72">
        <v>1436</v>
      </c>
      <c r="AG101" s="68"/>
      <c r="AH101" s="59"/>
      <c r="AJ101" s="66"/>
      <c r="AK101" s="71">
        <v>214157286.15000001</v>
      </c>
      <c r="AL101" s="68"/>
      <c r="AM101" s="72">
        <v>1404</v>
      </c>
      <c r="AN101" s="68"/>
      <c r="AO101" s="59"/>
      <c r="AQ101" s="66"/>
      <c r="AR101" s="71">
        <v>205221604.82999998</v>
      </c>
      <c r="AS101" s="68"/>
      <c r="AT101" s="72">
        <v>1344</v>
      </c>
      <c r="AU101" s="68"/>
      <c r="AV101" s="59"/>
      <c r="AX101" s="66"/>
      <c r="AY101" s="71">
        <v>175528806.03</v>
      </c>
      <c r="AZ101" s="68"/>
      <c r="BA101" s="72">
        <v>1152</v>
      </c>
      <c r="BB101" s="68"/>
      <c r="BC101" s="59"/>
      <c r="BE101" s="66"/>
      <c r="BF101" s="71">
        <v>113392550.91999999</v>
      </c>
      <c r="BG101" s="68"/>
      <c r="BH101" s="72">
        <v>763</v>
      </c>
      <c r="BI101" s="68"/>
      <c r="BJ101" s="59"/>
      <c r="BL101" s="114"/>
      <c r="BM101" s="119">
        <v>79671565.720000029</v>
      </c>
      <c r="BN101" s="116"/>
      <c r="BO101" s="120">
        <v>562</v>
      </c>
      <c r="BP101" s="116"/>
      <c r="BQ101" s="59"/>
      <c r="BS101" s="114"/>
      <c r="BT101" s="119">
        <v>63149409.830000006</v>
      </c>
      <c r="BU101" s="116"/>
      <c r="BV101" s="120">
        <v>453</v>
      </c>
      <c r="BW101" s="116"/>
      <c r="BX101" s="59"/>
      <c r="BZ101" s="114"/>
      <c r="CA101" s="119">
        <v>54055684.100000009</v>
      </c>
      <c r="CB101" s="116"/>
      <c r="CC101" s="120">
        <v>388</v>
      </c>
      <c r="CD101" s="116"/>
      <c r="CE101" s="59"/>
      <c r="CG101" s="114"/>
      <c r="CH101" s="119">
        <v>45924602.31000001</v>
      </c>
      <c r="CI101" s="116"/>
      <c r="CJ101" s="120">
        <v>330</v>
      </c>
      <c r="CK101" s="116"/>
      <c r="CL101" s="59"/>
      <c r="CN101" s="114"/>
      <c r="CO101" s="119">
        <v>42708002.270000018</v>
      </c>
      <c r="CP101" s="116"/>
      <c r="CQ101" s="120">
        <v>301</v>
      </c>
      <c r="CR101" s="116"/>
      <c r="CS101" s="59"/>
      <c r="CU101" s="114"/>
      <c r="CV101" s="119">
        <v>37466817.890000001</v>
      </c>
      <c r="CW101" s="116"/>
      <c r="CX101" s="120">
        <v>261</v>
      </c>
      <c r="CY101" s="116"/>
      <c r="CZ101" s="59"/>
      <c r="DB101" s="114"/>
      <c r="DC101" s="119">
        <v>31896717.990000002</v>
      </c>
      <c r="DD101" s="116"/>
      <c r="DE101" s="120">
        <v>228</v>
      </c>
      <c r="DF101" s="116"/>
      <c r="DG101" s="59"/>
      <c r="DI101" s="114"/>
      <c r="DJ101" s="119">
        <v>0</v>
      </c>
      <c r="DK101" s="116"/>
      <c r="DL101" s="120">
        <v>0</v>
      </c>
      <c r="DM101" s="116"/>
      <c r="DN101" s="59"/>
    </row>
    <row r="102" spans="1:118" ht="14.4" thickTop="1" x14ac:dyDescent="0.3">
      <c r="A102" s="59"/>
      <c r="B102" s="57"/>
      <c r="C102" s="58"/>
      <c r="D102" s="61"/>
      <c r="E102" s="58"/>
      <c r="F102" s="59"/>
      <c r="H102" s="59"/>
      <c r="I102" s="57"/>
      <c r="J102" s="58"/>
      <c r="K102" s="61"/>
      <c r="L102" s="58"/>
      <c r="M102" s="59"/>
      <c r="O102" s="59"/>
      <c r="P102" s="57"/>
      <c r="Q102" s="58"/>
      <c r="R102" s="61"/>
      <c r="S102" s="58"/>
      <c r="T102" s="59"/>
      <c r="V102" s="59"/>
      <c r="W102" s="57"/>
      <c r="X102" s="58"/>
      <c r="Y102" s="61"/>
      <c r="Z102" s="58"/>
      <c r="AA102" s="59"/>
      <c r="AC102" s="59"/>
      <c r="AD102" s="57"/>
      <c r="AE102" s="58"/>
      <c r="AF102" s="61"/>
      <c r="AG102" s="58"/>
      <c r="AH102" s="59"/>
      <c r="AJ102" s="59"/>
      <c r="AK102" s="57"/>
      <c r="AL102" s="58"/>
      <c r="AM102" s="61"/>
      <c r="AN102" s="58"/>
      <c r="AO102" s="59"/>
      <c r="AQ102" s="59"/>
      <c r="AR102" s="57"/>
      <c r="AS102" s="58"/>
      <c r="AT102" s="61"/>
      <c r="AU102" s="58"/>
      <c r="AV102" s="59"/>
      <c r="AX102" s="59"/>
      <c r="AY102" s="57"/>
      <c r="AZ102" s="58"/>
      <c r="BA102" s="61"/>
      <c r="BB102" s="58"/>
      <c r="BC102" s="59"/>
      <c r="BE102" s="59"/>
      <c r="BF102" s="57"/>
      <c r="BG102" s="58"/>
      <c r="BH102" s="61"/>
      <c r="BI102" s="58"/>
      <c r="BJ102" s="59"/>
      <c r="BL102" s="114"/>
      <c r="BM102" s="118"/>
      <c r="BN102" s="116"/>
      <c r="BO102" s="117"/>
      <c r="BP102" s="116"/>
      <c r="BQ102" s="59"/>
      <c r="BS102" s="114"/>
      <c r="BT102" s="118"/>
      <c r="BU102" s="116"/>
      <c r="BV102" s="117"/>
      <c r="BW102" s="116"/>
      <c r="BX102" s="59"/>
      <c r="BZ102" s="114"/>
      <c r="CA102" s="118"/>
      <c r="CB102" s="116"/>
      <c r="CC102" s="117"/>
      <c r="CD102" s="116"/>
      <c r="CE102" s="59"/>
      <c r="CG102" s="114"/>
      <c r="CH102" s="118"/>
      <c r="CI102" s="116"/>
      <c r="CJ102" s="117"/>
      <c r="CK102" s="116"/>
      <c r="CL102" s="59"/>
      <c r="CN102" s="114"/>
      <c r="CO102" s="118"/>
      <c r="CP102" s="116"/>
      <c r="CQ102" s="117"/>
      <c r="CR102" s="116"/>
      <c r="CS102" s="59"/>
      <c r="CU102" s="114"/>
      <c r="CV102" s="118"/>
      <c r="CW102" s="116"/>
      <c r="CX102" s="117"/>
      <c r="CY102" s="116"/>
      <c r="CZ102" s="59"/>
      <c r="DB102" s="114"/>
      <c r="DC102" s="118"/>
      <c r="DD102" s="116"/>
      <c r="DE102" s="117"/>
      <c r="DF102" s="116"/>
      <c r="DG102" s="59"/>
      <c r="DI102" s="114"/>
      <c r="DJ102" s="118"/>
      <c r="DK102" s="116"/>
      <c r="DL102" s="117"/>
      <c r="DM102" s="116"/>
      <c r="DN102" s="59"/>
    </row>
    <row r="103" spans="1:118" x14ac:dyDescent="0.3">
      <c r="A103" s="59"/>
      <c r="B103" s="67"/>
      <c r="C103" s="58"/>
      <c r="D103" s="61"/>
      <c r="E103" s="58"/>
      <c r="F103" s="59"/>
      <c r="H103" s="59"/>
      <c r="I103" s="67"/>
      <c r="J103" s="58"/>
      <c r="K103" s="61"/>
      <c r="L103" s="58"/>
      <c r="M103" s="59"/>
      <c r="O103" s="59"/>
      <c r="P103" s="67"/>
      <c r="Q103" s="58"/>
      <c r="R103" s="61"/>
      <c r="S103" s="58"/>
      <c r="T103" s="59"/>
      <c r="V103" s="59"/>
      <c r="W103" s="67"/>
      <c r="X103" s="58"/>
      <c r="Y103" s="61"/>
      <c r="Z103" s="58"/>
      <c r="AA103" s="59"/>
      <c r="AC103" s="59"/>
      <c r="AD103" s="67"/>
      <c r="AE103" s="58"/>
      <c r="AF103" s="61"/>
      <c r="AG103" s="58"/>
      <c r="AH103" s="59"/>
      <c r="AJ103" s="59"/>
      <c r="AK103" s="67"/>
      <c r="AL103" s="58"/>
      <c r="AM103" s="61"/>
      <c r="AN103" s="58"/>
      <c r="AO103" s="59"/>
      <c r="AQ103" s="59"/>
      <c r="AR103" s="67"/>
      <c r="AS103" s="58"/>
      <c r="AT103" s="61"/>
      <c r="AU103" s="58"/>
      <c r="AV103" s="59"/>
      <c r="AX103" s="59"/>
      <c r="AY103" s="67"/>
      <c r="AZ103" s="58"/>
      <c r="BA103" s="61"/>
      <c r="BB103" s="58"/>
      <c r="BC103" s="59"/>
      <c r="BE103" s="59"/>
      <c r="BF103" s="67"/>
      <c r="BG103" s="58"/>
      <c r="BH103" s="61"/>
      <c r="BI103" s="58"/>
      <c r="BJ103" s="59"/>
      <c r="BL103" s="114"/>
      <c r="BM103" s="115"/>
      <c r="BN103" s="116"/>
      <c r="BO103" s="117"/>
      <c r="BP103" s="116"/>
      <c r="BQ103" s="59"/>
      <c r="BS103" s="114"/>
      <c r="BT103" s="115"/>
      <c r="BU103" s="116"/>
      <c r="BV103" s="117"/>
      <c r="BW103" s="116"/>
      <c r="BX103" s="59"/>
      <c r="BZ103" s="114"/>
      <c r="CA103" s="115"/>
      <c r="CB103" s="116"/>
      <c r="CC103" s="117"/>
      <c r="CD103" s="116"/>
      <c r="CE103" s="59"/>
      <c r="CG103" s="114"/>
      <c r="CH103" s="115"/>
      <c r="CI103" s="116"/>
      <c r="CJ103" s="117"/>
      <c r="CK103" s="116"/>
      <c r="CL103" s="59"/>
      <c r="CN103" s="114"/>
      <c r="CO103" s="115"/>
      <c r="CP103" s="116"/>
      <c r="CQ103" s="117"/>
      <c r="CR103" s="116"/>
      <c r="CS103" s="59"/>
      <c r="CU103" s="114"/>
      <c r="CV103" s="115"/>
      <c r="CW103" s="116"/>
      <c r="CX103" s="117"/>
      <c r="CY103" s="116"/>
      <c r="CZ103" s="59"/>
      <c r="DB103" s="114"/>
      <c r="DC103" s="115"/>
      <c r="DD103" s="116"/>
      <c r="DE103" s="117"/>
      <c r="DF103" s="116"/>
      <c r="DG103" s="59"/>
      <c r="DI103" s="114"/>
      <c r="DJ103" s="115"/>
      <c r="DK103" s="116"/>
      <c r="DL103" s="117"/>
      <c r="DM103" s="116"/>
      <c r="DN103" s="59"/>
    </row>
    <row r="104" spans="1:118" x14ac:dyDescent="0.3">
      <c r="A104" s="56" t="s">
        <v>55</v>
      </c>
      <c r="B104" s="67"/>
      <c r="C104" s="58"/>
      <c r="D104" s="61"/>
      <c r="E104" s="58"/>
      <c r="F104" s="59"/>
      <c r="H104" s="56" t="s">
        <v>55</v>
      </c>
      <c r="I104" s="67"/>
      <c r="J104" s="58"/>
      <c r="K104" s="61"/>
      <c r="L104" s="58"/>
      <c r="M104" s="59"/>
      <c r="O104" s="56" t="s">
        <v>55</v>
      </c>
      <c r="P104" s="67"/>
      <c r="Q104" s="58"/>
      <c r="R104" s="61"/>
      <c r="S104" s="58"/>
      <c r="T104" s="59"/>
      <c r="V104" s="56" t="s">
        <v>55</v>
      </c>
      <c r="W104" s="67"/>
      <c r="X104" s="58"/>
      <c r="Y104" s="61"/>
      <c r="Z104" s="58"/>
      <c r="AA104" s="59"/>
      <c r="AC104" s="56" t="s">
        <v>55</v>
      </c>
      <c r="AD104" s="67"/>
      <c r="AE104" s="58"/>
      <c r="AF104" s="61"/>
      <c r="AG104" s="58"/>
      <c r="AH104" s="59"/>
      <c r="AJ104" s="56" t="s">
        <v>55</v>
      </c>
      <c r="AK104" s="67"/>
      <c r="AL104" s="58"/>
      <c r="AM104" s="61"/>
      <c r="AN104" s="58"/>
      <c r="AO104" s="59"/>
      <c r="AQ104" s="56" t="s">
        <v>55</v>
      </c>
      <c r="AR104" s="67"/>
      <c r="AS104" s="58"/>
      <c r="AT104" s="61"/>
      <c r="AU104" s="58"/>
      <c r="AV104" s="59"/>
      <c r="AX104" s="56" t="s">
        <v>55</v>
      </c>
      <c r="AY104" s="67"/>
      <c r="AZ104" s="58"/>
      <c r="BA104" s="61"/>
      <c r="BB104" s="58"/>
      <c r="BC104" s="59"/>
      <c r="BE104" s="56" t="s">
        <v>55</v>
      </c>
      <c r="BF104" s="67"/>
      <c r="BG104" s="58"/>
      <c r="BH104" s="61"/>
      <c r="BI104" s="58"/>
      <c r="BJ104" s="59"/>
      <c r="BL104" s="113" t="s">
        <v>55</v>
      </c>
      <c r="BM104" s="115"/>
      <c r="BN104" s="116"/>
      <c r="BO104" s="117"/>
      <c r="BP104" s="116"/>
      <c r="BQ104" s="59"/>
      <c r="BS104" s="113" t="s">
        <v>55</v>
      </c>
      <c r="BT104" s="115"/>
      <c r="BU104" s="116"/>
      <c r="BV104" s="117"/>
      <c r="BW104" s="116"/>
      <c r="BX104" s="59"/>
      <c r="BZ104" s="113" t="s">
        <v>55</v>
      </c>
      <c r="CA104" s="115"/>
      <c r="CB104" s="116"/>
      <c r="CC104" s="117"/>
      <c r="CD104" s="116"/>
      <c r="CE104" s="59"/>
      <c r="CG104" s="113" t="s">
        <v>55</v>
      </c>
      <c r="CH104" s="115"/>
      <c r="CI104" s="116"/>
      <c r="CJ104" s="117"/>
      <c r="CK104" s="116"/>
      <c r="CL104" s="59"/>
      <c r="CN104" s="113" t="s">
        <v>55</v>
      </c>
      <c r="CO104" s="115"/>
      <c r="CP104" s="116"/>
      <c r="CQ104" s="117"/>
      <c r="CR104" s="116"/>
      <c r="CS104" s="59"/>
      <c r="CU104" s="113" t="s">
        <v>55</v>
      </c>
      <c r="CV104" s="115"/>
      <c r="CW104" s="116"/>
      <c r="CX104" s="117"/>
      <c r="CY104" s="116"/>
      <c r="CZ104" s="59"/>
      <c r="DB104" s="113" t="s">
        <v>55</v>
      </c>
      <c r="DC104" s="115"/>
      <c r="DD104" s="116"/>
      <c r="DE104" s="117"/>
      <c r="DF104" s="116"/>
      <c r="DG104" s="59"/>
      <c r="DI104" s="113" t="s">
        <v>55</v>
      </c>
      <c r="DJ104" s="115"/>
      <c r="DK104" s="116"/>
      <c r="DL104" s="117"/>
      <c r="DM104" s="116"/>
      <c r="DN104" s="59"/>
    </row>
    <row r="105" spans="1:118" x14ac:dyDescent="0.3">
      <c r="A105" s="59"/>
      <c r="B105" s="57"/>
      <c r="C105" s="58"/>
      <c r="D105" s="61"/>
      <c r="E105" s="58"/>
      <c r="F105" s="59"/>
      <c r="H105" s="59"/>
      <c r="I105" s="57"/>
      <c r="J105" s="58"/>
      <c r="K105" s="61"/>
      <c r="L105" s="58"/>
      <c r="M105" s="59"/>
      <c r="O105" s="59"/>
      <c r="P105" s="57"/>
      <c r="Q105" s="58"/>
      <c r="R105" s="61"/>
      <c r="S105" s="58"/>
      <c r="T105" s="59"/>
      <c r="V105" s="59"/>
      <c r="W105" s="57"/>
      <c r="X105" s="58"/>
      <c r="Y105" s="61"/>
      <c r="Z105" s="58"/>
      <c r="AA105" s="59"/>
      <c r="AC105" s="59"/>
      <c r="AD105" s="57"/>
      <c r="AE105" s="58"/>
      <c r="AF105" s="61"/>
      <c r="AG105" s="58"/>
      <c r="AH105" s="59"/>
      <c r="AJ105" s="59"/>
      <c r="AK105" s="57"/>
      <c r="AL105" s="58"/>
      <c r="AM105" s="61"/>
      <c r="AN105" s="58"/>
      <c r="AO105" s="59"/>
      <c r="AQ105" s="59"/>
      <c r="AR105" s="57"/>
      <c r="AS105" s="58"/>
      <c r="AT105" s="61"/>
      <c r="AU105" s="58"/>
      <c r="AV105" s="59"/>
      <c r="AX105" s="59"/>
      <c r="AY105" s="57"/>
      <c r="AZ105" s="58"/>
      <c r="BA105" s="61"/>
      <c r="BB105" s="58"/>
      <c r="BC105" s="59"/>
      <c r="BE105" s="59"/>
      <c r="BF105" s="57"/>
      <c r="BG105" s="58"/>
      <c r="BH105" s="61"/>
      <c r="BI105" s="58"/>
      <c r="BJ105" s="59"/>
      <c r="BL105" s="59"/>
      <c r="BM105" s="57"/>
      <c r="BN105" s="58"/>
      <c r="BO105" s="61"/>
      <c r="BP105" s="58"/>
      <c r="BQ105" s="59"/>
      <c r="BS105" s="59"/>
      <c r="BT105" s="57"/>
      <c r="BU105" s="58"/>
      <c r="BV105" s="61"/>
      <c r="BW105" s="58"/>
      <c r="BX105" s="59"/>
      <c r="BZ105" s="59"/>
      <c r="CA105" s="57"/>
      <c r="CB105" s="58"/>
      <c r="CC105" s="61"/>
      <c r="CD105" s="58"/>
      <c r="CE105" s="59"/>
      <c r="CG105" s="59"/>
      <c r="CH105" s="57"/>
      <c r="CI105" s="58"/>
      <c r="CJ105" s="61"/>
      <c r="CK105" s="58"/>
      <c r="CL105" s="59"/>
      <c r="CN105" s="59"/>
      <c r="CO105" s="57"/>
      <c r="CP105" s="58"/>
      <c r="CQ105" s="61"/>
      <c r="CR105" s="58"/>
      <c r="CS105" s="59"/>
      <c r="CU105" s="59"/>
      <c r="CV105" s="57"/>
      <c r="CW105" s="58"/>
      <c r="CX105" s="61"/>
      <c r="CY105" s="58"/>
      <c r="CZ105" s="59"/>
      <c r="DB105" s="59"/>
      <c r="DC105" s="57"/>
      <c r="DD105" s="58"/>
      <c r="DE105" s="61"/>
      <c r="DF105" s="58"/>
      <c r="DG105" s="59"/>
      <c r="DI105" s="59"/>
      <c r="DJ105" s="57"/>
      <c r="DK105" s="58"/>
      <c r="DL105" s="61"/>
      <c r="DM105" s="58"/>
      <c r="DN105" s="59"/>
    </row>
    <row r="106" spans="1:118" ht="27.6" x14ac:dyDescent="0.3">
      <c r="A106" s="62" t="s">
        <v>56</v>
      </c>
      <c r="B106" s="63" t="s">
        <v>26</v>
      </c>
      <c r="C106" s="64" t="s">
        <v>27</v>
      </c>
      <c r="D106" s="65" t="s">
        <v>28</v>
      </c>
      <c r="E106" s="64" t="s">
        <v>27</v>
      </c>
      <c r="F106" s="59"/>
      <c r="H106" s="62" t="s">
        <v>56</v>
      </c>
      <c r="I106" s="63" t="s">
        <v>26</v>
      </c>
      <c r="J106" s="64" t="s">
        <v>27</v>
      </c>
      <c r="K106" s="65" t="s">
        <v>28</v>
      </c>
      <c r="L106" s="64" t="s">
        <v>27</v>
      </c>
      <c r="M106" s="59"/>
      <c r="O106" s="62" t="s">
        <v>56</v>
      </c>
      <c r="P106" s="63" t="s">
        <v>26</v>
      </c>
      <c r="Q106" s="64" t="s">
        <v>27</v>
      </c>
      <c r="R106" s="65" t="s">
        <v>28</v>
      </c>
      <c r="S106" s="64" t="s">
        <v>27</v>
      </c>
      <c r="T106" s="59"/>
      <c r="V106" s="62" t="s">
        <v>56</v>
      </c>
      <c r="W106" s="63" t="s">
        <v>26</v>
      </c>
      <c r="X106" s="64" t="s">
        <v>27</v>
      </c>
      <c r="Y106" s="65" t="s">
        <v>28</v>
      </c>
      <c r="Z106" s="64" t="s">
        <v>27</v>
      </c>
      <c r="AA106" s="59"/>
      <c r="AC106" s="62" t="s">
        <v>56</v>
      </c>
      <c r="AD106" s="63" t="s">
        <v>26</v>
      </c>
      <c r="AE106" s="64" t="s">
        <v>27</v>
      </c>
      <c r="AF106" s="65" t="s">
        <v>28</v>
      </c>
      <c r="AG106" s="64" t="s">
        <v>27</v>
      </c>
      <c r="AH106" s="59"/>
      <c r="AJ106" s="62" t="s">
        <v>56</v>
      </c>
      <c r="AK106" s="63" t="s">
        <v>26</v>
      </c>
      <c r="AL106" s="64" t="s">
        <v>27</v>
      </c>
      <c r="AM106" s="65" t="s">
        <v>28</v>
      </c>
      <c r="AN106" s="64" t="s">
        <v>27</v>
      </c>
      <c r="AO106" s="59"/>
      <c r="AQ106" s="62" t="s">
        <v>56</v>
      </c>
      <c r="AR106" s="63" t="s">
        <v>26</v>
      </c>
      <c r="AS106" s="64" t="s">
        <v>27</v>
      </c>
      <c r="AT106" s="65" t="s">
        <v>28</v>
      </c>
      <c r="AU106" s="64" t="s">
        <v>27</v>
      </c>
      <c r="AV106" s="59"/>
      <c r="AX106" s="62" t="s">
        <v>56</v>
      </c>
      <c r="AY106" s="63" t="s">
        <v>26</v>
      </c>
      <c r="AZ106" s="64" t="s">
        <v>27</v>
      </c>
      <c r="BA106" s="65" t="s">
        <v>28</v>
      </c>
      <c r="BB106" s="64" t="s">
        <v>27</v>
      </c>
      <c r="BC106" s="59"/>
      <c r="BE106" s="62" t="s">
        <v>56</v>
      </c>
      <c r="BF106" s="63" t="s">
        <v>26</v>
      </c>
      <c r="BG106" s="64" t="s">
        <v>27</v>
      </c>
      <c r="BH106" s="65" t="s">
        <v>28</v>
      </c>
      <c r="BI106" s="64" t="s">
        <v>27</v>
      </c>
      <c r="BJ106" s="59"/>
      <c r="BL106" s="108" t="s">
        <v>56</v>
      </c>
      <c r="BM106" s="109" t="s">
        <v>26</v>
      </c>
      <c r="BN106" s="110" t="s">
        <v>27</v>
      </c>
      <c r="BO106" s="111" t="s">
        <v>28</v>
      </c>
      <c r="BP106" s="110" t="s">
        <v>27</v>
      </c>
      <c r="BQ106" s="59"/>
      <c r="BS106" s="108" t="s">
        <v>56</v>
      </c>
      <c r="BT106" s="109" t="s">
        <v>26</v>
      </c>
      <c r="BU106" s="110" t="s">
        <v>27</v>
      </c>
      <c r="BV106" s="111" t="s">
        <v>28</v>
      </c>
      <c r="BW106" s="110" t="s">
        <v>27</v>
      </c>
      <c r="BX106" s="59"/>
      <c r="BZ106" s="108" t="s">
        <v>56</v>
      </c>
      <c r="CA106" s="109" t="s">
        <v>26</v>
      </c>
      <c r="CB106" s="110" t="s">
        <v>27</v>
      </c>
      <c r="CC106" s="111" t="s">
        <v>28</v>
      </c>
      <c r="CD106" s="110" t="s">
        <v>27</v>
      </c>
      <c r="CE106" s="59"/>
      <c r="CG106" s="108" t="s">
        <v>56</v>
      </c>
      <c r="CH106" s="109" t="s">
        <v>26</v>
      </c>
      <c r="CI106" s="110" t="s">
        <v>27</v>
      </c>
      <c r="CJ106" s="111" t="s">
        <v>28</v>
      </c>
      <c r="CK106" s="110" t="s">
        <v>27</v>
      </c>
      <c r="CL106" s="59"/>
      <c r="CN106" s="108" t="s">
        <v>56</v>
      </c>
      <c r="CO106" s="109" t="s">
        <v>26</v>
      </c>
      <c r="CP106" s="110" t="s">
        <v>27</v>
      </c>
      <c r="CQ106" s="111" t="s">
        <v>28</v>
      </c>
      <c r="CR106" s="110" t="s">
        <v>27</v>
      </c>
      <c r="CS106" s="59"/>
      <c r="CU106" s="108" t="s">
        <v>56</v>
      </c>
      <c r="CV106" s="109" t="s">
        <v>26</v>
      </c>
      <c r="CW106" s="110" t="s">
        <v>27</v>
      </c>
      <c r="CX106" s="111" t="s">
        <v>28</v>
      </c>
      <c r="CY106" s="110" t="s">
        <v>27</v>
      </c>
      <c r="CZ106" s="59"/>
      <c r="DB106" s="108" t="s">
        <v>56</v>
      </c>
      <c r="DC106" s="109" t="s">
        <v>26</v>
      </c>
      <c r="DD106" s="110" t="s">
        <v>27</v>
      </c>
      <c r="DE106" s="111" t="s">
        <v>28</v>
      </c>
      <c r="DF106" s="110" t="s">
        <v>27</v>
      </c>
      <c r="DG106" s="59"/>
      <c r="DI106" s="108" t="s">
        <v>56</v>
      </c>
      <c r="DJ106" s="109" t="s">
        <v>26</v>
      </c>
      <c r="DK106" s="110" t="s">
        <v>27</v>
      </c>
      <c r="DL106" s="111" t="s">
        <v>28</v>
      </c>
      <c r="DM106" s="110" t="s">
        <v>27</v>
      </c>
      <c r="DN106" s="59"/>
    </row>
    <row r="107" spans="1:118" x14ac:dyDescent="0.3">
      <c r="A107" s="59"/>
      <c r="B107" s="57"/>
      <c r="C107" s="58"/>
      <c r="D107" s="61"/>
      <c r="E107" s="58"/>
      <c r="F107" s="59"/>
      <c r="H107" s="59"/>
      <c r="I107" s="57"/>
      <c r="J107" s="58"/>
      <c r="K107" s="61"/>
      <c r="L107" s="58"/>
      <c r="M107" s="59"/>
      <c r="O107" s="59"/>
      <c r="P107" s="57"/>
      <c r="Q107" s="58"/>
      <c r="R107" s="61"/>
      <c r="S107" s="58"/>
      <c r="T107" s="59"/>
      <c r="V107" s="59"/>
      <c r="W107" s="57"/>
      <c r="X107" s="58"/>
      <c r="Y107" s="61"/>
      <c r="Z107" s="58"/>
      <c r="AA107" s="59"/>
      <c r="AC107" s="59"/>
      <c r="AD107" s="57"/>
      <c r="AE107" s="58"/>
      <c r="AF107" s="61"/>
      <c r="AG107" s="58"/>
      <c r="AH107" s="59"/>
      <c r="AJ107" s="59"/>
      <c r="AK107" s="57"/>
      <c r="AL107" s="58"/>
      <c r="AM107" s="61"/>
      <c r="AN107" s="58"/>
      <c r="AO107" s="59"/>
      <c r="AQ107" s="59"/>
      <c r="AR107" s="57"/>
      <c r="AS107" s="58"/>
      <c r="AT107" s="61"/>
      <c r="AU107" s="58"/>
      <c r="AV107" s="59"/>
      <c r="AX107" s="59"/>
      <c r="AY107" s="57"/>
      <c r="AZ107" s="58"/>
      <c r="BA107" s="61"/>
      <c r="BB107" s="58"/>
      <c r="BC107" s="59"/>
      <c r="BE107" s="59"/>
      <c r="BF107" s="57"/>
      <c r="BG107" s="58"/>
      <c r="BH107" s="61"/>
      <c r="BI107" s="58"/>
      <c r="BJ107" s="59"/>
      <c r="BL107" s="59"/>
      <c r="BM107" s="57"/>
      <c r="BN107" s="58"/>
      <c r="BO107" s="61"/>
      <c r="BP107" s="58"/>
      <c r="BQ107" s="59"/>
      <c r="BS107" s="59"/>
      <c r="BT107" s="57"/>
      <c r="BU107" s="58"/>
      <c r="BV107" s="61"/>
      <c r="BW107" s="58"/>
      <c r="BX107" s="59"/>
      <c r="BZ107" s="59"/>
      <c r="CA107" s="57"/>
      <c r="CB107" s="58"/>
      <c r="CC107" s="61"/>
      <c r="CD107" s="58"/>
      <c r="CE107" s="59"/>
      <c r="CG107" s="59"/>
      <c r="CH107" s="57"/>
      <c r="CI107" s="58"/>
      <c r="CJ107" s="61"/>
      <c r="CK107" s="58"/>
      <c r="CL107" s="59"/>
      <c r="CN107" s="59"/>
      <c r="CO107" s="57"/>
      <c r="CP107" s="58"/>
      <c r="CQ107" s="61"/>
      <c r="CR107" s="58"/>
      <c r="CS107" s="59"/>
      <c r="CU107" s="59"/>
      <c r="CV107" s="57"/>
      <c r="CW107" s="58"/>
      <c r="CX107" s="61"/>
      <c r="CY107" s="58"/>
      <c r="CZ107" s="59"/>
      <c r="DB107" s="59"/>
      <c r="DC107" s="57"/>
      <c r="DD107" s="58"/>
      <c r="DE107" s="61"/>
      <c r="DF107" s="58"/>
      <c r="DG107" s="59"/>
      <c r="DI107" s="59"/>
      <c r="DJ107" s="57"/>
      <c r="DK107" s="58"/>
      <c r="DL107" s="61"/>
      <c r="DM107" s="58"/>
      <c r="DN107" s="59"/>
    </row>
    <row r="108" spans="1:118" x14ac:dyDescent="0.3">
      <c r="A108" s="66" t="s">
        <v>57</v>
      </c>
      <c r="B108" s="67">
        <v>43253143.859999992</v>
      </c>
      <c r="C108" s="88">
        <v>0.18697296965757942</v>
      </c>
      <c r="D108" s="69">
        <v>553</v>
      </c>
      <c r="E108" s="88">
        <v>0.36671087533156499</v>
      </c>
      <c r="F108" s="59"/>
      <c r="H108" s="66" t="s">
        <v>57</v>
      </c>
      <c r="I108" s="67">
        <v>43037171.459999993</v>
      </c>
      <c r="J108" s="88">
        <v>0.18881306609086479</v>
      </c>
      <c r="K108" s="69">
        <v>551</v>
      </c>
      <c r="L108" s="88">
        <v>0.36930294906166222</v>
      </c>
      <c r="M108" s="59"/>
      <c r="O108" s="66" t="s">
        <v>57</v>
      </c>
      <c r="P108" s="67">
        <v>42681758.259999983</v>
      </c>
      <c r="Q108" s="88">
        <v>0.19010431182883916</v>
      </c>
      <c r="R108" s="69">
        <v>547</v>
      </c>
      <c r="S108" s="88">
        <v>0.37084745762711863</v>
      </c>
      <c r="T108" s="59"/>
      <c r="V108" s="66" t="s">
        <v>57</v>
      </c>
      <c r="W108" s="67">
        <v>42451478.829999983</v>
      </c>
      <c r="X108" s="88">
        <v>0.19157022158071166</v>
      </c>
      <c r="Y108" s="69">
        <v>545</v>
      </c>
      <c r="Z108" s="88">
        <v>0.37379972565157749</v>
      </c>
      <c r="AA108" s="59"/>
      <c r="AC108" s="66" t="s">
        <v>57</v>
      </c>
      <c r="AD108" s="67">
        <v>41880837.199999988</v>
      </c>
      <c r="AE108" s="88">
        <v>0.19156605644002375</v>
      </c>
      <c r="AF108" s="69">
        <v>538</v>
      </c>
      <c r="AG108" s="88">
        <v>0.37465181058495822</v>
      </c>
      <c r="AH108" s="59"/>
      <c r="AJ108" s="66" t="s">
        <v>57</v>
      </c>
      <c r="AK108" s="67">
        <v>40983337.43</v>
      </c>
      <c r="AL108" s="88">
        <v>0.19137026886535374</v>
      </c>
      <c r="AM108" s="69">
        <v>528</v>
      </c>
      <c r="AN108" s="88">
        <v>0.37606837606837606</v>
      </c>
      <c r="AO108" s="59"/>
      <c r="AQ108" s="66" t="s">
        <v>57</v>
      </c>
      <c r="AR108" s="67">
        <v>39427301.519999996</v>
      </c>
      <c r="AS108" s="88">
        <v>0.19212061786896409</v>
      </c>
      <c r="AT108" s="69">
        <v>507</v>
      </c>
      <c r="AU108" s="88">
        <v>0.37723214285714285</v>
      </c>
      <c r="AV108" s="59"/>
      <c r="AX108" s="66" t="s">
        <v>57</v>
      </c>
      <c r="AY108" s="67">
        <v>33964503.869999975</v>
      </c>
      <c r="AZ108" s="88">
        <v>0.1934981763859035</v>
      </c>
      <c r="BA108" s="69">
        <v>438</v>
      </c>
      <c r="BB108" s="88">
        <v>0.38020833333333331</v>
      </c>
      <c r="BC108" s="59"/>
      <c r="BE108" s="66" t="s">
        <v>57</v>
      </c>
      <c r="BF108" s="67">
        <v>23242854.510000002</v>
      </c>
      <c r="BG108" s="88">
        <v>0.20497690828384443</v>
      </c>
      <c r="BH108" s="69">
        <v>304</v>
      </c>
      <c r="BI108" s="88">
        <v>0.3984272608125819</v>
      </c>
      <c r="BJ108" s="59"/>
      <c r="BL108" s="114" t="s">
        <v>57</v>
      </c>
      <c r="BM108" s="115">
        <v>18195986.060000002</v>
      </c>
      <c r="BN108" s="128">
        <v>0.22838745411315864</v>
      </c>
      <c r="BO108" s="117">
        <v>239</v>
      </c>
      <c r="BP108" s="128">
        <v>0.42526690391459077</v>
      </c>
      <c r="BQ108" s="59"/>
      <c r="BS108" s="114" t="s">
        <v>57</v>
      </c>
      <c r="BT108" s="115">
        <v>14903856.899999997</v>
      </c>
      <c r="BU108" s="128">
        <v>0.2360094407868831</v>
      </c>
      <c r="BV108" s="117">
        <v>197</v>
      </c>
      <c r="BW108" s="128">
        <v>0.43487858719646799</v>
      </c>
      <c r="BX108" s="59"/>
      <c r="BZ108" s="114" t="s">
        <v>57</v>
      </c>
      <c r="CA108" s="115">
        <v>12765472.209999997</v>
      </c>
      <c r="CB108" s="128">
        <v>0.23615411445694753</v>
      </c>
      <c r="CC108" s="117">
        <v>170</v>
      </c>
      <c r="CD108" s="128">
        <v>0.43814432989690721</v>
      </c>
      <c r="CE108" s="59"/>
      <c r="CG108" s="114" t="s">
        <v>57</v>
      </c>
      <c r="CH108" s="115">
        <v>11301582.319999998</v>
      </c>
      <c r="CI108" s="128">
        <v>0.24608993331530932</v>
      </c>
      <c r="CJ108" s="117">
        <v>151</v>
      </c>
      <c r="CK108" s="128">
        <v>0.45757575757575758</v>
      </c>
      <c r="CL108" s="59"/>
      <c r="CN108" s="114" t="s">
        <v>57</v>
      </c>
      <c r="CO108" s="115">
        <v>9869885.1999999993</v>
      </c>
      <c r="CP108" s="128">
        <v>0.2311015424604172</v>
      </c>
      <c r="CQ108" s="117">
        <v>131</v>
      </c>
      <c r="CR108" s="128">
        <v>0.43521594684385384</v>
      </c>
      <c r="CS108" s="59"/>
      <c r="CU108" s="114" t="s">
        <v>57</v>
      </c>
      <c r="CV108" s="115">
        <v>8309719.3799999999</v>
      </c>
      <c r="CW108" s="128">
        <v>0.22178876798122446</v>
      </c>
      <c r="CX108" s="117">
        <v>111</v>
      </c>
      <c r="CY108" s="128">
        <v>0.42528735632183906</v>
      </c>
      <c r="CZ108" s="59"/>
      <c r="DB108" s="114" t="s">
        <v>57</v>
      </c>
      <c r="DC108" s="115">
        <v>7607547.1200000001</v>
      </c>
      <c r="DD108" s="128">
        <v>0.2385056394324036</v>
      </c>
      <c r="DE108" s="117">
        <v>102</v>
      </c>
      <c r="DF108" s="128">
        <v>0.44736842105263158</v>
      </c>
      <c r="DG108" s="59"/>
      <c r="DI108" s="114" t="s">
        <v>57</v>
      </c>
      <c r="DJ108" s="115">
        <v>0</v>
      </c>
      <c r="DK108" s="128">
        <v>0</v>
      </c>
      <c r="DL108" s="117">
        <v>0</v>
      </c>
      <c r="DM108" s="128">
        <v>0</v>
      </c>
      <c r="DN108" s="59"/>
    </row>
    <row r="109" spans="1:118" x14ac:dyDescent="0.3">
      <c r="A109" s="66" t="s">
        <v>58</v>
      </c>
      <c r="B109" s="67">
        <v>85165418.469999984</v>
      </c>
      <c r="C109" s="88">
        <v>0.36814968306135898</v>
      </c>
      <c r="D109" s="69">
        <v>608</v>
      </c>
      <c r="E109" s="88">
        <v>0.40318302387267907</v>
      </c>
      <c r="F109" s="59"/>
      <c r="H109" s="66" t="s">
        <v>58</v>
      </c>
      <c r="I109" s="67">
        <v>83924854.990000024</v>
      </c>
      <c r="J109" s="88">
        <v>0.3681958793834989</v>
      </c>
      <c r="K109" s="69">
        <v>599</v>
      </c>
      <c r="L109" s="88">
        <v>0.40147453083109919</v>
      </c>
      <c r="M109" s="59"/>
      <c r="O109" s="66" t="s">
        <v>58</v>
      </c>
      <c r="P109" s="67">
        <v>82759372.570000023</v>
      </c>
      <c r="Q109" s="88">
        <v>0.3686097811146351</v>
      </c>
      <c r="R109" s="69">
        <v>591</v>
      </c>
      <c r="S109" s="88">
        <v>0.40067796610169493</v>
      </c>
      <c r="T109" s="59"/>
      <c r="V109" s="66" t="s">
        <v>58</v>
      </c>
      <c r="W109" s="67">
        <v>81171411.360000014</v>
      </c>
      <c r="X109" s="88">
        <v>0.36630114400785657</v>
      </c>
      <c r="Y109" s="69">
        <v>580</v>
      </c>
      <c r="Z109" s="88">
        <v>0.39780521262002744</v>
      </c>
      <c r="AA109" s="59"/>
      <c r="AC109" s="66" t="s">
        <v>58</v>
      </c>
      <c r="AD109" s="67">
        <v>79303676.439999953</v>
      </c>
      <c r="AE109" s="88">
        <v>0.36274089947768329</v>
      </c>
      <c r="AF109" s="69">
        <v>567</v>
      </c>
      <c r="AG109" s="88">
        <v>0.39484679665738159</v>
      </c>
      <c r="AH109" s="59"/>
      <c r="AJ109" s="66" t="s">
        <v>58</v>
      </c>
      <c r="AK109" s="67">
        <v>76809912.879999995</v>
      </c>
      <c r="AL109" s="88">
        <v>0.35866121700011089</v>
      </c>
      <c r="AM109" s="69">
        <v>550</v>
      </c>
      <c r="AN109" s="88">
        <v>0.39173789173789175</v>
      </c>
      <c r="AO109" s="59"/>
      <c r="AQ109" s="66" t="s">
        <v>58</v>
      </c>
      <c r="AR109" s="67">
        <v>72863065.630000025</v>
      </c>
      <c r="AS109" s="88">
        <v>0.35504578424068844</v>
      </c>
      <c r="AT109" s="69">
        <v>523</v>
      </c>
      <c r="AU109" s="88">
        <v>0.38913690476190477</v>
      </c>
      <c r="AV109" s="59"/>
      <c r="AX109" s="66" t="s">
        <v>58</v>
      </c>
      <c r="AY109" s="67">
        <v>61606216.950000003</v>
      </c>
      <c r="AZ109" s="88">
        <v>0.35097496726247179</v>
      </c>
      <c r="BA109" s="69">
        <v>444</v>
      </c>
      <c r="BB109" s="88">
        <v>0.38541666666666669</v>
      </c>
      <c r="BC109" s="59"/>
      <c r="BE109" s="66" t="s">
        <v>58</v>
      </c>
      <c r="BF109" s="67">
        <v>40467733.990000017</v>
      </c>
      <c r="BG109" s="88">
        <v>0.35688176746769329</v>
      </c>
      <c r="BH109" s="69">
        <v>291</v>
      </c>
      <c r="BI109" s="88">
        <v>0.38138925294888598</v>
      </c>
      <c r="BJ109" s="59"/>
      <c r="BL109" s="114" t="s">
        <v>58</v>
      </c>
      <c r="BM109" s="115">
        <v>29551273.750000004</v>
      </c>
      <c r="BN109" s="128">
        <v>0.3709136814739632</v>
      </c>
      <c r="BO109" s="117">
        <v>213</v>
      </c>
      <c r="BP109" s="128">
        <v>0.37900355871886121</v>
      </c>
      <c r="BQ109" s="59"/>
      <c r="BS109" s="114" t="s">
        <v>58</v>
      </c>
      <c r="BT109" s="115">
        <v>23681212.489999998</v>
      </c>
      <c r="BU109" s="128">
        <v>0.3750029106170667</v>
      </c>
      <c r="BV109" s="117">
        <v>170</v>
      </c>
      <c r="BW109" s="128">
        <v>0.37527593818984545</v>
      </c>
      <c r="BX109" s="59"/>
      <c r="BZ109" s="114" t="s">
        <v>58</v>
      </c>
      <c r="CA109" s="115">
        <v>20097820.59</v>
      </c>
      <c r="CB109" s="128">
        <v>0.37179846901613817</v>
      </c>
      <c r="CC109" s="117">
        <v>145</v>
      </c>
      <c r="CD109" s="128">
        <v>0.37371134020618557</v>
      </c>
      <c r="CE109" s="59"/>
      <c r="CG109" s="114" t="s">
        <v>58</v>
      </c>
      <c r="CH109" s="115">
        <v>15892139.300000001</v>
      </c>
      <c r="CI109" s="128">
        <v>0.34604849036525065</v>
      </c>
      <c r="CJ109" s="117">
        <v>116</v>
      </c>
      <c r="CK109" s="128">
        <v>0.3515151515151515</v>
      </c>
      <c r="CL109" s="59"/>
      <c r="CN109" s="114" t="s">
        <v>58</v>
      </c>
      <c r="CO109" s="115">
        <v>15048891.650000004</v>
      </c>
      <c r="CP109" s="128">
        <v>0.3523670237455947</v>
      </c>
      <c r="CQ109" s="117">
        <v>110</v>
      </c>
      <c r="CR109" s="128">
        <v>0.36544850498338871</v>
      </c>
      <c r="CS109" s="59"/>
      <c r="CU109" s="114" t="s">
        <v>58</v>
      </c>
      <c r="CV109" s="115">
        <v>13268544.58</v>
      </c>
      <c r="CW109" s="128">
        <v>0.35414121954406519</v>
      </c>
      <c r="CX109" s="117">
        <v>97</v>
      </c>
      <c r="CY109" s="128">
        <v>0.37164750957854409</v>
      </c>
      <c r="CZ109" s="59"/>
      <c r="DB109" s="114" t="s">
        <v>58</v>
      </c>
      <c r="DC109" s="115">
        <v>11604632.739999996</v>
      </c>
      <c r="DD109" s="128">
        <v>0.36381902187046922</v>
      </c>
      <c r="DE109" s="117">
        <v>84</v>
      </c>
      <c r="DF109" s="128">
        <v>0.36842105263157893</v>
      </c>
      <c r="DG109" s="59"/>
      <c r="DI109" s="114" t="s">
        <v>58</v>
      </c>
      <c r="DJ109" s="115">
        <v>0</v>
      </c>
      <c r="DK109" s="128">
        <v>0</v>
      </c>
      <c r="DL109" s="117">
        <v>0</v>
      </c>
      <c r="DM109" s="128">
        <v>0</v>
      </c>
      <c r="DN109" s="59"/>
    </row>
    <row r="110" spans="1:118" x14ac:dyDescent="0.3">
      <c r="A110" s="66" t="s">
        <v>59</v>
      </c>
      <c r="B110" s="67">
        <v>57426211.49000001</v>
      </c>
      <c r="C110" s="88">
        <v>0.24823974260051654</v>
      </c>
      <c r="D110" s="69">
        <v>235</v>
      </c>
      <c r="E110" s="88">
        <v>0.15583554376657824</v>
      </c>
      <c r="F110" s="59"/>
      <c r="H110" s="66" t="s">
        <v>59</v>
      </c>
      <c r="I110" s="67">
        <v>56964609.649999999</v>
      </c>
      <c r="J110" s="88">
        <v>0.24991564830607865</v>
      </c>
      <c r="K110" s="69">
        <v>233</v>
      </c>
      <c r="L110" s="88">
        <v>0.15616621983914208</v>
      </c>
      <c r="M110" s="59"/>
      <c r="O110" s="66" t="s">
        <v>59</v>
      </c>
      <c r="P110" s="67">
        <v>57004585.54999999</v>
      </c>
      <c r="Q110" s="88">
        <v>0.25389810422188874</v>
      </c>
      <c r="R110" s="69">
        <v>233</v>
      </c>
      <c r="S110" s="88">
        <v>0.15796610169491526</v>
      </c>
      <c r="T110" s="59"/>
      <c r="V110" s="66" t="s">
        <v>59</v>
      </c>
      <c r="W110" s="67">
        <v>55919522.909999996</v>
      </c>
      <c r="X110" s="88">
        <v>0.25234728423609043</v>
      </c>
      <c r="Y110" s="69">
        <v>229</v>
      </c>
      <c r="Z110" s="88">
        <v>0.15706447187928668</v>
      </c>
      <c r="AA110" s="59"/>
      <c r="AC110" s="66" t="s">
        <v>59</v>
      </c>
      <c r="AD110" s="67">
        <v>55384734.20000001</v>
      </c>
      <c r="AE110" s="88">
        <v>0.25333388315534722</v>
      </c>
      <c r="AF110" s="69">
        <v>227</v>
      </c>
      <c r="AG110" s="88">
        <v>0.15807799442896936</v>
      </c>
      <c r="AH110" s="59"/>
      <c r="AJ110" s="66" t="s">
        <v>59</v>
      </c>
      <c r="AK110" s="67">
        <v>54277853.839999996</v>
      </c>
      <c r="AL110" s="88">
        <v>0.25344855090282903</v>
      </c>
      <c r="AM110" s="69">
        <v>222</v>
      </c>
      <c r="AN110" s="88">
        <v>0.15811965811965811</v>
      </c>
      <c r="AO110" s="59"/>
      <c r="AQ110" s="66" t="s">
        <v>59</v>
      </c>
      <c r="AR110" s="67">
        <v>52709012.870000005</v>
      </c>
      <c r="AS110" s="88">
        <v>0.25683949267262923</v>
      </c>
      <c r="AT110" s="69">
        <v>215</v>
      </c>
      <c r="AU110" s="88">
        <v>0.15997023809523808</v>
      </c>
      <c r="AV110" s="59"/>
      <c r="AX110" s="66" t="s">
        <v>59</v>
      </c>
      <c r="AY110" s="67">
        <v>45906059.570000008</v>
      </c>
      <c r="AZ110" s="88">
        <v>0.26153006226313708</v>
      </c>
      <c r="BA110" s="69">
        <v>187</v>
      </c>
      <c r="BB110" s="88">
        <v>0.1623263888888889</v>
      </c>
      <c r="BC110" s="59"/>
      <c r="BE110" s="66" t="s">
        <v>59</v>
      </c>
      <c r="BF110" s="67">
        <v>28737106.700000003</v>
      </c>
      <c r="BG110" s="88">
        <v>0.25343028679436291</v>
      </c>
      <c r="BH110" s="69">
        <v>118</v>
      </c>
      <c r="BI110" s="88">
        <v>0.15465268676277852</v>
      </c>
      <c r="BJ110" s="59"/>
      <c r="BL110" s="114" t="s">
        <v>59</v>
      </c>
      <c r="BM110" s="115">
        <v>18778880.009999998</v>
      </c>
      <c r="BN110" s="128">
        <v>0.2357036646674803</v>
      </c>
      <c r="BO110" s="117">
        <v>78</v>
      </c>
      <c r="BP110" s="128">
        <v>0.13879003558718861</v>
      </c>
      <c r="BQ110" s="59"/>
      <c r="BS110" s="114" t="s">
        <v>59</v>
      </c>
      <c r="BT110" s="115">
        <v>14539840.539999999</v>
      </c>
      <c r="BU110" s="128">
        <v>0.23024507401006064</v>
      </c>
      <c r="BV110" s="117">
        <v>61</v>
      </c>
      <c r="BW110" s="128">
        <v>0.13465783664459161</v>
      </c>
      <c r="BX110" s="59"/>
      <c r="BZ110" s="114" t="s">
        <v>59</v>
      </c>
      <c r="CA110" s="115">
        <v>11902931.4</v>
      </c>
      <c r="CB110" s="128">
        <v>0.22019759065448588</v>
      </c>
      <c r="CC110" s="117">
        <v>50</v>
      </c>
      <c r="CD110" s="128">
        <v>0.12886597938144329</v>
      </c>
      <c r="CE110" s="59"/>
      <c r="CG110" s="114" t="s">
        <v>59</v>
      </c>
      <c r="CH110" s="115">
        <v>10171530.790000001</v>
      </c>
      <c r="CI110" s="128">
        <v>0.22148326340074087</v>
      </c>
      <c r="CJ110" s="117">
        <v>42</v>
      </c>
      <c r="CK110" s="128">
        <v>0.12727272727272726</v>
      </c>
      <c r="CL110" s="59"/>
      <c r="CN110" s="114" t="s">
        <v>59</v>
      </c>
      <c r="CO110" s="115">
        <v>9713098.4699999988</v>
      </c>
      <c r="CP110" s="128">
        <v>0.2274304100808506</v>
      </c>
      <c r="CQ110" s="117">
        <v>40</v>
      </c>
      <c r="CR110" s="128">
        <v>0.13289036544850499</v>
      </c>
      <c r="CS110" s="59"/>
      <c r="CU110" s="114" t="s">
        <v>59</v>
      </c>
      <c r="CV110" s="115">
        <v>8196996.9800000004</v>
      </c>
      <c r="CW110" s="128">
        <v>0.21878017514233047</v>
      </c>
      <c r="CX110" s="117">
        <v>34</v>
      </c>
      <c r="CY110" s="128">
        <v>0.13026819923371646</v>
      </c>
      <c r="CZ110" s="59"/>
      <c r="DB110" s="114" t="s">
        <v>59</v>
      </c>
      <c r="DC110" s="115">
        <v>6275791.1799999978</v>
      </c>
      <c r="DD110" s="128">
        <v>0.19675350868285363</v>
      </c>
      <c r="DE110" s="117">
        <v>26</v>
      </c>
      <c r="DF110" s="128">
        <v>0.11403508771929824</v>
      </c>
      <c r="DG110" s="59"/>
      <c r="DI110" s="114" t="s">
        <v>59</v>
      </c>
      <c r="DJ110" s="115">
        <v>0</v>
      </c>
      <c r="DK110" s="128">
        <v>0</v>
      </c>
      <c r="DL110" s="117">
        <v>0</v>
      </c>
      <c r="DM110" s="128">
        <v>0</v>
      </c>
      <c r="DN110" s="59"/>
    </row>
    <row r="111" spans="1:118" x14ac:dyDescent="0.3">
      <c r="A111" s="66" t="s">
        <v>60</v>
      </c>
      <c r="B111" s="67">
        <v>22496643.460000001</v>
      </c>
      <c r="C111" s="88">
        <v>9.7247595427019759E-2</v>
      </c>
      <c r="D111" s="69">
        <v>66</v>
      </c>
      <c r="E111" s="88">
        <v>4.3766578249336871E-2</v>
      </c>
      <c r="F111" s="59"/>
      <c r="H111" s="66" t="s">
        <v>60</v>
      </c>
      <c r="I111" s="67">
        <v>21894831.009999998</v>
      </c>
      <c r="J111" s="88">
        <v>9.6057199725166284E-2</v>
      </c>
      <c r="K111" s="69">
        <v>64</v>
      </c>
      <c r="L111" s="88">
        <v>4.2895442359249331E-2</v>
      </c>
      <c r="M111" s="59"/>
      <c r="O111" s="66" t="s">
        <v>60</v>
      </c>
      <c r="P111" s="67">
        <v>21285231</v>
      </c>
      <c r="Q111" s="88">
        <v>9.4804299455607186E-2</v>
      </c>
      <c r="R111" s="69">
        <v>62</v>
      </c>
      <c r="S111" s="88">
        <v>4.2033898305084749E-2</v>
      </c>
      <c r="T111" s="59"/>
      <c r="V111" s="66" t="s">
        <v>60</v>
      </c>
      <c r="W111" s="67">
        <v>21271727</v>
      </c>
      <c r="X111" s="88">
        <v>9.5992638351025589E-2</v>
      </c>
      <c r="Y111" s="69">
        <v>62</v>
      </c>
      <c r="Z111" s="88">
        <v>4.2524005486968448E-2</v>
      </c>
      <c r="AA111" s="59"/>
      <c r="AC111" s="66" t="s">
        <v>60</v>
      </c>
      <c r="AD111" s="67">
        <v>21276727</v>
      </c>
      <c r="AE111" s="88">
        <v>9.7321327791913825E-2</v>
      </c>
      <c r="AF111" s="69">
        <v>62</v>
      </c>
      <c r="AG111" s="88">
        <v>4.3175487465181059E-2</v>
      </c>
      <c r="AH111" s="59"/>
      <c r="AJ111" s="66" t="s">
        <v>60</v>
      </c>
      <c r="AK111" s="67">
        <v>21276727</v>
      </c>
      <c r="AL111" s="88">
        <v>9.9350936792770891E-2</v>
      </c>
      <c r="AM111" s="69">
        <v>62</v>
      </c>
      <c r="AN111" s="88">
        <v>4.4159544159544158E-2</v>
      </c>
      <c r="AO111" s="59"/>
      <c r="AQ111" s="66" t="s">
        <v>60</v>
      </c>
      <c r="AR111" s="67">
        <v>19919197</v>
      </c>
      <c r="AS111" s="88">
        <v>9.7061890810670334E-2</v>
      </c>
      <c r="AT111" s="69">
        <v>58</v>
      </c>
      <c r="AU111" s="88">
        <v>4.3154761904761904E-2</v>
      </c>
      <c r="AV111" s="59"/>
      <c r="AX111" s="66" t="s">
        <v>60</v>
      </c>
      <c r="AY111" s="67">
        <v>16554047.35</v>
      </c>
      <c r="AZ111" s="88">
        <v>9.430957644166231E-2</v>
      </c>
      <c r="BA111" s="69">
        <v>48</v>
      </c>
      <c r="BB111" s="88">
        <v>4.1666666666666664E-2</v>
      </c>
      <c r="BC111" s="59"/>
      <c r="BE111" s="66" t="s">
        <v>60</v>
      </c>
      <c r="BF111" s="67">
        <v>9775040.3499999996</v>
      </c>
      <c r="BG111" s="88">
        <v>8.6205313053556956E-2</v>
      </c>
      <c r="BH111" s="69">
        <v>28</v>
      </c>
      <c r="BI111" s="88">
        <v>3.669724770642202E-2</v>
      </c>
      <c r="BJ111" s="59"/>
      <c r="BL111" s="114" t="s">
        <v>60</v>
      </c>
      <c r="BM111" s="115">
        <v>6343190.3499999996</v>
      </c>
      <c r="BN111" s="128">
        <v>7.9616740209332487E-2</v>
      </c>
      <c r="BO111" s="117">
        <v>18</v>
      </c>
      <c r="BP111" s="128">
        <v>3.2028469750889681E-2</v>
      </c>
      <c r="BQ111" s="59"/>
      <c r="BS111" s="114" t="s">
        <v>60</v>
      </c>
      <c r="BT111" s="115">
        <v>5375280.3499999996</v>
      </c>
      <c r="BU111" s="128">
        <v>8.5120040938947927E-2</v>
      </c>
      <c r="BV111" s="117">
        <v>15</v>
      </c>
      <c r="BW111" s="128">
        <v>3.3112582781456956E-2</v>
      </c>
      <c r="BX111" s="59"/>
      <c r="BZ111" s="114" t="s">
        <v>60</v>
      </c>
      <c r="CA111" s="115">
        <v>5063710.3499999996</v>
      </c>
      <c r="CB111" s="128">
        <v>9.367581660112595E-2</v>
      </c>
      <c r="CC111" s="117">
        <v>14</v>
      </c>
      <c r="CD111" s="128">
        <v>3.608247422680412E-2</v>
      </c>
      <c r="CE111" s="59"/>
      <c r="CG111" s="114" t="s">
        <v>60</v>
      </c>
      <c r="CH111" s="115">
        <v>4333600.3499999996</v>
      </c>
      <c r="CI111" s="128">
        <v>9.4363372397813158E-2</v>
      </c>
      <c r="CJ111" s="117">
        <v>12</v>
      </c>
      <c r="CK111" s="128">
        <v>3.6363636363636362E-2</v>
      </c>
      <c r="CL111" s="59"/>
      <c r="CN111" s="114" t="s">
        <v>60</v>
      </c>
      <c r="CO111" s="115">
        <v>4333600.3499999996</v>
      </c>
      <c r="CP111" s="128">
        <v>0.10147045330294255</v>
      </c>
      <c r="CQ111" s="117">
        <v>12</v>
      </c>
      <c r="CR111" s="128">
        <v>3.9867109634551492E-2</v>
      </c>
      <c r="CS111" s="59"/>
      <c r="CU111" s="114" t="s">
        <v>60</v>
      </c>
      <c r="CV111" s="115">
        <v>3949030.35</v>
      </c>
      <c r="CW111" s="128">
        <v>0.10540074050574783</v>
      </c>
      <c r="CX111" s="117">
        <v>11</v>
      </c>
      <c r="CY111" s="128">
        <v>4.2145593869731802E-2</v>
      </c>
      <c r="CZ111" s="59"/>
      <c r="DB111" s="114" t="s">
        <v>60</v>
      </c>
      <c r="DC111" s="115">
        <v>3573560.35</v>
      </c>
      <c r="DD111" s="128">
        <v>0.11203536210591805</v>
      </c>
      <c r="DE111" s="117">
        <v>10</v>
      </c>
      <c r="DF111" s="128">
        <v>4.3859649122807015E-2</v>
      </c>
      <c r="DG111" s="59"/>
      <c r="DI111" s="114" t="s">
        <v>60</v>
      </c>
      <c r="DJ111" s="115">
        <v>0</v>
      </c>
      <c r="DK111" s="128">
        <v>0</v>
      </c>
      <c r="DL111" s="117">
        <v>0</v>
      </c>
      <c r="DM111" s="128">
        <v>0</v>
      </c>
      <c r="DN111" s="59"/>
    </row>
    <row r="112" spans="1:118" x14ac:dyDescent="0.3">
      <c r="A112" s="66" t="s">
        <v>61</v>
      </c>
      <c r="B112" s="67">
        <v>13571008.420000002</v>
      </c>
      <c r="C112" s="88">
        <v>5.8664215340008714E-2</v>
      </c>
      <c r="D112" s="69">
        <v>31</v>
      </c>
      <c r="E112" s="88">
        <v>2.0557029177718834E-2</v>
      </c>
      <c r="F112" s="59"/>
      <c r="H112" s="66" t="s">
        <v>61</v>
      </c>
      <c r="I112" s="67">
        <v>13565345.92</v>
      </c>
      <c r="J112" s="88">
        <v>5.9514007748370817E-2</v>
      </c>
      <c r="K112" s="69">
        <v>31</v>
      </c>
      <c r="L112" s="88">
        <v>2.0777479892761394E-2</v>
      </c>
      <c r="M112" s="59"/>
      <c r="O112" s="66" t="s">
        <v>61</v>
      </c>
      <c r="P112" s="67">
        <v>12238090.76</v>
      </c>
      <c r="Q112" s="88">
        <v>5.4508387584609228E-2</v>
      </c>
      <c r="R112" s="69">
        <v>28</v>
      </c>
      <c r="S112" s="88">
        <v>1.8983050847457626E-2</v>
      </c>
      <c r="T112" s="59"/>
      <c r="V112" s="66" t="s">
        <v>61</v>
      </c>
      <c r="W112" s="67">
        <v>12234809.93</v>
      </c>
      <c r="X112" s="88">
        <v>5.5211863376397538E-2</v>
      </c>
      <c r="Y112" s="69">
        <v>28</v>
      </c>
      <c r="Z112" s="88">
        <v>1.9204389574759947E-2</v>
      </c>
      <c r="AA112" s="59"/>
      <c r="AC112" s="66" t="s">
        <v>61</v>
      </c>
      <c r="AD112" s="67">
        <v>12228968.960000001</v>
      </c>
      <c r="AE112" s="88">
        <v>5.5936211275037728E-2</v>
      </c>
      <c r="AF112" s="69">
        <v>28</v>
      </c>
      <c r="AG112" s="88">
        <v>1.9498607242339833E-2</v>
      </c>
      <c r="AH112" s="59"/>
      <c r="AJ112" s="66" t="s">
        <v>61</v>
      </c>
      <c r="AK112" s="67">
        <v>12260922.5</v>
      </c>
      <c r="AL112" s="88">
        <v>5.7251951219685362E-2</v>
      </c>
      <c r="AM112" s="69">
        <v>28</v>
      </c>
      <c r="AN112" s="88">
        <v>1.9943019943019943E-2</v>
      </c>
      <c r="AO112" s="59"/>
      <c r="AQ112" s="66" t="s">
        <v>61</v>
      </c>
      <c r="AR112" s="67">
        <v>12255065.310000001</v>
      </c>
      <c r="AS112" s="88">
        <v>5.9716253170087823E-2</v>
      </c>
      <c r="AT112" s="69">
        <v>28</v>
      </c>
      <c r="AU112" s="88">
        <v>2.0833333333333332E-2</v>
      </c>
      <c r="AV112" s="59"/>
      <c r="AX112" s="66" t="s">
        <v>61</v>
      </c>
      <c r="AY112" s="67">
        <v>9982370.790000001</v>
      </c>
      <c r="AZ112" s="88">
        <v>5.6870271129707876E-2</v>
      </c>
      <c r="BA112" s="69">
        <v>23</v>
      </c>
      <c r="BB112" s="88">
        <v>1.9965277777777776E-2</v>
      </c>
      <c r="BC112" s="59"/>
      <c r="BE112" s="66" t="s">
        <v>61</v>
      </c>
      <c r="BF112" s="67">
        <v>5541042.8700000001</v>
      </c>
      <c r="BG112" s="88">
        <v>4.8866021842204441E-2</v>
      </c>
      <c r="BH112" s="69">
        <v>13</v>
      </c>
      <c r="BI112" s="88">
        <v>1.7038007863695939E-2</v>
      </c>
      <c r="BJ112" s="59"/>
      <c r="BL112" s="114" t="s">
        <v>61</v>
      </c>
      <c r="BM112" s="115">
        <v>3373913.0500000003</v>
      </c>
      <c r="BN112" s="128">
        <v>4.2347768862198286E-2</v>
      </c>
      <c r="BO112" s="117">
        <v>8</v>
      </c>
      <c r="BP112" s="128">
        <v>1.4234875444839857E-2</v>
      </c>
      <c r="BQ112" s="59"/>
      <c r="BS112" s="114" t="s">
        <v>61</v>
      </c>
      <c r="BT112" s="115">
        <v>2940767.05</v>
      </c>
      <c r="BU112" s="128">
        <v>4.6568401160305826E-2</v>
      </c>
      <c r="BV112" s="117">
        <v>7</v>
      </c>
      <c r="BW112" s="128">
        <v>1.5452538631346579E-2</v>
      </c>
      <c r="BX112" s="59"/>
      <c r="BZ112" s="114" t="s">
        <v>61</v>
      </c>
      <c r="CA112" s="115">
        <v>2517297.0499999998</v>
      </c>
      <c r="CB112" s="128">
        <v>4.6568591109551791E-2</v>
      </c>
      <c r="CC112" s="117">
        <v>6</v>
      </c>
      <c r="CD112" s="128">
        <v>1.5463917525773196E-2</v>
      </c>
      <c r="CE112" s="59"/>
      <c r="CG112" s="114" t="s">
        <v>61</v>
      </c>
      <c r="CH112" s="115">
        <v>2517297.0499999998</v>
      </c>
      <c r="CI112" s="128">
        <v>5.4813692952804582E-2</v>
      </c>
      <c r="CJ112" s="117">
        <v>6</v>
      </c>
      <c r="CK112" s="128">
        <v>1.8181818181818181E-2</v>
      </c>
      <c r="CL112" s="59"/>
      <c r="CN112" s="114" t="s">
        <v>61</v>
      </c>
      <c r="CO112" s="115">
        <v>2034074.1</v>
      </c>
      <c r="CP112" s="128">
        <v>4.7627470073186358E-2</v>
      </c>
      <c r="CQ112" s="117">
        <v>5</v>
      </c>
      <c r="CR112" s="128">
        <v>1.6611295681063124E-2</v>
      </c>
      <c r="CS112" s="59"/>
      <c r="CU112" s="114" t="s">
        <v>61</v>
      </c>
      <c r="CV112" s="115">
        <v>2034074.1</v>
      </c>
      <c r="CW112" s="128">
        <v>5.4290014859866183E-2</v>
      </c>
      <c r="CX112" s="117">
        <v>5</v>
      </c>
      <c r="CY112" s="128">
        <v>1.9157088122605363E-2</v>
      </c>
      <c r="CZ112" s="59"/>
      <c r="DB112" s="114" t="s">
        <v>61</v>
      </c>
      <c r="DC112" s="115">
        <v>1627554.1</v>
      </c>
      <c r="DD112" s="128">
        <v>5.1025754452550823E-2</v>
      </c>
      <c r="DE112" s="117">
        <v>4</v>
      </c>
      <c r="DF112" s="128">
        <v>1.7543859649122806E-2</v>
      </c>
      <c r="DG112" s="59"/>
      <c r="DI112" s="114" t="s">
        <v>61</v>
      </c>
      <c r="DJ112" s="115">
        <v>0</v>
      </c>
      <c r="DK112" s="128">
        <v>0</v>
      </c>
      <c r="DL112" s="117">
        <v>0</v>
      </c>
      <c r="DM112" s="128">
        <v>0</v>
      </c>
      <c r="DN112" s="59"/>
    </row>
    <row r="113" spans="1:118" x14ac:dyDescent="0.3">
      <c r="A113" s="66" t="s">
        <v>62</v>
      </c>
      <c r="B113" s="67">
        <v>6761182.5</v>
      </c>
      <c r="C113" s="88">
        <v>2.9226970749539807E-2</v>
      </c>
      <c r="D113" s="69">
        <v>12</v>
      </c>
      <c r="E113" s="88">
        <v>7.9575596816976128E-3</v>
      </c>
      <c r="F113" s="59"/>
      <c r="H113" s="66" t="s">
        <v>62</v>
      </c>
      <c r="I113" s="67">
        <v>6761182.5</v>
      </c>
      <c r="J113" s="88">
        <v>2.9662720734595846E-2</v>
      </c>
      <c r="K113" s="69">
        <v>12</v>
      </c>
      <c r="L113" s="88">
        <v>8.0428954423592495E-3</v>
      </c>
      <c r="M113" s="59"/>
      <c r="O113" s="66" t="s">
        <v>62</v>
      </c>
      <c r="P113" s="67">
        <v>6761182.5</v>
      </c>
      <c r="Q113" s="88">
        <v>3.0114268922146574E-2</v>
      </c>
      <c r="R113" s="69">
        <v>12</v>
      </c>
      <c r="S113" s="88">
        <v>8.1355932203389832E-3</v>
      </c>
      <c r="T113" s="59"/>
      <c r="V113" s="66" t="s">
        <v>62</v>
      </c>
      <c r="W113" s="67">
        <v>6761182.5</v>
      </c>
      <c r="X113" s="88">
        <v>3.0511097972806017E-2</v>
      </c>
      <c r="Y113" s="69">
        <v>12</v>
      </c>
      <c r="Z113" s="88">
        <v>8.23045267489712E-3</v>
      </c>
      <c r="AA113" s="59"/>
      <c r="AC113" s="66" t="s">
        <v>62</v>
      </c>
      <c r="AD113" s="67">
        <v>6761182.5</v>
      </c>
      <c r="AE113" s="88">
        <v>3.0926150358720653E-2</v>
      </c>
      <c r="AF113" s="69">
        <v>12</v>
      </c>
      <c r="AG113" s="88">
        <v>8.356545961002786E-3</v>
      </c>
      <c r="AH113" s="59"/>
      <c r="AJ113" s="66" t="s">
        <v>62</v>
      </c>
      <c r="AK113" s="67">
        <v>6761182.5</v>
      </c>
      <c r="AL113" s="88">
        <v>3.1571106552332445E-2</v>
      </c>
      <c r="AM113" s="69">
        <v>12</v>
      </c>
      <c r="AN113" s="88">
        <v>8.5470085470085479E-3</v>
      </c>
      <c r="AO113" s="59"/>
      <c r="AQ113" s="66" t="s">
        <v>62</v>
      </c>
      <c r="AR113" s="67">
        <v>6260612.5</v>
      </c>
      <c r="AS113" s="88">
        <v>3.0506595566222768E-2</v>
      </c>
      <c r="AT113" s="69">
        <v>11</v>
      </c>
      <c r="AU113" s="88">
        <v>8.1845238095238099E-3</v>
      </c>
      <c r="AV113" s="59"/>
      <c r="AX113" s="66" t="s">
        <v>62</v>
      </c>
      <c r="AY113" s="67">
        <v>5728007.5</v>
      </c>
      <c r="AZ113" s="88">
        <v>3.2632863115476411E-2</v>
      </c>
      <c r="BA113" s="69">
        <v>10</v>
      </c>
      <c r="BB113" s="88">
        <v>8.6805555555555559E-3</v>
      </c>
      <c r="BC113" s="59"/>
      <c r="BE113" s="66" t="s">
        <v>62</v>
      </c>
      <c r="BF113" s="67">
        <v>4628447.5</v>
      </c>
      <c r="BG113" s="88">
        <v>4.0817914955149324E-2</v>
      </c>
      <c r="BH113" s="69">
        <v>8</v>
      </c>
      <c r="BI113" s="88">
        <v>1.0484927916120577E-2</v>
      </c>
      <c r="BJ113" s="59"/>
      <c r="BL113" s="114" t="s">
        <v>62</v>
      </c>
      <c r="BM113" s="115">
        <v>3428322.5</v>
      </c>
      <c r="BN113" s="128">
        <v>4.3030690673867181E-2</v>
      </c>
      <c r="BO113" s="117">
        <v>6</v>
      </c>
      <c r="BP113" s="128">
        <v>1.0676156583629894E-2</v>
      </c>
      <c r="BQ113" s="59"/>
      <c r="BS113" s="114" t="s">
        <v>62</v>
      </c>
      <c r="BT113" s="115">
        <v>1708452.5</v>
      </c>
      <c r="BU113" s="128">
        <v>2.7054132486735865E-2</v>
      </c>
      <c r="BV113" s="117">
        <v>3</v>
      </c>
      <c r="BW113" s="128">
        <v>6.6225165562913907E-3</v>
      </c>
      <c r="BX113" s="59"/>
      <c r="BZ113" s="114" t="s">
        <v>62</v>
      </c>
      <c r="CA113" s="115">
        <v>1708452.5</v>
      </c>
      <c r="CB113" s="128">
        <v>3.1605418161750727E-2</v>
      </c>
      <c r="CC113" s="117">
        <v>3</v>
      </c>
      <c r="CD113" s="128">
        <v>7.7319587628865982E-3</v>
      </c>
      <c r="CE113" s="59"/>
      <c r="CG113" s="114" t="s">
        <v>62</v>
      </c>
      <c r="CH113" s="115">
        <v>1708452.5</v>
      </c>
      <c r="CI113" s="128">
        <v>3.7201247568081561E-2</v>
      </c>
      <c r="CJ113" s="117">
        <v>3</v>
      </c>
      <c r="CK113" s="128">
        <v>9.0909090909090905E-3</v>
      </c>
      <c r="CL113" s="59"/>
      <c r="CN113" s="114" t="s">
        <v>62</v>
      </c>
      <c r="CO113" s="115">
        <v>1708452.5</v>
      </c>
      <c r="CP113" s="128">
        <v>4.0003100337008574E-2</v>
      </c>
      <c r="CQ113" s="117">
        <v>3</v>
      </c>
      <c r="CR113" s="128">
        <v>9.9667774086378731E-3</v>
      </c>
      <c r="CS113" s="59"/>
      <c r="CU113" s="114" t="s">
        <v>62</v>
      </c>
      <c r="CV113" s="115">
        <v>1708452.5</v>
      </c>
      <c r="CW113" s="128">
        <v>4.5599081966765875E-2</v>
      </c>
      <c r="CX113" s="117">
        <v>3</v>
      </c>
      <c r="CY113" s="128">
        <v>1.1494252873563218E-2</v>
      </c>
      <c r="CZ113" s="59"/>
      <c r="DB113" s="114" t="s">
        <v>62</v>
      </c>
      <c r="DC113" s="115">
        <v>1207632.5</v>
      </c>
      <c r="DD113" s="128">
        <v>3.7860713455804683E-2</v>
      </c>
      <c r="DE113" s="117">
        <v>2</v>
      </c>
      <c r="DF113" s="128">
        <v>8.771929824561403E-3</v>
      </c>
      <c r="DG113" s="59"/>
      <c r="DI113" s="114" t="s">
        <v>62</v>
      </c>
      <c r="DJ113" s="115">
        <v>0</v>
      </c>
      <c r="DK113" s="128">
        <v>0</v>
      </c>
      <c r="DL113" s="117">
        <v>0</v>
      </c>
      <c r="DM113" s="128">
        <v>0</v>
      </c>
      <c r="DN113" s="59"/>
    </row>
    <row r="114" spans="1:118" x14ac:dyDescent="0.3">
      <c r="A114" s="66" t="s">
        <v>63</v>
      </c>
      <c r="B114" s="67">
        <v>1659990</v>
      </c>
      <c r="C114" s="88">
        <v>7.1757387371999765E-3</v>
      </c>
      <c r="D114" s="69">
        <v>2</v>
      </c>
      <c r="E114" s="88">
        <v>1.3262599469496021E-3</v>
      </c>
      <c r="F114" s="59"/>
      <c r="H114" s="66" t="s">
        <v>63</v>
      </c>
      <c r="I114" s="67">
        <v>787275</v>
      </c>
      <c r="J114" s="88">
        <v>3.4539399677983762E-3</v>
      </c>
      <c r="K114" s="69">
        <v>1</v>
      </c>
      <c r="L114" s="88">
        <v>6.7024128686327079E-4</v>
      </c>
      <c r="M114" s="59"/>
      <c r="O114" s="66" t="s">
        <v>63</v>
      </c>
      <c r="P114" s="67">
        <v>787275</v>
      </c>
      <c r="Q114" s="88">
        <v>3.5065184330822226E-3</v>
      </c>
      <c r="R114" s="69">
        <v>1</v>
      </c>
      <c r="S114" s="88">
        <v>6.779661016949153E-4</v>
      </c>
      <c r="T114" s="59"/>
      <c r="V114" s="66" t="s">
        <v>63</v>
      </c>
      <c r="W114" s="67">
        <v>787275</v>
      </c>
      <c r="X114" s="88">
        <v>3.5527253785178638E-3</v>
      </c>
      <c r="Y114" s="69">
        <v>1</v>
      </c>
      <c r="Z114" s="88">
        <v>6.8587105624142656E-4</v>
      </c>
      <c r="AA114" s="59"/>
      <c r="AC114" s="66" t="s">
        <v>63</v>
      </c>
      <c r="AD114" s="67">
        <v>787275</v>
      </c>
      <c r="AE114" s="88">
        <v>3.6010542569531001E-3</v>
      </c>
      <c r="AF114" s="69">
        <v>1</v>
      </c>
      <c r="AG114" s="88">
        <v>6.9637883008356546E-4</v>
      </c>
      <c r="AH114" s="59"/>
      <c r="AJ114" s="66" t="s">
        <v>63</v>
      </c>
      <c r="AK114" s="67">
        <v>787275</v>
      </c>
      <c r="AL114" s="88">
        <v>3.6761532336965505E-3</v>
      </c>
      <c r="AM114" s="69">
        <v>1</v>
      </c>
      <c r="AN114" s="88">
        <v>7.1225071225071229E-4</v>
      </c>
      <c r="AO114" s="59"/>
      <c r="AQ114" s="66" t="s">
        <v>63</v>
      </c>
      <c r="AR114" s="67">
        <v>787275</v>
      </c>
      <c r="AS114" s="88">
        <v>3.8362189042043457E-3</v>
      </c>
      <c r="AT114" s="69">
        <v>1</v>
      </c>
      <c r="AU114" s="88">
        <v>7.4404761904761901E-4</v>
      </c>
      <c r="AV114" s="59"/>
      <c r="AX114" s="66" t="s">
        <v>63</v>
      </c>
      <c r="AY114" s="67">
        <v>787275</v>
      </c>
      <c r="AZ114" s="88">
        <v>4.4851612553294829E-3</v>
      </c>
      <c r="BA114" s="69">
        <v>1</v>
      </c>
      <c r="BB114" s="88">
        <v>8.6805555555555551E-4</v>
      </c>
      <c r="BC114" s="59"/>
      <c r="BE114" s="66" t="s">
        <v>63</v>
      </c>
      <c r="BF114" s="67">
        <v>0</v>
      </c>
      <c r="BG114" s="88">
        <v>0</v>
      </c>
      <c r="BH114" s="69">
        <v>0</v>
      </c>
      <c r="BI114" s="88">
        <v>0</v>
      </c>
      <c r="BJ114" s="59"/>
      <c r="BL114" s="114" t="s">
        <v>63</v>
      </c>
      <c r="BM114" s="115">
        <v>0</v>
      </c>
      <c r="BN114" s="128">
        <v>0</v>
      </c>
      <c r="BO114" s="117">
        <v>0</v>
      </c>
      <c r="BP114" s="128">
        <v>0</v>
      </c>
      <c r="BQ114" s="59"/>
      <c r="BS114" s="114" t="s">
        <v>63</v>
      </c>
      <c r="BT114" s="115">
        <v>0</v>
      </c>
      <c r="BU114" s="128">
        <v>0</v>
      </c>
      <c r="BV114" s="117">
        <v>0</v>
      </c>
      <c r="BW114" s="128">
        <v>0</v>
      </c>
      <c r="BX114" s="59"/>
      <c r="BZ114" s="114" t="s">
        <v>63</v>
      </c>
      <c r="CA114" s="115">
        <v>0</v>
      </c>
      <c r="CB114" s="128">
        <v>0</v>
      </c>
      <c r="CC114" s="117">
        <v>0</v>
      </c>
      <c r="CD114" s="128">
        <v>0</v>
      </c>
      <c r="CE114" s="59"/>
      <c r="CG114" s="114" t="s">
        <v>63</v>
      </c>
      <c r="CH114" s="115">
        <v>0</v>
      </c>
      <c r="CI114" s="128">
        <v>0</v>
      </c>
      <c r="CJ114" s="117">
        <v>0</v>
      </c>
      <c r="CK114" s="128">
        <v>0</v>
      </c>
      <c r="CL114" s="59"/>
      <c r="CN114" s="114" t="s">
        <v>63</v>
      </c>
      <c r="CO114" s="115">
        <v>0</v>
      </c>
      <c r="CP114" s="128">
        <v>0</v>
      </c>
      <c r="CQ114" s="117">
        <v>0</v>
      </c>
      <c r="CR114" s="128">
        <v>0</v>
      </c>
      <c r="CS114" s="59"/>
      <c r="CU114" s="114" t="s">
        <v>63</v>
      </c>
      <c r="CV114" s="115">
        <v>0</v>
      </c>
      <c r="CW114" s="128">
        <v>0</v>
      </c>
      <c r="CX114" s="117">
        <v>0</v>
      </c>
      <c r="CY114" s="128">
        <v>0</v>
      </c>
      <c r="CZ114" s="59"/>
      <c r="DB114" s="114" t="s">
        <v>63</v>
      </c>
      <c r="DC114" s="115">
        <v>0</v>
      </c>
      <c r="DD114" s="128">
        <v>0</v>
      </c>
      <c r="DE114" s="117">
        <v>0</v>
      </c>
      <c r="DF114" s="128">
        <v>0</v>
      </c>
      <c r="DG114" s="59"/>
      <c r="DI114" s="114" t="s">
        <v>63</v>
      </c>
      <c r="DJ114" s="115">
        <v>0</v>
      </c>
      <c r="DK114" s="128">
        <v>0</v>
      </c>
      <c r="DL114" s="117">
        <v>0</v>
      </c>
      <c r="DM114" s="128">
        <v>0</v>
      </c>
      <c r="DN114" s="59"/>
    </row>
    <row r="115" spans="1:118" x14ac:dyDescent="0.3">
      <c r="A115" s="66" t="s">
        <v>64</v>
      </c>
      <c r="B115" s="67">
        <v>1000075</v>
      </c>
      <c r="C115" s="88">
        <v>4.3230844267768279E-3</v>
      </c>
      <c r="D115" s="69">
        <v>1</v>
      </c>
      <c r="E115" s="88">
        <v>6.6312997347480103E-4</v>
      </c>
      <c r="F115" s="59"/>
      <c r="H115" s="66" t="s">
        <v>64</v>
      </c>
      <c r="I115" s="67">
        <v>1000075</v>
      </c>
      <c r="J115" s="88">
        <v>4.3875380436263836E-3</v>
      </c>
      <c r="K115" s="69">
        <v>1</v>
      </c>
      <c r="L115" s="88">
        <v>6.7024128686327079E-4</v>
      </c>
      <c r="M115" s="59"/>
      <c r="O115" s="66" t="s">
        <v>64</v>
      </c>
      <c r="P115" s="67">
        <v>1000075</v>
      </c>
      <c r="Q115" s="88">
        <v>4.4543284391917737E-3</v>
      </c>
      <c r="R115" s="69">
        <v>1</v>
      </c>
      <c r="S115" s="88">
        <v>6.779661016949153E-4</v>
      </c>
      <c r="T115" s="59"/>
      <c r="V115" s="66" t="s">
        <v>64</v>
      </c>
      <c r="W115" s="67">
        <v>1000075</v>
      </c>
      <c r="X115" s="88">
        <v>4.5130250965942685E-3</v>
      </c>
      <c r="Y115" s="69">
        <v>1</v>
      </c>
      <c r="Z115" s="88">
        <v>6.8587105624142656E-4</v>
      </c>
      <c r="AA115" s="59"/>
      <c r="AC115" s="66" t="s">
        <v>64</v>
      </c>
      <c r="AD115" s="67">
        <v>1000075</v>
      </c>
      <c r="AE115" s="88">
        <v>4.5744172443204362E-3</v>
      </c>
      <c r="AF115" s="69">
        <v>1</v>
      </c>
      <c r="AG115" s="88">
        <v>6.9637883008356546E-4</v>
      </c>
      <c r="AH115" s="59"/>
      <c r="AJ115" s="66" t="s">
        <v>64</v>
      </c>
      <c r="AK115" s="67">
        <v>1000075</v>
      </c>
      <c r="AL115" s="88">
        <v>4.6698154332210189E-3</v>
      </c>
      <c r="AM115" s="69">
        <v>1</v>
      </c>
      <c r="AN115" s="88">
        <v>7.1225071225071229E-4</v>
      </c>
      <c r="AO115" s="59"/>
      <c r="AQ115" s="66" t="s">
        <v>64</v>
      </c>
      <c r="AR115" s="67">
        <v>1000075</v>
      </c>
      <c r="AS115" s="88">
        <v>4.8731467665328642E-3</v>
      </c>
      <c r="AT115" s="69">
        <v>1</v>
      </c>
      <c r="AU115" s="88">
        <v>7.4404761904761901E-4</v>
      </c>
      <c r="AV115" s="59"/>
      <c r="AX115" s="66" t="s">
        <v>64</v>
      </c>
      <c r="AY115" s="67">
        <v>1000325</v>
      </c>
      <c r="AZ115" s="88">
        <v>5.6989221463116004E-3</v>
      </c>
      <c r="BA115" s="69">
        <v>1</v>
      </c>
      <c r="BB115" s="88">
        <v>8.6805555555555551E-4</v>
      </c>
      <c r="BC115" s="59"/>
      <c r="BE115" s="66" t="s">
        <v>64</v>
      </c>
      <c r="BF115" s="67">
        <v>1000325</v>
      </c>
      <c r="BG115" s="88">
        <v>8.8217876031887032E-3</v>
      </c>
      <c r="BH115" s="69">
        <v>1</v>
      </c>
      <c r="BI115" s="88">
        <v>1.3106159895150721E-3</v>
      </c>
      <c r="BJ115" s="59"/>
      <c r="BL115" s="114" t="s">
        <v>64</v>
      </c>
      <c r="BM115" s="115">
        <v>0</v>
      </c>
      <c r="BN115" s="128">
        <v>0</v>
      </c>
      <c r="BO115" s="117">
        <v>0</v>
      </c>
      <c r="BP115" s="128">
        <v>0</v>
      </c>
      <c r="BQ115" s="59"/>
      <c r="BS115" s="114" t="s">
        <v>64</v>
      </c>
      <c r="BT115" s="115">
        <v>0</v>
      </c>
      <c r="BU115" s="128">
        <v>0</v>
      </c>
      <c r="BV115" s="117">
        <v>0</v>
      </c>
      <c r="BW115" s="128">
        <v>0</v>
      </c>
      <c r="BX115" s="59"/>
      <c r="BZ115" s="114" t="s">
        <v>64</v>
      </c>
      <c r="CA115" s="115">
        <v>0</v>
      </c>
      <c r="CB115" s="128">
        <v>0</v>
      </c>
      <c r="CC115" s="117">
        <v>0</v>
      </c>
      <c r="CD115" s="128">
        <v>0</v>
      </c>
      <c r="CE115" s="59"/>
      <c r="CG115" s="114" t="s">
        <v>64</v>
      </c>
      <c r="CH115" s="115">
        <v>0</v>
      </c>
      <c r="CI115" s="128">
        <v>0</v>
      </c>
      <c r="CJ115" s="117">
        <v>0</v>
      </c>
      <c r="CK115" s="128">
        <v>0</v>
      </c>
      <c r="CL115" s="59"/>
      <c r="CN115" s="114" t="s">
        <v>64</v>
      </c>
      <c r="CO115" s="115">
        <v>0</v>
      </c>
      <c r="CP115" s="128">
        <v>0</v>
      </c>
      <c r="CQ115" s="117">
        <v>0</v>
      </c>
      <c r="CR115" s="128">
        <v>0</v>
      </c>
      <c r="CS115" s="59"/>
      <c r="CU115" s="114" t="s">
        <v>64</v>
      </c>
      <c r="CV115" s="115">
        <v>0</v>
      </c>
      <c r="CW115" s="128">
        <v>0</v>
      </c>
      <c r="CX115" s="117">
        <v>0</v>
      </c>
      <c r="CY115" s="128">
        <v>0</v>
      </c>
      <c r="CZ115" s="59"/>
      <c r="DB115" s="114" t="s">
        <v>64</v>
      </c>
      <c r="DC115" s="115">
        <v>0</v>
      </c>
      <c r="DD115" s="128">
        <v>0</v>
      </c>
      <c r="DE115" s="117">
        <v>0</v>
      </c>
      <c r="DF115" s="128">
        <v>0</v>
      </c>
      <c r="DG115" s="59"/>
      <c r="DI115" s="114" t="s">
        <v>64</v>
      </c>
      <c r="DJ115" s="115">
        <v>0</v>
      </c>
      <c r="DK115" s="128">
        <v>0</v>
      </c>
      <c r="DL115" s="117">
        <v>0</v>
      </c>
      <c r="DM115" s="128">
        <v>0</v>
      </c>
      <c r="DN115" s="59"/>
    </row>
    <row r="116" spans="1:118" x14ac:dyDescent="0.3">
      <c r="A116" s="66" t="s">
        <v>65</v>
      </c>
      <c r="B116" s="67">
        <v>0</v>
      </c>
      <c r="C116" s="88">
        <v>0</v>
      </c>
      <c r="D116" s="69">
        <v>0</v>
      </c>
      <c r="E116" s="88">
        <v>0</v>
      </c>
      <c r="F116" s="59"/>
      <c r="H116" s="66" t="s">
        <v>65</v>
      </c>
      <c r="I116" s="67">
        <v>0</v>
      </c>
      <c r="J116" s="88">
        <v>0</v>
      </c>
      <c r="K116" s="69">
        <v>0</v>
      </c>
      <c r="L116" s="88">
        <v>0</v>
      </c>
      <c r="M116" s="59"/>
      <c r="O116" s="66" t="s">
        <v>65</v>
      </c>
      <c r="P116" s="67">
        <v>0</v>
      </c>
      <c r="Q116" s="88">
        <v>0</v>
      </c>
      <c r="R116" s="69">
        <v>0</v>
      </c>
      <c r="S116" s="88">
        <v>0</v>
      </c>
      <c r="T116" s="59"/>
      <c r="V116" s="66" t="s">
        <v>65</v>
      </c>
      <c r="W116" s="67">
        <v>0</v>
      </c>
      <c r="X116" s="88">
        <v>0</v>
      </c>
      <c r="Y116" s="69">
        <v>0</v>
      </c>
      <c r="Z116" s="88">
        <v>0</v>
      </c>
      <c r="AA116" s="59"/>
      <c r="AC116" s="66" t="s">
        <v>65</v>
      </c>
      <c r="AD116" s="67">
        <v>0</v>
      </c>
      <c r="AE116" s="88">
        <v>0</v>
      </c>
      <c r="AF116" s="69">
        <v>0</v>
      </c>
      <c r="AG116" s="88">
        <v>0</v>
      </c>
      <c r="AH116" s="59"/>
      <c r="AJ116" s="66" t="s">
        <v>65</v>
      </c>
      <c r="AK116" s="67">
        <v>0</v>
      </c>
      <c r="AL116" s="88">
        <v>0</v>
      </c>
      <c r="AM116" s="69">
        <v>0</v>
      </c>
      <c r="AN116" s="88">
        <v>0</v>
      </c>
      <c r="AO116" s="59"/>
      <c r="AQ116" s="66" t="s">
        <v>65</v>
      </c>
      <c r="AR116" s="67">
        <v>0</v>
      </c>
      <c r="AS116" s="88">
        <v>0</v>
      </c>
      <c r="AT116" s="69">
        <v>0</v>
      </c>
      <c r="AU116" s="88">
        <v>0</v>
      </c>
      <c r="AV116" s="59"/>
      <c r="AX116" s="66" t="s">
        <v>65</v>
      </c>
      <c r="AY116" s="67">
        <v>0</v>
      </c>
      <c r="AZ116" s="88">
        <v>0</v>
      </c>
      <c r="BA116" s="69">
        <v>0</v>
      </c>
      <c r="BB116" s="88">
        <v>0</v>
      </c>
      <c r="BC116" s="59"/>
      <c r="BE116" s="66" t="s">
        <v>65</v>
      </c>
      <c r="BF116" s="67">
        <v>0</v>
      </c>
      <c r="BG116" s="88">
        <v>0</v>
      </c>
      <c r="BH116" s="69">
        <v>0</v>
      </c>
      <c r="BI116" s="88">
        <v>0</v>
      </c>
      <c r="BJ116" s="59"/>
      <c r="BL116" s="114" t="s">
        <v>65</v>
      </c>
      <c r="BM116" s="115">
        <v>0</v>
      </c>
      <c r="BN116" s="128">
        <v>0</v>
      </c>
      <c r="BO116" s="117">
        <v>0</v>
      </c>
      <c r="BP116" s="128">
        <v>0</v>
      </c>
      <c r="BQ116" s="59"/>
      <c r="BS116" s="114" t="s">
        <v>65</v>
      </c>
      <c r="BT116" s="115">
        <v>0</v>
      </c>
      <c r="BU116" s="128">
        <v>0</v>
      </c>
      <c r="BV116" s="117">
        <v>0</v>
      </c>
      <c r="BW116" s="128">
        <v>0</v>
      </c>
      <c r="BX116" s="59"/>
      <c r="BZ116" s="114" t="s">
        <v>65</v>
      </c>
      <c r="CA116" s="115">
        <v>0</v>
      </c>
      <c r="CB116" s="128">
        <v>0</v>
      </c>
      <c r="CC116" s="117">
        <v>0</v>
      </c>
      <c r="CD116" s="128">
        <v>0</v>
      </c>
      <c r="CE116" s="59"/>
      <c r="CG116" s="114" t="s">
        <v>65</v>
      </c>
      <c r="CH116" s="115">
        <v>0</v>
      </c>
      <c r="CI116" s="128">
        <v>0</v>
      </c>
      <c r="CJ116" s="117">
        <v>0</v>
      </c>
      <c r="CK116" s="128">
        <v>0</v>
      </c>
      <c r="CL116" s="59"/>
      <c r="CN116" s="114" t="s">
        <v>65</v>
      </c>
      <c r="CO116" s="115">
        <v>0</v>
      </c>
      <c r="CP116" s="128">
        <v>0</v>
      </c>
      <c r="CQ116" s="117">
        <v>0</v>
      </c>
      <c r="CR116" s="128">
        <v>0</v>
      </c>
      <c r="CS116" s="59"/>
      <c r="CU116" s="114" t="s">
        <v>65</v>
      </c>
      <c r="CV116" s="115">
        <v>0</v>
      </c>
      <c r="CW116" s="128">
        <v>0</v>
      </c>
      <c r="CX116" s="117">
        <v>0</v>
      </c>
      <c r="CY116" s="128">
        <v>0</v>
      </c>
      <c r="CZ116" s="59"/>
      <c r="DB116" s="114" t="s">
        <v>65</v>
      </c>
      <c r="DC116" s="115">
        <v>0</v>
      </c>
      <c r="DD116" s="128">
        <v>0</v>
      </c>
      <c r="DE116" s="117">
        <v>0</v>
      </c>
      <c r="DF116" s="128">
        <v>0</v>
      </c>
      <c r="DG116" s="59"/>
      <c r="DI116" s="114" t="s">
        <v>65</v>
      </c>
      <c r="DJ116" s="115">
        <v>0</v>
      </c>
      <c r="DK116" s="128">
        <v>0</v>
      </c>
      <c r="DL116" s="117">
        <v>0</v>
      </c>
      <c r="DM116" s="128">
        <v>0</v>
      </c>
      <c r="DN116" s="59"/>
    </row>
    <row r="117" spans="1:118" x14ac:dyDescent="0.3">
      <c r="A117" s="66" t="s">
        <v>66</v>
      </c>
      <c r="B117" s="67">
        <v>0</v>
      </c>
      <c r="C117" s="88">
        <v>0</v>
      </c>
      <c r="D117" s="69">
        <v>0</v>
      </c>
      <c r="E117" s="88">
        <v>0</v>
      </c>
      <c r="F117" s="59"/>
      <c r="H117" s="66" t="s">
        <v>66</v>
      </c>
      <c r="I117" s="67">
        <v>0</v>
      </c>
      <c r="J117" s="88">
        <v>0</v>
      </c>
      <c r="K117" s="69">
        <v>0</v>
      </c>
      <c r="L117" s="88">
        <v>0</v>
      </c>
      <c r="M117" s="59"/>
      <c r="O117" s="66" t="s">
        <v>66</v>
      </c>
      <c r="P117" s="67">
        <v>0</v>
      </c>
      <c r="Q117" s="88">
        <v>0</v>
      </c>
      <c r="R117" s="69">
        <v>0</v>
      </c>
      <c r="S117" s="88">
        <v>0</v>
      </c>
      <c r="T117" s="59"/>
      <c r="V117" s="66" t="s">
        <v>66</v>
      </c>
      <c r="W117" s="67">
        <v>0</v>
      </c>
      <c r="X117" s="88">
        <v>0</v>
      </c>
      <c r="Y117" s="69">
        <v>0</v>
      </c>
      <c r="Z117" s="88">
        <v>0</v>
      </c>
      <c r="AA117" s="59"/>
      <c r="AC117" s="66" t="s">
        <v>66</v>
      </c>
      <c r="AD117" s="67">
        <v>0</v>
      </c>
      <c r="AE117" s="88">
        <v>0</v>
      </c>
      <c r="AF117" s="69">
        <v>0</v>
      </c>
      <c r="AG117" s="88">
        <v>0</v>
      </c>
      <c r="AH117" s="59"/>
      <c r="AJ117" s="66" t="s">
        <v>66</v>
      </c>
      <c r="AK117" s="67">
        <v>0</v>
      </c>
      <c r="AL117" s="88">
        <v>0</v>
      </c>
      <c r="AM117" s="69">
        <v>0</v>
      </c>
      <c r="AN117" s="88">
        <v>0</v>
      </c>
      <c r="AO117" s="59"/>
      <c r="AQ117" s="66" t="s">
        <v>66</v>
      </c>
      <c r="AR117" s="67">
        <v>0</v>
      </c>
      <c r="AS117" s="88">
        <v>0</v>
      </c>
      <c r="AT117" s="69">
        <v>0</v>
      </c>
      <c r="AU117" s="88">
        <v>0</v>
      </c>
      <c r="AV117" s="59"/>
      <c r="AX117" s="66" t="s">
        <v>66</v>
      </c>
      <c r="AY117" s="67">
        <v>0</v>
      </c>
      <c r="AZ117" s="88">
        <v>0</v>
      </c>
      <c r="BA117" s="69">
        <v>0</v>
      </c>
      <c r="BB117" s="88">
        <v>0</v>
      </c>
      <c r="BC117" s="59"/>
      <c r="BE117" s="66" t="s">
        <v>66</v>
      </c>
      <c r="BF117" s="67">
        <v>0</v>
      </c>
      <c r="BG117" s="88">
        <v>0</v>
      </c>
      <c r="BH117" s="69">
        <v>0</v>
      </c>
      <c r="BI117" s="88">
        <v>0</v>
      </c>
      <c r="BJ117" s="59"/>
      <c r="BL117" s="114" t="s">
        <v>66</v>
      </c>
      <c r="BM117" s="115">
        <v>0</v>
      </c>
      <c r="BN117" s="128">
        <v>0</v>
      </c>
      <c r="BO117" s="117">
        <v>0</v>
      </c>
      <c r="BP117" s="128">
        <v>0</v>
      </c>
      <c r="BQ117" s="59"/>
      <c r="BS117" s="114" t="s">
        <v>66</v>
      </c>
      <c r="BT117" s="115">
        <v>0</v>
      </c>
      <c r="BU117" s="128">
        <v>0</v>
      </c>
      <c r="BV117" s="117">
        <v>0</v>
      </c>
      <c r="BW117" s="128">
        <v>0</v>
      </c>
      <c r="BX117" s="59"/>
      <c r="BZ117" s="114" t="s">
        <v>66</v>
      </c>
      <c r="CA117" s="115">
        <v>0</v>
      </c>
      <c r="CB117" s="128">
        <v>0</v>
      </c>
      <c r="CC117" s="117">
        <v>0</v>
      </c>
      <c r="CD117" s="128">
        <v>0</v>
      </c>
      <c r="CE117" s="59"/>
      <c r="CG117" s="114" t="s">
        <v>66</v>
      </c>
      <c r="CH117" s="115">
        <v>0</v>
      </c>
      <c r="CI117" s="128">
        <v>0</v>
      </c>
      <c r="CJ117" s="117">
        <v>0</v>
      </c>
      <c r="CK117" s="128">
        <v>0</v>
      </c>
      <c r="CL117" s="59"/>
      <c r="CN117" s="114" t="s">
        <v>66</v>
      </c>
      <c r="CO117" s="115">
        <v>0</v>
      </c>
      <c r="CP117" s="128">
        <v>0</v>
      </c>
      <c r="CQ117" s="117">
        <v>0</v>
      </c>
      <c r="CR117" s="128">
        <v>0</v>
      </c>
      <c r="CS117" s="59"/>
      <c r="CU117" s="114" t="s">
        <v>66</v>
      </c>
      <c r="CV117" s="115">
        <v>0</v>
      </c>
      <c r="CW117" s="128">
        <v>0</v>
      </c>
      <c r="CX117" s="117">
        <v>0</v>
      </c>
      <c r="CY117" s="128">
        <v>0</v>
      </c>
      <c r="CZ117" s="59"/>
      <c r="DB117" s="114" t="s">
        <v>66</v>
      </c>
      <c r="DC117" s="115">
        <v>0</v>
      </c>
      <c r="DD117" s="128">
        <v>0</v>
      </c>
      <c r="DE117" s="117">
        <v>0</v>
      </c>
      <c r="DF117" s="128">
        <v>0</v>
      </c>
      <c r="DG117" s="59"/>
      <c r="DI117" s="114" t="s">
        <v>66</v>
      </c>
      <c r="DJ117" s="115">
        <v>0</v>
      </c>
      <c r="DK117" s="128">
        <v>0</v>
      </c>
      <c r="DL117" s="117">
        <v>0</v>
      </c>
      <c r="DM117" s="128">
        <v>0</v>
      </c>
      <c r="DN117" s="59"/>
    </row>
    <row r="118" spans="1:118" x14ac:dyDescent="0.3">
      <c r="A118" s="66" t="s">
        <v>67</v>
      </c>
      <c r="B118" s="67">
        <v>0</v>
      </c>
      <c r="C118" s="88">
        <v>0</v>
      </c>
      <c r="D118" s="69">
        <v>0</v>
      </c>
      <c r="E118" s="88">
        <v>0</v>
      </c>
      <c r="F118" s="59"/>
      <c r="H118" s="66" t="s">
        <v>67</v>
      </c>
      <c r="I118" s="67">
        <v>0</v>
      </c>
      <c r="J118" s="88">
        <v>0</v>
      </c>
      <c r="K118" s="69">
        <v>0</v>
      </c>
      <c r="L118" s="88">
        <v>0</v>
      </c>
      <c r="M118" s="59"/>
      <c r="O118" s="66" t="s">
        <v>67</v>
      </c>
      <c r="P118" s="67">
        <v>0</v>
      </c>
      <c r="Q118" s="88">
        <v>0</v>
      </c>
      <c r="R118" s="69">
        <v>0</v>
      </c>
      <c r="S118" s="88">
        <v>0</v>
      </c>
      <c r="T118" s="59"/>
      <c r="V118" s="66" t="s">
        <v>67</v>
      </c>
      <c r="W118" s="67">
        <v>0</v>
      </c>
      <c r="X118" s="88">
        <v>0</v>
      </c>
      <c r="Y118" s="69">
        <v>0</v>
      </c>
      <c r="Z118" s="88">
        <v>0</v>
      </c>
      <c r="AA118" s="59"/>
      <c r="AC118" s="66" t="s">
        <v>67</v>
      </c>
      <c r="AD118" s="67">
        <v>0</v>
      </c>
      <c r="AE118" s="88">
        <v>0</v>
      </c>
      <c r="AF118" s="69">
        <v>0</v>
      </c>
      <c r="AG118" s="88">
        <v>0</v>
      </c>
      <c r="AH118" s="59"/>
      <c r="AJ118" s="66" t="s">
        <v>67</v>
      </c>
      <c r="AK118" s="67">
        <v>0</v>
      </c>
      <c r="AL118" s="88">
        <v>0</v>
      </c>
      <c r="AM118" s="69">
        <v>0</v>
      </c>
      <c r="AN118" s="88">
        <v>0</v>
      </c>
      <c r="AO118" s="59"/>
      <c r="AQ118" s="66" t="s">
        <v>67</v>
      </c>
      <c r="AR118" s="67">
        <v>0</v>
      </c>
      <c r="AS118" s="88">
        <v>0</v>
      </c>
      <c r="AT118" s="69">
        <v>0</v>
      </c>
      <c r="AU118" s="88">
        <v>0</v>
      </c>
      <c r="AV118" s="59"/>
      <c r="AX118" s="66" t="s">
        <v>67</v>
      </c>
      <c r="AY118" s="67">
        <v>0</v>
      </c>
      <c r="AZ118" s="88">
        <v>0</v>
      </c>
      <c r="BA118" s="69">
        <v>0</v>
      </c>
      <c r="BB118" s="88">
        <v>0</v>
      </c>
      <c r="BC118" s="59"/>
      <c r="BE118" s="66" t="s">
        <v>67</v>
      </c>
      <c r="BF118" s="67">
        <v>0</v>
      </c>
      <c r="BG118" s="88">
        <v>0</v>
      </c>
      <c r="BH118" s="69">
        <v>0</v>
      </c>
      <c r="BI118" s="88">
        <v>0</v>
      </c>
      <c r="BJ118" s="59"/>
      <c r="BL118" s="114" t="s">
        <v>67</v>
      </c>
      <c r="BM118" s="115">
        <v>0</v>
      </c>
      <c r="BN118" s="128">
        <v>0</v>
      </c>
      <c r="BO118" s="117">
        <v>0</v>
      </c>
      <c r="BP118" s="128">
        <v>0</v>
      </c>
      <c r="BQ118" s="59"/>
      <c r="BS118" s="114" t="s">
        <v>67</v>
      </c>
      <c r="BT118" s="115">
        <v>0</v>
      </c>
      <c r="BU118" s="128">
        <v>0</v>
      </c>
      <c r="BV118" s="117">
        <v>0</v>
      </c>
      <c r="BW118" s="128">
        <v>0</v>
      </c>
      <c r="BX118" s="59"/>
      <c r="BZ118" s="114" t="s">
        <v>67</v>
      </c>
      <c r="CA118" s="115">
        <v>0</v>
      </c>
      <c r="CB118" s="128">
        <v>0</v>
      </c>
      <c r="CC118" s="117">
        <v>0</v>
      </c>
      <c r="CD118" s="128">
        <v>0</v>
      </c>
      <c r="CE118" s="59"/>
      <c r="CG118" s="114" t="s">
        <v>67</v>
      </c>
      <c r="CH118" s="115">
        <v>0</v>
      </c>
      <c r="CI118" s="128">
        <v>0</v>
      </c>
      <c r="CJ118" s="117">
        <v>0</v>
      </c>
      <c r="CK118" s="128">
        <v>0</v>
      </c>
      <c r="CL118" s="59"/>
      <c r="CN118" s="114" t="s">
        <v>67</v>
      </c>
      <c r="CO118" s="115">
        <v>0</v>
      </c>
      <c r="CP118" s="128">
        <v>0</v>
      </c>
      <c r="CQ118" s="117">
        <v>0</v>
      </c>
      <c r="CR118" s="128">
        <v>0</v>
      </c>
      <c r="CS118" s="59"/>
      <c r="CU118" s="114" t="s">
        <v>67</v>
      </c>
      <c r="CV118" s="115">
        <v>0</v>
      </c>
      <c r="CW118" s="128">
        <v>0</v>
      </c>
      <c r="CX118" s="117">
        <v>0</v>
      </c>
      <c r="CY118" s="128">
        <v>0</v>
      </c>
      <c r="CZ118" s="59"/>
      <c r="DB118" s="114" t="s">
        <v>67</v>
      </c>
      <c r="DC118" s="115">
        <v>0</v>
      </c>
      <c r="DD118" s="128">
        <v>0</v>
      </c>
      <c r="DE118" s="117">
        <v>0</v>
      </c>
      <c r="DF118" s="128">
        <v>0</v>
      </c>
      <c r="DG118" s="59"/>
      <c r="DI118" s="114" t="s">
        <v>67</v>
      </c>
      <c r="DJ118" s="115">
        <v>0</v>
      </c>
      <c r="DK118" s="128">
        <v>0</v>
      </c>
      <c r="DL118" s="117">
        <v>0</v>
      </c>
      <c r="DM118" s="128">
        <v>0</v>
      </c>
      <c r="DN118" s="59"/>
    </row>
    <row r="119" spans="1:118" x14ac:dyDescent="0.3">
      <c r="A119" s="66" t="s">
        <v>68</v>
      </c>
      <c r="B119" s="67">
        <v>0</v>
      </c>
      <c r="C119" s="88">
        <v>0</v>
      </c>
      <c r="D119" s="69">
        <v>0</v>
      </c>
      <c r="E119" s="88">
        <v>0</v>
      </c>
      <c r="F119" s="59"/>
      <c r="H119" s="66" t="s">
        <v>68</v>
      </c>
      <c r="I119" s="67">
        <v>0</v>
      </c>
      <c r="J119" s="88">
        <v>0</v>
      </c>
      <c r="K119" s="69">
        <v>0</v>
      </c>
      <c r="L119" s="88">
        <v>0</v>
      </c>
      <c r="M119" s="59"/>
      <c r="O119" s="66" t="s">
        <v>68</v>
      </c>
      <c r="P119" s="67">
        <v>0</v>
      </c>
      <c r="Q119" s="88">
        <v>0</v>
      </c>
      <c r="R119" s="69">
        <v>0</v>
      </c>
      <c r="S119" s="88">
        <v>0</v>
      </c>
      <c r="T119" s="59"/>
      <c r="V119" s="66" t="s">
        <v>68</v>
      </c>
      <c r="W119" s="67">
        <v>0</v>
      </c>
      <c r="X119" s="88">
        <v>0</v>
      </c>
      <c r="Y119" s="69">
        <v>0</v>
      </c>
      <c r="Z119" s="88">
        <v>0</v>
      </c>
      <c r="AA119" s="59"/>
      <c r="AC119" s="66" t="s">
        <v>68</v>
      </c>
      <c r="AD119" s="67">
        <v>0</v>
      </c>
      <c r="AE119" s="88">
        <v>0</v>
      </c>
      <c r="AF119" s="69">
        <v>0</v>
      </c>
      <c r="AG119" s="88">
        <v>0</v>
      </c>
      <c r="AH119" s="59"/>
      <c r="AJ119" s="66" t="s">
        <v>68</v>
      </c>
      <c r="AK119" s="67">
        <v>0</v>
      </c>
      <c r="AL119" s="88">
        <v>0</v>
      </c>
      <c r="AM119" s="69">
        <v>0</v>
      </c>
      <c r="AN119" s="88">
        <v>0</v>
      </c>
      <c r="AO119" s="59"/>
      <c r="AQ119" s="66" t="s">
        <v>68</v>
      </c>
      <c r="AR119" s="67">
        <v>0</v>
      </c>
      <c r="AS119" s="88">
        <v>0</v>
      </c>
      <c r="AT119" s="69">
        <v>0</v>
      </c>
      <c r="AU119" s="88">
        <v>0</v>
      </c>
      <c r="AV119" s="59"/>
      <c r="AX119" s="66" t="s">
        <v>68</v>
      </c>
      <c r="AY119" s="67">
        <v>0</v>
      </c>
      <c r="AZ119" s="88">
        <v>0</v>
      </c>
      <c r="BA119" s="69">
        <v>0</v>
      </c>
      <c r="BB119" s="88">
        <v>0</v>
      </c>
      <c r="BC119" s="59"/>
      <c r="BE119" s="66" t="s">
        <v>68</v>
      </c>
      <c r="BF119" s="67">
        <v>0</v>
      </c>
      <c r="BG119" s="88">
        <v>0</v>
      </c>
      <c r="BH119" s="69">
        <v>0</v>
      </c>
      <c r="BI119" s="88">
        <v>0</v>
      </c>
      <c r="BJ119" s="59"/>
      <c r="BL119" s="114" t="s">
        <v>68</v>
      </c>
      <c r="BM119" s="115">
        <v>0</v>
      </c>
      <c r="BN119" s="128">
        <v>0</v>
      </c>
      <c r="BO119" s="117">
        <v>0</v>
      </c>
      <c r="BP119" s="128">
        <v>0</v>
      </c>
      <c r="BQ119" s="59"/>
      <c r="BS119" s="114" t="s">
        <v>68</v>
      </c>
      <c r="BT119" s="115">
        <v>0</v>
      </c>
      <c r="BU119" s="128">
        <v>0</v>
      </c>
      <c r="BV119" s="117">
        <v>0</v>
      </c>
      <c r="BW119" s="128">
        <v>0</v>
      </c>
      <c r="BX119" s="59"/>
      <c r="BZ119" s="114" t="s">
        <v>68</v>
      </c>
      <c r="CA119" s="115">
        <v>0</v>
      </c>
      <c r="CB119" s="128">
        <v>0</v>
      </c>
      <c r="CC119" s="117">
        <v>0</v>
      </c>
      <c r="CD119" s="128">
        <v>0</v>
      </c>
      <c r="CE119" s="59"/>
      <c r="CG119" s="114" t="s">
        <v>68</v>
      </c>
      <c r="CH119" s="115">
        <v>0</v>
      </c>
      <c r="CI119" s="128">
        <v>0</v>
      </c>
      <c r="CJ119" s="117">
        <v>0</v>
      </c>
      <c r="CK119" s="128">
        <v>0</v>
      </c>
      <c r="CL119" s="59"/>
      <c r="CN119" s="114" t="s">
        <v>68</v>
      </c>
      <c r="CO119" s="115">
        <v>0</v>
      </c>
      <c r="CP119" s="128">
        <v>0</v>
      </c>
      <c r="CQ119" s="117">
        <v>0</v>
      </c>
      <c r="CR119" s="128">
        <v>0</v>
      </c>
      <c r="CS119" s="59"/>
      <c r="CU119" s="114" t="s">
        <v>68</v>
      </c>
      <c r="CV119" s="115">
        <v>0</v>
      </c>
      <c r="CW119" s="128">
        <v>0</v>
      </c>
      <c r="CX119" s="117">
        <v>0</v>
      </c>
      <c r="CY119" s="128">
        <v>0</v>
      </c>
      <c r="CZ119" s="59"/>
      <c r="DB119" s="114" t="s">
        <v>68</v>
      </c>
      <c r="DC119" s="115">
        <v>0</v>
      </c>
      <c r="DD119" s="128">
        <v>0</v>
      </c>
      <c r="DE119" s="117">
        <v>0</v>
      </c>
      <c r="DF119" s="128">
        <v>0</v>
      </c>
      <c r="DG119" s="59"/>
      <c r="DI119" s="114" t="s">
        <v>68</v>
      </c>
      <c r="DJ119" s="115">
        <v>0</v>
      </c>
      <c r="DK119" s="128">
        <v>0</v>
      </c>
      <c r="DL119" s="117">
        <v>0</v>
      </c>
      <c r="DM119" s="128">
        <v>0</v>
      </c>
      <c r="DN119" s="59"/>
    </row>
    <row r="120" spans="1:118" x14ac:dyDescent="0.3">
      <c r="A120" s="66"/>
      <c r="B120" s="70"/>
      <c r="C120" s="68"/>
      <c r="D120" s="69"/>
      <c r="E120" s="68"/>
      <c r="F120" s="59"/>
      <c r="H120" s="66"/>
      <c r="I120" s="70"/>
      <c r="J120" s="68"/>
      <c r="K120" s="69"/>
      <c r="L120" s="68"/>
      <c r="M120" s="59"/>
      <c r="O120" s="66"/>
      <c r="P120" s="70"/>
      <c r="Q120" s="68"/>
      <c r="R120" s="69"/>
      <c r="S120" s="68"/>
      <c r="T120" s="59"/>
      <c r="V120" s="66"/>
      <c r="W120" s="70"/>
      <c r="X120" s="68"/>
      <c r="Y120" s="69"/>
      <c r="Z120" s="68"/>
      <c r="AA120" s="59"/>
      <c r="AC120" s="66"/>
      <c r="AD120" s="70"/>
      <c r="AE120" s="68"/>
      <c r="AF120" s="69"/>
      <c r="AG120" s="68"/>
      <c r="AH120" s="59"/>
      <c r="AJ120" s="66"/>
      <c r="AK120" s="70"/>
      <c r="AL120" s="68"/>
      <c r="AM120" s="69"/>
      <c r="AN120" s="68"/>
      <c r="AO120" s="59"/>
      <c r="AQ120" s="66"/>
      <c r="AR120" s="70"/>
      <c r="AS120" s="68"/>
      <c r="AT120" s="69"/>
      <c r="AU120" s="68"/>
      <c r="AV120" s="59"/>
      <c r="AX120" s="66"/>
      <c r="AY120" s="70"/>
      <c r="AZ120" s="68"/>
      <c r="BA120" s="69"/>
      <c r="BB120" s="68"/>
      <c r="BC120" s="59"/>
      <c r="BE120" s="66"/>
      <c r="BF120" s="70"/>
      <c r="BG120" s="68"/>
      <c r="BH120" s="69"/>
      <c r="BI120" s="68"/>
      <c r="BJ120" s="59"/>
      <c r="BL120" s="114"/>
      <c r="BM120" s="118"/>
      <c r="BN120" s="116"/>
      <c r="BO120" s="117"/>
      <c r="BP120" s="116"/>
      <c r="BQ120" s="59"/>
      <c r="BS120" s="114"/>
      <c r="BT120" s="118"/>
      <c r="BU120" s="116"/>
      <c r="BV120" s="117"/>
      <c r="BW120" s="116"/>
      <c r="BX120" s="59"/>
      <c r="BZ120" s="114"/>
      <c r="CA120" s="118"/>
      <c r="CB120" s="116"/>
      <c r="CC120" s="117"/>
      <c r="CD120" s="116"/>
      <c r="CE120" s="59"/>
      <c r="CG120" s="114"/>
      <c r="CH120" s="118"/>
      <c r="CI120" s="116"/>
      <c r="CJ120" s="117"/>
      <c r="CK120" s="116"/>
      <c r="CL120" s="59"/>
      <c r="CN120" s="114"/>
      <c r="CO120" s="118"/>
      <c r="CP120" s="116"/>
      <c r="CQ120" s="117"/>
      <c r="CR120" s="116"/>
      <c r="CS120" s="59"/>
      <c r="CU120" s="114"/>
      <c r="CV120" s="118"/>
      <c r="CW120" s="116"/>
      <c r="CX120" s="117"/>
      <c r="CY120" s="116"/>
      <c r="CZ120" s="59"/>
      <c r="DB120" s="114"/>
      <c r="DC120" s="118"/>
      <c r="DD120" s="116"/>
      <c r="DE120" s="117"/>
      <c r="DF120" s="116"/>
      <c r="DG120" s="59"/>
      <c r="DI120" s="114"/>
      <c r="DJ120" s="118"/>
      <c r="DK120" s="116"/>
      <c r="DL120" s="117"/>
      <c r="DM120" s="116"/>
      <c r="DN120" s="59"/>
    </row>
    <row r="121" spans="1:118" ht="14.4" thickBot="1" x14ac:dyDescent="0.35">
      <c r="A121" s="66"/>
      <c r="B121" s="71">
        <v>231333673.19999999</v>
      </c>
      <c r="C121" s="68"/>
      <c r="D121" s="72">
        <v>1508</v>
      </c>
      <c r="E121" s="68"/>
      <c r="F121" s="59"/>
      <c r="H121" s="66"/>
      <c r="I121" s="71">
        <v>227935345.53</v>
      </c>
      <c r="J121" s="68"/>
      <c r="K121" s="72">
        <v>1492</v>
      </c>
      <c r="L121" s="68"/>
      <c r="M121" s="59"/>
      <c r="O121" s="66"/>
      <c r="P121" s="71">
        <v>224517570.63999999</v>
      </c>
      <c r="Q121" s="68"/>
      <c r="R121" s="72">
        <v>1475</v>
      </c>
      <c r="S121" s="68"/>
      <c r="T121" s="59"/>
      <c r="V121" s="66"/>
      <c r="W121" s="71">
        <v>221597482.53</v>
      </c>
      <c r="X121" s="68"/>
      <c r="Y121" s="72">
        <v>1458</v>
      </c>
      <c r="Z121" s="68"/>
      <c r="AA121" s="59"/>
      <c r="AC121" s="66"/>
      <c r="AD121" s="71">
        <v>218623476.29999995</v>
      </c>
      <c r="AE121" s="68"/>
      <c r="AF121" s="72">
        <v>1436</v>
      </c>
      <c r="AG121" s="68"/>
      <c r="AH121" s="59"/>
      <c r="AJ121" s="66"/>
      <c r="AK121" s="71">
        <v>214157286.15000001</v>
      </c>
      <c r="AL121" s="68"/>
      <c r="AM121" s="72">
        <v>1404</v>
      </c>
      <c r="AN121" s="68"/>
      <c r="AO121" s="59"/>
      <c r="AQ121" s="66"/>
      <c r="AR121" s="71">
        <v>205221604.83000004</v>
      </c>
      <c r="AS121" s="68"/>
      <c r="AT121" s="72">
        <v>1344</v>
      </c>
      <c r="AU121" s="68"/>
      <c r="AV121" s="59"/>
      <c r="AX121" s="66"/>
      <c r="AY121" s="71">
        <v>175528806.02999997</v>
      </c>
      <c r="AZ121" s="68"/>
      <c r="BA121" s="72">
        <v>1152</v>
      </c>
      <c r="BB121" s="68"/>
      <c r="BC121" s="59"/>
      <c r="BE121" s="66"/>
      <c r="BF121" s="71">
        <v>113392550.92000002</v>
      </c>
      <c r="BG121" s="68"/>
      <c r="BH121" s="72">
        <v>763</v>
      </c>
      <c r="BI121" s="68"/>
      <c r="BJ121" s="59"/>
      <c r="BL121" s="114"/>
      <c r="BM121" s="119">
        <v>79671565.719999999</v>
      </c>
      <c r="BN121" s="116"/>
      <c r="BO121" s="120">
        <v>562</v>
      </c>
      <c r="BP121" s="116"/>
      <c r="BQ121" s="59"/>
      <c r="BS121" s="114"/>
      <c r="BT121" s="119">
        <v>63149409.829999991</v>
      </c>
      <c r="BU121" s="116"/>
      <c r="BV121" s="120">
        <v>453</v>
      </c>
      <c r="BW121" s="116"/>
      <c r="BX121" s="59"/>
      <c r="BZ121" s="114"/>
      <c r="CA121" s="119">
        <v>54055684.099999994</v>
      </c>
      <c r="CB121" s="116"/>
      <c r="CC121" s="120">
        <v>388</v>
      </c>
      <c r="CD121" s="116"/>
      <c r="CE121" s="59"/>
      <c r="CG121" s="114"/>
      <c r="CH121" s="119">
        <v>45924602.309999995</v>
      </c>
      <c r="CI121" s="116"/>
      <c r="CJ121" s="120">
        <v>330</v>
      </c>
      <c r="CK121" s="116"/>
      <c r="CL121" s="59"/>
      <c r="CN121" s="114"/>
      <c r="CO121" s="119">
        <v>42708002.270000003</v>
      </c>
      <c r="CP121" s="116"/>
      <c r="CQ121" s="120">
        <v>301</v>
      </c>
      <c r="CR121" s="116"/>
      <c r="CS121" s="59"/>
      <c r="CU121" s="114"/>
      <c r="CV121" s="119">
        <v>37466817.890000001</v>
      </c>
      <c r="CW121" s="116"/>
      <c r="CX121" s="120">
        <v>261</v>
      </c>
      <c r="CY121" s="116"/>
      <c r="CZ121" s="59"/>
      <c r="DB121" s="114"/>
      <c r="DC121" s="119">
        <v>31896717.989999995</v>
      </c>
      <c r="DD121" s="116"/>
      <c r="DE121" s="120">
        <v>228</v>
      </c>
      <c r="DF121" s="116"/>
      <c r="DG121" s="59"/>
      <c r="DI121" s="114"/>
      <c r="DJ121" s="119">
        <v>0</v>
      </c>
      <c r="DK121" s="116"/>
      <c r="DL121" s="120">
        <v>0</v>
      </c>
      <c r="DM121" s="116"/>
      <c r="DN121" s="59"/>
    </row>
    <row r="122" spans="1:118" ht="14.4" thickTop="1" x14ac:dyDescent="0.3">
      <c r="A122" s="66"/>
      <c r="B122" s="67"/>
      <c r="C122" s="68"/>
      <c r="D122" s="69"/>
      <c r="E122" s="68"/>
      <c r="F122" s="59"/>
      <c r="H122" s="66"/>
      <c r="I122" s="67"/>
      <c r="J122" s="68"/>
      <c r="K122" s="69"/>
      <c r="L122" s="68"/>
      <c r="M122" s="59"/>
      <c r="O122" s="66"/>
      <c r="P122" s="67"/>
      <c r="Q122" s="68"/>
      <c r="R122" s="69"/>
      <c r="S122" s="68"/>
      <c r="T122" s="59"/>
      <c r="V122" s="66"/>
      <c r="W122" s="67"/>
      <c r="X122" s="68"/>
      <c r="Y122" s="69"/>
      <c r="Z122" s="68"/>
      <c r="AA122" s="59"/>
      <c r="AC122" s="66"/>
      <c r="AD122" s="67"/>
      <c r="AE122" s="68"/>
      <c r="AF122" s="69"/>
      <c r="AG122" s="68"/>
      <c r="AH122" s="59"/>
      <c r="AJ122" s="66"/>
      <c r="AK122" s="67"/>
      <c r="AL122" s="68"/>
      <c r="AM122" s="69"/>
      <c r="AN122" s="68"/>
      <c r="AO122" s="59"/>
      <c r="AQ122" s="66"/>
      <c r="AR122" s="67"/>
      <c r="AS122" s="68"/>
      <c r="AT122" s="69"/>
      <c r="AU122" s="68"/>
      <c r="AV122" s="59"/>
      <c r="AX122" s="66"/>
      <c r="AY122" s="67"/>
      <c r="AZ122" s="68"/>
      <c r="BA122" s="69"/>
      <c r="BB122" s="68"/>
      <c r="BC122" s="59"/>
      <c r="BE122" s="66"/>
      <c r="BF122" s="67"/>
      <c r="BG122" s="68"/>
      <c r="BH122" s="69"/>
      <c r="BI122" s="68"/>
      <c r="BJ122" s="59"/>
      <c r="BL122" s="114"/>
      <c r="BM122" s="115"/>
      <c r="BN122" s="116"/>
      <c r="BO122" s="117"/>
      <c r="BP122" s="116"/>
      <c r="BQ122" s="59"/>
      <c r="BS122" s="114"/>
      <c r="BT122" s="115"/>
      <c r="BU122" s="116"/>
      <c r="BV122" s="117"/>
      <c r="BW122" s="116"/>
      <c r="BX122" s="59"/>
      <c r="BZ122" s="114"/>
      <c r="CA122" s="115"/>
      <c r="CB122" s="116"/>
      <c r="CC122" s="117"/>
      <c r="CD122" s="116"/>
      <c r="CE122" s="59"/>
      <c r="CG122" s="114"/>
      <c r="CH122" s="115"/>
      <c r="CI122" s="116"/>
      <c r="CJ122" s="117"/>
      <c r="CK122" s="116"/>
      <c r="CL122" s="59"/>
      <c r="CN122" s="114"/>
      <c r="CO122" s="115"/>
      <c r="CP122" s="116"/>
      <c r="CQ122" s="117"/>
      <c r="CR122" s="116"/>
      <c r="CS122" s="59"/>
      <c r="CU122" s="114"/>
      <c r="CV122" s="115"/>
      <c r="CW122" s="116"/>
      <c r="CX122" s="117"/>
      <c r="CY122" s="116"/>
      <c r="CZ122" s="59"/>
      <c r="DB122" s="114"/>
      <c r="DC122" s="115"/>
      <c r="DD122" s="116"/>
      <c r="DE122" s="117"/>
      <c r="DF122" s="116"/>
      <c r="DG122" s="59"/>
      <c r="DI122" s="114"/>
      <c r="DJ122" s="115"/>
      <c r="DK122" s="116"/>
      <c r="DL122" s="117"/>
      <c r="DM122" s="116"/>
      <c r="DN122" s="59"/>
    </row>
    <row r="123" spans="1:118" x14ac:dyDescent="0.3">
      <c r="A123" s="73" t="s">
        <v>69</v>
      </c>
      <c r="B123" s="89">
        <v>153404.29257294428</v>
      </c>
      <c r="C123" s="68"/>
      <c r="D123" s="69"/>
      <c r="E123" s="68"/>
      <c r="F123" s="59"/>
      <c r="H123" s="73" t="s">
        <v>69</v>
      </c>
      <c r="I123" s="89">
        <v>152771.67930965149</v>
      </c>
      <c r="J123" s="68"/>
      <c r="K123" s="69"/>
      <c r="L123" s="68"/>
      <c r="M123" s="59"/>
      <c r="O123" s="73" t="s">
        <v>69</v>
      </c>
      <c r="P123" s="89">
        <v>152215.30212881355</v>
      </c>
      <c r="Q123" s="68"/>
      <c r="R123" s="69"/>
      <c r="S123" s="68"/>
      <c r="T123" s="59"/>
      <c r="V123" s="73" t="s">
        <v>69</v>
      </c>
      <c r="W123" s="89">
        <v>151987.29940329219</v>
      </c>
      <c r="X123" s="68"/>
      <c r="Y123" s="69"/>
      <c r="Z123" s="68"/>
      <c r="AA123" s="59"/>
      <c r="AC123" s="73" t="s">
        <v>69</v>
      </c>
      <c r="AD123" s="89">
        <v>152244.76065459606</v>
      </c>
      <c r="AE123" s="68"/>
      <c r="AF123" s="69"/>
      <c r="AG123" s="68"/>
      <c r="AH123" s="59"/>
      <c r="AJ123" s="73" t="s">
        <v>69</v>
      </c>
      <c r="AK123" s="89">
        <v>152533.6795940171</v>
      </c>
      <c r="AL123" s="68"/>
      <c r="AM123" s="69"/>
      <c r="AN123" s="68"/>
      <c r="AO123" s="59"/>
      <c r="AQ123" s="73" t="s">
        <v>69</v>
      </c>
      <c r="AR123" s="89">
        <v>152694.64645089288</v>
      </c>
      <c r="AS123" s="68"/>
      <c r="AT123" s="69"/>
      <c r="AU123" s="68"/>
      <c r="AV123" s="59"/>
      <c r="AX123" s="73" t="s">
        <v>69</v>
      </c>
      <c r="AY123" s="89">
        <v>152368.75523437498</v>
      </c>
      <c r="AZ123" s="68"/>
      <c r="BA123" s="69"/>
      <c r="BB123" s="68"/>
      <c r="BC123" s="59"/>
      <c r="BE123" s="73" t="s">
        <v>69</v>
      </c>
      <c r="BF123" s="89">
        <v>148614.090327654</v>
      </c>
      <c r="BG123" s="68"/>
      <c r="BH123" s="69"/>
      <c r="BI123" s="68"/>
      <c r="BJ123" s="59"/>
      <c r="BL123" s="121" t="s">
        <v>69</v>
      </c>
      <c r="BM123" s="129">
        <v>141764.35181494663</v>
      </c>
      <c r="BN123" s="116"/>
      <c r="BO123" s="117"/>
      <c r="BP123" s="116"/>
      <c r="BQ123" s="59"/>
      <c r="BS123" s="121" t="s">
        <v>69</v>
      </c>
      <c r="BT123" s="129">
        <v>139402.67070640175</v>
      </c>
      <c r="BU123" s="116"/>
      <c r="BV123" s="117"/>
      <c r="BW123" s="116"/>
      <c r="BX123" s="59"/>
      <c r="BZ123" s="121" t="s">
        <v>69</v>
      </c>
      <c r="CA123" s="129">
        <v>139318.77345360824</v>
      </c>
      <c r="CB123" s="116"/>
      <c r="CC123" s="117"/>
      <c r="CD123" s="116"/>
      <c r="CE123" s="59"/>
      <c r="CG123" s="121" t="s">
        <v>69</v>
      </c>
      <c r="CH123" s="129">
        <v>139165.46154545454</v>
      </c>
      <c r="CI123" s="116"/>
      <c r="CJ123" s="117"/>
      <c r="CK123" s="116"/>
      <c r="CL123" s="59"/>
      <c r="CN123" s="121" t="s">
        <v>69</v>
      </c>
      <c r="CO123" s="129">
        <v>141887.05073089703</v>
      </c>
      <c r="CP123" s="116"/>
      <c r="CQ123" s="117"/>
      <c r="CR123" s="116"/>
      <c r="CS123" s="59"/>
      <c r="CU123" s="121" t="s">
        <v>69</v>
      </c>
      <c r="CV123" s="129">
        <v>143551.02639846742</v>
      </c>
      <c r="CW123" s="116"/>
      <c r="CX123" s="117"/>
      <c r="CY123" s="116"/>
      <c r="CZ123" s="59"/>
      <c r="DB123" s="121" t="s">
        <v>69</v>
      </c>
      <c r="DC123" s="129">
        <v>139897.8859210526</v>
      </c>
      <c r="DD123" s="116"/>
      <c r="DE123" s="117"/>
      <c r="DF123" s="116"/>
      <c r="DG123" s="59"/>
      <c r="DI123" s="121" t="s">
        <v>69</v>
      </c>
      <c r="DJ123" s="129">
        <v>0</v>
      </c>
      <c r="DK123" s="116"/>
      <c r="DL123" s="117"/>
      <c r="DM123" s="116"/>
      <c r="DN123" s="59"/>
    </row>
    <row r="124" spans="1:118" x14ac:dyDescent="0.3">
      <c r="A124" s="59"/>
      <c r="B124" s="57"/>
      <c r="C124" s="58"/>
      <c r="D124" s="61"/>
      <c r="E124" s="58"/>
      <c r="F124" s="59"/>
      <c r="H124" s="59"/>
      <c r="I124" s="57"/>
      <c r="J124" s="58"/>
      <c r="K124" s="61"/>
      <c r="L124" s="58"/>
      <c r="M124" s="59"/>
      <c r="O124" s="59"/>
      <c r="P124" s="57"/>
      <c r="Q124" s="58"/>
      <c r="R124" s="61"/>
      <c r="S124" s="58"/>
      <c r="T124" s="59"/>
      <c r="V124" s="59"/>
      <c r="W124" s="57"/>
      <c r="X124" s="58"/>
      <c r="Y124" s="61"/>
      <c r="Z124" s="58"/>
      <c r="AA124" s="59"/>
      <c r="AC124" s="59"/>
      <c r="AD124" s="57"/>
      <c r="AE124" s="58"/>
      <c r="AF124" s="61"/>
      <c r="AG124" s="58"/>
      <c r="AH124" s="59"/>
      <c r="AJ124" s="59"/>
      <c r="AK124" s="57"/>
      <c r="AL124" s="58"/>
      <c r="AM124" s="61"/>
      <c r="AN124" s="58"/>
      <c r="AO124" s="59"/>
      <c r="AQ124" s="59"/>
      <c r="AR124" s="57"/>
      <c r="AS124" s="58"/>
      <c r="AT124" s="61"/>
      <c r="AU124" s="58"/>
      <c r="AV124" s="59"/>
      <c r="AX124" s="59"/>
      <c r="AY124" s="57"/>
      <c r="AZ124" s="58"/>
      <c r="BA124" s="61"/>
      <c r="BB124" s="58"/>
      <c r="BC124" s="59"/>
      <c r="BE124" s="59"/>
      <c r="BF124" s="57"/>
      <c r="BG124" s="58"/>
      <c r="BH124" s="61"/>
      <c r="BI124" s="58"/>
      <c r="BJ124" s="59"/>
      <c r="BL124" s="114"/>
      <c r="BM124" s="118"/>
      <c r="BN124" s="116"/>
      <c r="BO124" s="117"/>
      <c r="BP124" s="116"/>
      <c r="BQ124" s="59"/>
      <c r="BS124" s="114"/>
      <c r="BT124" s="118"/>
      <c r="BU124" s="116"/>
      <c r="BV124" s="117"/>
      <c r="BW124" s="116"/>
      <c r="BX124" s="59"/>
      <c r="BZ124" s="114"/>
      <c r="CA124" s="118"/>
      <c r="CB124" s="116"/>
      <c r="CC124" s="117"/>
      <c r="CD124" s="116"/>
      <c r="CE124" s="59"/>
      <c r="CG124" s="114"/>
      <c r="CH124" s="118"/>
      <c r="CI124" s="116"/>
      <c r="CJ124" s="117"/>
      <c r="CK124" s="116"/>
      <c r="CL124" s="59"/>
      <c r="CN124" s="114"/>
      <c r="CO124" s="118"/>
      <c r="CP124" s="116"/>
      <c r="CQ124" s="117"/>
      <c r="CR124" s="116"/>
      <c r="CS124" s="59"/>
      <c r="CU124" s="114"/>
      <c r="CV124" s="118"/>
      <c r="CW124" s="116"/>
      <c r="CX124" s="117"/>
      <c r="CY124" s="116"/>
      <c r="CZ124" s="59"/>
      <c r="DB124" s="114"/>
      <c r="DC124" s="118"/>
      <c r="DD124" s="116"/>
      <c r="DE124" s="117"/>
      <c r="DF124" s="116"/>
      <c r="DG124" s="59"/>
      <c r="DI124" s="114"/>
      <c r="DJ124" s="118"/>
      <c r="DK124" s="116"/>
      <c r="DL124" s="117"/>
      <c r="DM124" s="116"/>
      <c r="DN124" s="59"/>
    </row>
    <row r="125" spans="1:118" x14ac:dyDescent="0.3">
      <c r="A125" s="59"/>
      <c r="B125" s="57"/>
      <c r="C125" s="58"/>
      <c r="D125" s="61"/>
      <c r="E125" s="58"/>
      <c r="F125" s="59"/>
      <c r="H125" s="59"/>
      <c r="I125" s="57"/>
      <c r="J125" s="58"/>
      <c r="K125" s="61"/>
      <c r="L125" s="58"/>
      <c r="M125" s="59"/>
      <c r="O125" s="59"/>
      <c r="P125" s="57"/>
      <c r="Q125" s="58"/>
      <c r="R125" s="61"/>
      <c r="S125" s="58"/>
      <c r="T125" s="59"/>
      <c r="V125" s="59"/>
      <c r="W125" s="57"/>
      <c r="X125" s="58"/>
      <c r="Y125" s="61"/>
      <c r="Z125" s="58"/>
      <c r="AA125" s="59"/>
      <c r="AC125" s="59"/>
      <c r="AD125" s="57"/>
      <c r="AE125" s="58"/>
      <c r="AF125" s="61"/>
      <c r="AG125" s="58"/>
      <c r="AH125" s="59"/>
      <c r="AJ125" s="59"/>
      <c r="AK125" s="57"/>
      <c r="AL125" s="58"/>
      <c r="AM125" s="61"/>
      <c r="AN125" s="58"/>
      <c r="AO125" s="59"/>
      <c r="AQ125" s="59"/>
      <c r="AR125" s="57"/>
      <c r="AS125" s="58"/>
      <c r="AT125" s="61"/>
      <c r="AU125" s="58"/>
      <c r="AV125" s="59"/>
      <c r="AX125" s="59"/>
      <c r="AY125" s="57"/>
      <c r="AZ125" s="58"/>
      <c r="BA125" s="61"/>
      <c r="BB125" s="58"/>
      <c r="BC125" s="59"/>
      <c r="BE125" s="59"/>
      <c r="BF125" s="57"/>
      <c r="BG125" s="58"/>
      <c r="BH125" s="61"/>
      <c r="BI125" s="58"/>
      <c r="BJ125" s="59"/>
      <c r="BL125" s="114"/>
      <c r="BM125" s="118"/>
      <c r="BN125" s="116"/>
      <c r="BO125" s="117"/>
      <c r="BP125" s="116"/>
      <c r="BQ125" s="59"/>
      <c r="BS125" s="114"/>
      <c r="BT125" s="118"/>
      <c r="BU125" s="116"/>
      <c r="BV125" s="117"/>
      <c r="BW125" s="116"/>
      <c r="BX125" s="59"/>
      <c r="BZ125" s="114"/>
      <c r="CA125" s="118"/>
      <c r="CB125" s="116"/>
      <c r="CC125" s="117"/>
      <c r="CD125" s="116"/>
      <c r="CE125" s="59"/>
      <c r="CG125" s="114"/>
      <c r="CH125" s="118"/>
      <c r="CI125" s="116"/>
      <c r="CJ125" s="117"/>
      <c r="CK125" s="116"/>
      <c r="CL125" s="59"/>
      <c r="CN125" s="114"/>
      <c r="CO125" s="118"/>
      <c r="CP125" s="116"/>
      <c r="CQ125" s="117"/>
      <c r="CR125" s="116"/>
      <c r="CS125" s="59"/>
      <c r="CU125" s="114"/>
      <c r="CV125" s="118"/>
      <c r="CW125" s="116"/>
      <c r="CX125" s="117"/>
      <c r="CY125" s="116"/>
      <c r="CZ125" s="59"/>
      <c r="DB125" s="114"/>
      <c r="DC125" s="118"/>
      <c r="DD125" s="116"/>
      <c r="DE125" s="117"/>
      <c r="DF125" s="116"/>
      <c r="DG125" s="59"/>
      <c r="DI125" s="114"/>
      <c r="DJ125" s="118"/>
      <c r="DK125" s="116"/>
      <c r="DL125" s="117"/>
      <c r="DM125" s="116"/>
      <c r="DN125" s="59"/>
    </row>
    <row r="126" spans="1:118" x14ac:dyDescent="0.3">
      <c r="A126" s="56" t="s">
        <v>70</v>
      </c>
      <c r="B126" s="57"/>
      <c r="C126" s="58"/>
      <c r="D126" s="61"/>
      <c r="E126" s="58"/>
      <c r="F126" s="59"/>
      <c r="H126" s="56" t="s">
        <v>70</v>
      </c>
      <c r="I126" s="57"/>
      <c r="J126" s="58"/>
      <c r="K126" s="61"/>
      <c r="L126" s="58"/>
      <c r="M126" s="59"/>
      <c r="O126" s="56" t="s">
        <v>70</v>
      </c>
      <c r="P126" s="57"/>
      <c r="Q126" s="58"/>
      <c r="R126" s="61"/>
      <c r="S126" s="58"/>
      <c r="T126" s="59"/>
      <c r="V126" s="56" t="s">
        <v>70</v>
      </c>
      <c r="W126" s="57"/>
      <c r="X126" s="58"/>
      <c r="Y126" s="61"/>
      <c r="Z126" s="58"/>
      <c r="AA126" s="59"/>
      <c r="AC126" s="56" t="s">
        <v>70</v>
      </c>
      <c r="AD126" s="57"/>
      <c r="AE126" s="58"/>
      <c r="AF126" s="61"/>
      <c r="AG126" s="58"/>
      <c r="AH126" s="59"/>
      <c r="AJ126" s="56" t="s">
        <v>70</v>
      </c>
      <c r="AK126" s="57"/>
      <c r="AL126" s="58"/>
      <c r="AM126" s="61"/>
      <c r="AN126" s="58"/>
      <c r="AO126" s="59"/>
      <c r="AQ126" s="56" t="s">
        <v>70</v>
      </c>
      <c r="AR126" s="57"/>
      <c r="AS126" s="58"/>
      <c r="AT126" s="61"/>
      <c r="AU126" s="58"/>
      <c r="AV126" s="59"/>
      <c r="AX126" s="56" t="s">
        <v>70</v>
      </c>
      <c r="AY126" s="57"/>
      <c r="AZ126" s="58"/>
      <c r="BA126" s="61"/>
      <c r="BB126" s="58"/>
      <c r="BC126" s="59"/>
      <c r="BE126" s="56" t="s">
        <v>70</v>
      </c>
      <c r="BF126" s="57"/>
      <c r="BG126" s="58"/>
      <c r="BH126" s="61"/>
      <c r="BI126" s="58"/>
      <c r="BJ126" s="59"/>
      <c r="BL126" s="113" t="s">
        <v>70</v>
      </c>
      <c r="BM126" s="118"/>
      <c r="BN126" s="116"/>
      <c r="BO126" s="117"/>
      <c r="BP126" s="116"/>
      <c r="BQ126" s="59"/>
      <c r="BS126" s="113" t="s">
        <v>70</v>
      </c>
      <c r="BT126" s="118"/>
      <c r="BU126" s="116"/>
      <c r="BV126" s="117"/>
      <c r="BW126" s="116"/>
      <c r="BX126" s="59"/>
      <c r="BZ126" s="113" t="s">
        <v>70</v>
      </c>
      <c r="CA126" s="118"/>
      <c r="CB126" s="116"/>
      <c r="CC126" s="117"/>
      <c r="CD126" s="116"/>
      <c r="CE126" s="59"/>
      <c r="CG126" s="113" t="s">
        <v>70</v>
      </c>
      <c r="CH126" s="118"/>
      <c r="CI126" s="116"/>
      <c r="CJ126" s="117"/>
      <c r="CK126" s="116"/>
      <c r="CL126" s="59"/>
      <c r="CN126" s="113" t="s">
        <v>70</v>
      </c>
      <c r="CO126" s="118"/>
      <c r="CP126" s="116"/>
      <c r="CQ126" s="117"/>
      <c r="CR126" s="116"/>
      <c r="CS126" s="59"/>
      <c r="CU126" s="113" t="s">
        <v>70</v>
      </c>
      <c r="CV126" s="118"/>
      <c r="CW126" s="116"/>
      <c r="CX126" s="117"/>
      <c r="CY126" s="116"/>
      <c r="CZ126" s="59"/>
      <c r="DB126" s="113" t="s">
        <v>70</v>
      </c>
      <c r="DC126" s="118"/>
      <c r="DD126" s="116"/>
      <c r="DE126" s="117"/>
      <c r="DF126" s="116"/>
      <c r="DG126" s="59"/>
      <c r="DI126" s="113" t="s">
        <v>70</v>
      </c>
      <c r="DJ126" s="118"/>
      <c r="DK126" s="116"/>
      <c r="DL126" s="117"/>
      <c r="DM126" s="116"/>
      <c r="DN126" s="59"/>
    </row>
    <row r="127" spans="1:118" x14ac:dyDescent="0.3">
      <c r="A127" s="59"/>
      <c r="B127" s="57"/>
      <c r="C127" s="58"/>
      <c r="D127" s="61"/>
      <c r="E127" s="58"/>
      <c r="F127" s="59"/>
      <c r="H127" s="59"/>
      <c r="I127" s="57"/>
      <c r="J127" s="58"/>
      <c r="K127" s="61"/>
      <c r="L127" s="58"/>
      <c r="M127" s="59"/>
      <c r="O127" s="59"/>
      <c r="P127" s="57"/>
      <c r="Q127" s="58"/>
      <c r="R127" s="61"/>
      <c r="S127" s="58"/>
      <c r="T127" s="59"/>
      <c r="V127" s="59"/>
      <c r="W127" s="57"/>
      <c r="X127" s="58"/>
      <c r="Y127" s="61"/>
      <c r="Z127" s="58"/>
      <c r="AA127" s="59"/>
      <c r="AC127" s="59"/>
      <c r="AD127" s="57"/>
      <c r="AE127" s="58"/>
      <c r="AF127" s="61"/>
      <c r="AG127" s="58"/>
      <c r="AH127" s="59"/>
      <c r="AJ127" s="59"/>
      <c r="AK127" s="57"/>
      <c r="AL127" s="58"/>
      <c r="AM127" s="61"/>
      <c r="AN127" s="58"/>
      <c r="AO127" s="59"/>
      <c r="AQ127" s="59"/>
      <c r="AR127" s="57"/>
      <c r="AS127" s="58"/>
      <c r="AT127" s="61"/>
      <c r="AU127" s="58"/>
      <c r="AV127" s="59"/>
      <c r="AX127" s="59"/>
      <c r="AY127" s="57"/>
      <c r="AZ127" s="58"/>
      <c r="BA127" s="61"/>
      <c r="BB127" s="58"/>
      <c r="BC127" s="59"/>
      <c r="BE127" s="59"/>
      <c r="BF127" s="57"/>
      <c r="BG127" s="58"/>
      <c r="BH127" s="61"/>
      <c r="BI127" s="58"/>
      <c r="BJ127" s="59"/>
      <c r="BL127" s="59"/>
      <c r="BM127" s="57"/>
      <c r="BN127" s="58"/>
      <c r="BO127" s="61"/>
      <c r="BP127" s="58"/>
      <c r="BQ127" s="59"/>
      <c r="BS127" s="59"/>
      <c r="BT127" s="57"/>
      <c r="BU127" s="58"/>
      <c r="BV127" s="61"/>
      <c r="BW127" s="58"/>
      <c r="BX127" s="59"/>
      <c r="BZ127" s="59"/>
      <c r="CA127" s="57"/>
      <c r="CB127" s="58"/>
      <c r="CC127" s="61"/>
      <c r="CD127" s="58"/>
      <c r="CE127" s="59"/>
      <c r="CG127" s="59"/>
      <c r="CH127" s="57"/>
      <c r="CI127" s="58"/>
      <c r="CJ127" s="61"/>
      <c r="CK127" s="58"/>
      <c r="CL127" s="59"/>
      <c r="CN127" s="59"/>
      <c r="CO127" s="57"/>
      <c r="CP127" s="58"/>
      <c r="CQ127" s="61"/>
      <c r="CR127" s="58"/>
      <c r="CS127" s="59"/>
      <c r="CU127" s="59"/>
      <c r="CV127" s="57"/>
      <c r="CW127" s="58"/>
      <c r="CX127" s="61"/>
      <c r="CY127" s="58"/>
      <c r="CZ127" s="59"/>
      <c r="DB127" s="59"/>
      <c r="DC127" s="57"/>
      <c r="DD127" s="58"/>
      <c r="DE127" s="61"/>
      <c r="DF127" s="58"/>
      <c r="DG127" s="59"/>
      <c r="DI127" s="59"/>
      <c r="DJ127" s="57"/>
      <c r="DK127" s="58"/>
      <c r="DL127" s="61"/>
      <c r="DM127" s="58"/>
      <c r="DN127" s="59"/>
    </row>
    <row r="128" spans="1:118" ht="27.6" x14ac:dyDescent="0.3">
      <c r="A128" s="62" t="s">
        <v>71</v>
      </c>
      <c r="B128" s="63" t="s">
        <v>26</v>
      </c>
      <c r="C128" s="64" t="s">
        <v>27</v>
      </c>
      <c r="D128" s="65" t="s">
        <v>28</v>
      </c>
      <c r="E128" s="64" t="s">
        <v>27</v>
      </c>
      <c r="F128" s="59"/>
      <c r="H128" s="62" t="s">
        <v>71</v>
      </c>
      <c r="I128" s="63" t="s">
        <v>26</v>
      </c>
      <c r="J128" s="64" t="s">
        <v>27</v>
      </c>
      <c r="K128" s="65" t="s">
        <v>28</v>
      </c>
      <c r="L128" s="64" t="s">
        <v>27</v>
      </c>
      <c r="M128" s="59"/>
      <c r="O128" s="62" t="s">
        <v>71</v>
      </c>
      <c r="P128" s="63" t="s">
        <v>26</v>
      </c>
      <c r="Q128" s="64" t="s">
        <v>27</v>
      </c>
      <c r="R128" s="65" t="s">
        <v>28</v>
      </c>
      <c r="S128" s="64" t="s">
        <v>27</v>
      </c>
      <c r="T128" s="59"/>
      <c r="V128" s="62" t="s">
        <v>71</v>
      </c>
      <c r="W128" s="63" t="s">
        <v>26</v>
      </c>
      <c r="X128" s="64" t="s">
        <v>27</v>
      </c>
      <c r="Y128" s="65" t="s">
        <v>28</v>
      </c>
      <c r="Z128" s="64" t="s">
        <v>27</v>
      </c>
      <c r="AA128" s="59"/>
      <c r="AC128" s="62" t="s">
        <v>71</v>
      </c>
      <c r="AD128" s="63" t="s">
        <v>26</v>
      </c>
      <c r="AE128" s="64" t="s">
        <v>27</v>
      </c>
      <c r="AF128" s="65" t="s">
        <v>28</v>
      </c>
      <c r="AG128" s="64" t="s">
        <v>27</v>
      </c>
      <c r="AH128" s="59"/>
      <c r="AJ128" s="62" t="s">
        <v>71</v>
      </c>
      <c r="AK128" s="63" t="s">
        <v>26</v>
      </c>
      <c r="AL128" s="64" t="s">
        <v>27</v>
      </c>
      <c r="AM128" s="65" t="s">
        <v>28</v>
      </c>
      <c r="AN128" s="64" t="s">
        <v>27</v>
      </c>
      <c r="AO128" s="59"/>
      <c r="AQ128" s="62" t="s">
        <v>71</v>
      </c>
      <c r="AR128" s="63" t="s">
        <v>26</v>
      </c>
      <c r="AS128" s="64" t="s">
        <v>27</v>
      </c>
      <c r="AT128" s="65" t="s">
        <v>28</v>
      </c>
      <c r="AU128" s="64" t="s">
        <v>27</v>
      </c>
      <c r="AV128" s="59"/>
      <c r="AX128" s="62" t="s">
        <v>71</v>
      </c>
      <c r="AY128" s="63" t="s">
        <v>26</v>
      </c>
      <c r="AZ128" s="64" t="s">
        <v>27</v>
      </c>
      <c r="BA128" s="65" t="s">
        <v>28</v>
      </c>
      <c r="BB128" s="64" t="s">
        <v>27</v>
      </c>
      <c r="BC128" s="59"/>
      <c r="BE128" s="62" t="s">
        <v>71</v>
      </c>
      <c r="BF128" s="63" t="s">
        <v>26</v>
      </c>
      <c r="BG128" s="64" t="s">
        <v>27</v>
      </c>
      <c r="BH128" s="65" t="s">
        <v>28</v>
      </c>
      <c r="BI128" s="64" t="s">
        <v>27</v>
      </c>
      <c r="BJ128" s="59"/>
      <c r="BL128" s="108" t="s">
        <v>71</v>
      </c>
      <c r="BM128" s="109" t="s">
        <v>26</v>
      </c>
      <c r="BN128" s="110" t="s">
        <v>27</v>
      </c>
      <c r="BO128" s="111" t="s">
        <v>28</v>
      </c>
      <c r="BP128" s="110" t="s">
        <v>27</v>
      </c>
      <c r="BQ128" s="59"/>
      <c r="BS128" s="108" t="s">
        <v>71</v>
      </c>
      <c r="BT128" s="109" t="s">
        <v>26</v>
      </c>
      <c r="BU128" s="110" t="s">
        <v>27</v>
      </c>
      <c r="BV128" s="111" t="s">
        <v>28</v>
      </c>
      <c r="BW128" s="110" t="s">
        <v>27</v>
      </c>
      <c r="BX128" s="59"/>
      <c r="BZ128" s="108" t="s">
        <v>71</v>
      </c>
      <c r="CA128" s="109" t="s">
        <v>26</v>
      </c>
      <c r="CB128" s="110" t="s">
        <v>27</v>
      </c>
      <c r="CC128" s="111" t="s">
        <v>28</v>
      </c>
      <c r="CD128" s="110" t="s">
        <v>27</v>
      </c>
      <c r="CE128" s="59"/>
      <c r="CG128" s="108" t="s">
        <v>71</v>
      </c>
      <c r="CH128" s="109" t="s">
        <v>26</v>
      </c>
      <c r="CI128" s="110" t="s">
        <v>27</v>
      </c>
      <c r="CJ128" s="111" t="s">
        <v>28</v>
      </c>
      <c r="CK128" s="110" t="s">
        <v>27</v>
      </c>
      <c r="CL128" s="59"/>
      <c r="CN128" s="108" t="s">
        <v>71</v>
      </c>
      <c r="CO128" s="109" t="s">
        <v>26</v>
      </c>
      <c r="CP128" s="110" t="s">
        <v>27</v>
      </c>
      <c r="CQ128" s="111" t="s">
        <v>28</v>
      </c>
      <c r="CR128" s="110" t="s">
        <v>27</v>
      </c>
      <c r="CS128" s="59"/>
      <c r="CU128" s="108" t="s">
        <v>71</v>
      </c>
      <c r="CV128" s="109" t="s">
        <v>26</v>
      </c>
      <c r="CW128" s="110" t="s">
        <v>27</v>
      </c>
      <c r="CX128" s="111" t="s">
        <v>28</v>
      </c>
      <c r="CY128" s="110" t="s">
        <v>27</v>
      </c>
      <c r="CZ128" s="59"/>
      <c r="DB128" s="108" t="s">
        <v>71</v>
      </c>
      <c r="DC128" s="109" t="s">
        <v>26</v>
      </c>
      <c r="DD128" s="110" t="s">
        <v>27</v>
      </c>
      <c r="DE128" s="111" t="s">
        <v>28</v>
      </c>
      <c r="DF128" s="110" t="s">
        <v>27</v>
      </c>
      <c r="DG128" s="59"/>
      <c r="DI128" s="108" t="s">
        <v>71</v>
      </c>
      <c r="DJ128" s="109" t="s">
        <v>26</v>
      </c>
      <c r="DK128" s="110" t="s">
        <v>27</v>
      </c>
      <c r="DL128" s="111" t="s">
        <v>28</v>
      </c>
      <c r="DM128" s="110" t="s">
        <v>27</v>
      </c>
      <c r="DN128" s="59"/>
    </row>
    <row r="129" spans="1:118" x14ac:dyDescent="0.3">
      <c r="A129" s="59"/>
      <c r="B129" s="57"/>
      <c r="C129" s="58"/>
      <c r="D129" s="61"/>
      <c r="E129" s="58"/>
      <c r="F129" s="59"/>
      <c r="H129" s="59"/>
      <c r="I129" s="57"/>
      <c r="J129" s="58"/>
      <c r="K129" s="61"/>
      <c r="L129" s="58"/>
      <c r="M129" s="59"/>
      <c r="O129" s="59"/>
      <c r="P129" s="57"/>
      <c r="Q129" s="58"/>
      <c r="R129" s="61"/>
      <c r="S129" s="58"/>
      <c r="T129" s="59"/>
      <c r="V129" s="59"/>
      <c r="W129" s="57"/>
      <c r="X129" s="58"/>
      <c r="Y129" s="61"/>
      <c r="Z129" s="58"/>
      <c r="AA129" s="59"/>
      <c r="AC129" s="59"/>
      <c r="AD129" s="57"/>
      <c r="AE129" s="58"/>
      <c r="AF129" s="61"/>
      <c r="AG129" s="58"/>
      <c r="AH129" s="59"/>
      <c r="AJ129" s="59"/>
      <c r="AK129" s="57"/>
      <c r="AL129" s="58"/>
      <c r="AM129" s="61"/>
      <c r="AN129" s="58"/>
      <c r="AO129" s="59"/>
      <c r="AQ129" s="59"/>
      <c r="AR129" s="57"/>
      <c r="AS129" s="58"/>
      <c r="AT129" s="61"/>
      <c r="AU129" s="58"/>
      <c r="AV129" s="59"/>
      <c r="AX129" s="59"/>
      <c r="AY129" s="57"/>
      <c r="AZ129" s="58"/>
      <c r="BA129" s="61"/>
      <c r="BB129" s="58"/>
      <c r="BC129" s="59"/>
      <c r="BE129" s="59"/>
      <c r="BF129" s="57"/>
      <c r="BG129" s="58"/>
      <c r="BH129" s="61"/>
      <c r="BI129" s="58"/>
      <c r="BJ129" s="59"/>
      <c r="BL129" s="59"/>
      <c r="BM129" s="57"/>
      <c r="BN129" s="58"/>
      <c r="BO129" s="61"/>
      <c r="BP129" s="58"/>
      <c r="BQ129" s="59"/>
      <c r="BS129" s="59"/>
      <c r="BT129" s="57"/>
      <c r="BU129" s="58"/>
      <c r="BV129" s="61"/>
      <c r="BW129" s="58"/>
      <c r="BX129" s="59"/>
      <c r="BZ129" s="59"/>
      <c r="CA129" s="57"/>
      <c r="CB129" s="58"/>
      <c r="CC129" s="61"/>
      <c r="CD129" s="58"/>
      <c r="CE129" s="59"/>
      <c r="CG129" s="59"/>
      <c r="CH129" s="57"/>
      <c r="CI129" s="58"/>
      <c r="CJ129" s="61"/>
      <c r="CK129" s="58"/>
      <c r="CL129" s="59"/>
      <c r="CN129" s="59"/>
      <c r="CO129" s="57"/>
      <c r="CP129" s="58"/>
      <c r="CQ129" s="61"/>
      <c r="CR129" s="58"/>
      <c r="CS129" s="59"/>
      <c r="CU129" s="59"/>
      <c r="CV129" s="57"/>
      <c r="CW129" s="58"/>
      <c r="CX129" s="61"/>
      <c r="CY129" s="58"/>
      <c r="CZ129" s="59"/>
      <c r="DB129" s="59"/>
      <c r="DC129" s="57"/>
      <c r="DD129" s="58"/>
      <c r="DE129" s="61"/>
      <c r="DF129" s="58"/>
      <c r="DG129" s="59"/>
      <c r="DI129" s="59"/>
      <c r="DJ129" s="57"/>
      <c r="DK129" s="58"/>
      <c r="DL129" s="61"/>
      <c r="DM129" s="58"/>
      <c r="DN129" s="59"/>
    </row>
    <row r="130" spans="1:118" x14ac:dyDescent="0.3">
      <c r="A130" s="66" t="s">
        <v>72</v>
      </c>
      <c r="B130" s="67">
        <v>151975042.43999991</v>
      </c>
      <c r="C130" s="88">
        <v>0.6569516678560221</v>
      </c>
      <c r="D130" s="69">
        <v>1020</v>
      </c>
      <c r="E130" s="88">
        <v>0.67639257294429711</v>
      </c>
      <c r="F130" s="59"/>
      <c r="H130" s="66" t="s">
        <v>72</v>
      </c>
      <c r="I130" s="67">
        <v>148923335.31000003</v>
      </c>
      <c r="J130" s="88">
        <v>0.65335779742154676</v>
      </c>
      <c r="K130" s="69">
        <v>1005</v>
      </c>
      <c r="L130" s="88">
        <v>0.67359249329758708</v>
      </c>
      <c r="M130" s="59"/>
      <c r="O130" s="66" t="s">
        <v>72</v>
      </c>
      <c r="P130" s="67">
        <v>147523893.08999997</v>
      </c>
      <c r="Q130" s="88">
        <v>0.65707059215666175</v>
      </c>
      <c r="R130" s="69">
        <v>996</v>
      </c>
      <c r="S130" s="88">
        <v>0.67525423728813561</v>
      </c>
      <c r="T130" s="59"/>
      <c r="V130" s="66" t="s">
        <v>72</v>
      </c>
      <c r="W130" s="67">
        <v>145382250.82000002</v>
      </c>
      <c r="X130" s="88">
        <v>0.65606454170939454</v>
      </c>
      <c r="Y130" s="69">
        <v>984</v>
      </c>
      <c r="Z130" s="88">
        <v>0.67489711934156382</v>
      </c>
      <c r="AA130" s="59"/>
      <c r="AC130" s="66" t="s">
        <v>72</v>
      </c>
      <c r="AD130" s="67">
        <v>143588236.24999994</v>
      </c>
      <c r="AE130" s="88">
        <v>0.65678324524016363</v>
      </c>
      <c r="AF130" s="69">
        <v>970</v>
      </c>
      <c r="AG130" s="88">
        <v>0.67548746518105851</v>
      </c>
      <c r="AH130" s="59"/>
      <c r="AJ130" s="66" t="s">
        <v>72</v>
      </c>
      <c r="AK130" s="67">
        <v>140794090.3599999</v>
      </c>
      <c r="AL130" s="88">
        <v>0.65743310858629855</v>
      </c>
      <c r="AM130" s="69">
        <v>948</v>
      </c>
      <c r="AN130" s="88">
        <v>0.67521367521367526</v>
      </c>
      <c r="AO130" s="59"/>
      <c r="AQ130" s="66" t="s">
        <v>72</v>
      </c>
      <c r="AR130" s="67">
        <v>135564404.76999983</v>
      </c>
      <c r="AS130" s="88">
        <v>0.66057569758455881</v>
      </c>
      <c r="AT130" s="69">
        <v>916</v>
      </c>
      <c r="AU130" s="88">
        <v>0.68154761904761907</v>
      </c>
      <c r="AV130" s="59"/>
      <c r="AX130" s="66" t="s">
        <v>72</v>
      </c>
      <c r="AY130" s="67">
        <v>116087635.43999992</v>
      </c>
      <c r="AZ130" s="88">
        <v>0.66135945469918589</v>
      </c>
      <c r="BA130" s="69">
        <v>789</v>
      </c>
      <c r="BB130" s="88">
        <v>0.68489583333333337</v>
      </c>
      <c r="BC130" s="59"/>
      <c r="BE130" s="66" t="s">
        <v>72</v>
      </c>
      <c r="BF130" s="67">
        <v>76144376.480000004</v>
      </c>
      <c r="BG130" s="88">
        <v>0.67151127531931887</v>
      </c>
      <c r="BH130" s="69">
        <v>523</v>
      </c>
      <c r="BI130" s="88">
        <v>0.68545216251638275</v>
      </c>
      <c r="BJ130" s="59"/>
      <c r="BL130" s="114" t="s">
        <v>72</v>
      </c>
      <c r="BM130" s="115">
        <v>54193269.330000021</v>
      </c>
      <c r="BN130" s="128">
        <v>0.68020841363226581</v>
      </c>
      <c r="BO130" s="117">
        <v>388</v>
      </c>
      <c r="BP130" s="128">
        <v>0.69039145907473309</v>
      </c>
      <c r="BQ130" s="59"/>
      <c r="BS130" s="114" t="s">
        <v>72</v>
      </c>
      <c r="BT130" s="115">
        <v>42264221.470000014</v>
      </c>
      <c r="BU130" s="128">
        <v>0.66927341971645482</v>
      </c>
      <c r="BV130" s="117">
        <v>307</v>
      </c>
      <c r="BW130" s="128">
        <v>0.67770419426048567</v>
      </c>
      <c r="BX130" s="59"/>
      <c r="BZ130" s="114" t="s">
        <v>72</v>
      </c>
      <c r="CA130" s="115">
        <v>36102942.989999987</v>
      </c>
      <c r="CB130" s="128">
        <v>0.66788430469609017</v>
      </c>
      <c r="CC130" s="117">
        <v>263</v>
      </c>
      <c r="CD130" s="128">
        <v>0.67783505154639179</v>
      </c>
      <c r="CE130" s="59"/>
      <c r="CG130" s="114" t="s">
        <v>72</v>
      </c>
      <c r="CH130" s="115">
        <v>29729144.749999985</v>
      </c>
      <c r="CI130" s="128">
        <v>0.64734680878284978</v>
      </c>
      <c r="CJ130" s="117">
        <v>218</v>
      </c>
      <c r="CK130" s="128">
        <v>0.66060606060606064</v>
      </c>
      <c r="CL130" s="59"/>
      <c r="CN130" s="114" t="s">
        <v>72</v>
      </c>
      <c r="CO130" s="115">
        <v>27340325.66</v>
      </c>
      <c r="CP130" s="128">
        <v>0.64016868518350389</v>
      </c>
      <c r="CQ130" s="117">
        <v>199</v>
      </c>
      <c r="CR130" s="128">
        <v>0.66112956810631229</v>
      </c>
      <c r="CS130" s="59"/>
      <c r="CU130" s="114" t="s">
        <v>72</v>
      </c>
      <c r="CV130" s="115">
        <v>24081977.700000003</v>
      </c>
      <c r="CW130" s="128">
        <v>0.64275481762830866</v>
      </c>
      <c r="CX130" s="117">
        <v>174</v>
      </c>
      <c r="CY130" s="128">
        <v>0.66666666666666663</v>
      </c>
      <c r="CZ130" s="59"/>
      <c r="DB130" s="114" t="s">
        <v>72</v>
      </c>
      <c r="DC130" s="115">
        <v>20639519.820000004</v>
      </c>
      <c r="DD130" s="128">
        <v>0.64707346462638371</v>
      </c>
      <c r="DE130" s="117">
        <v>152</v>
      </c>
      <c r="DF130" s="128">
        <v>0.66666666666666663</v>
      </c>
      <c r="DG130" s="59"/>
      <c r="DI130" s="114" t="s">
        <v>72</v>
      </c>
      <c r="DJ130" s="115">
        <v>0</v>
      </c>
      <c r="DK130" s="128">
        <v>0</v>
      </c>
      <c r="DL130" s="117">
        <v>0</v>
      </c>
      <c r="DM130" s="128">
        <v>0</v>
      </c>
      <c r="DN130" s="59"/>
    </row>
    <row r="131" spans="1:118" x14ac:dyDescent="0.3">
      <c r="A131" s="66" t="s">
        <v>73</v>
      </c>
      <c r="B131" s="67">
        <v>79358630.760000005</v>
      </c>
      <c r="C131" s="88">
        <v>0.34304833214397784</v>
      </c>
      <c r="D131" s="69">
        <v>488</v>
      </c>
      <c r="E131" s="88">
        <v>0.32360742705570295</v>
      </c>
      <c r="F131" s="59"/>
      <c r="H131" s="66" t="s">
        <v>73</v>
      </c>
      <c r="I131" s="67">
        <v>79012010.220000014</v>
      </c>
      <c r="J131" s="88">
        <v>0.3466422025784533</v>
      </c>
      <c r="K131" s="69">
        <v>487</v>
      </c>
      <c r="L131" s="88">
        <v>0.32640750670241286</v>
      </c>
      <c r="M131" s="59"/>
      <c r="O131" s="66" t="s">
        <v>73</v>
      </c>
      <c r="P131" s="67">
        <v>76993677.550000057</v>
      </c>
      <c r="Q131" s="88">
        <v>0.34292940784333814</v>
      </c>
      <c r="R131" s="69">
        <v>479</v>
      </c>
      <c r="S131" s="88">
        <v>0.32474576271186439</v>
      </c>
      <c r="T131" s="59"/>
      <c r="V131" s="66" t="s">
        <v>73</v>
      </c>
      <c r="W131" s="67">
        <v>76215231.710000023</v>
      </c>
      <c r="X131" s="88">
        <v>0.34393545829060557</v>
      </c>
      <c r="Y131" s="69">
        <v>474</v>
      </c>
      <c r="Z131" s="88">
        <v>0.32510288065843623</v>
      </c>
      <c r="AA131" s="59"/>
      <c r="AC131" s="66" t="s">
        <v>73</v>
      </c>
      <c r="AD131" s="67">
        <v>75035240.049999952</v>
      </c>
      <c r="AE131" s="88">
        <v>0.34321675475983632</v>
      </c>
      <c r="AF131" s="69">
        <v>466</v>
      </c>
      <c r="AG131" s="88">
        <v>0.32451253481894149</v>
      </c>
      <c r="AH131" s="59"/>
      <c r="AJ131" s="66" t="s">
        <v>73</v>
      </c>
      <c r="AK131" s="67">
        <v>73363195.789999992</v>
      </c>
      <c r="AL131" s="88">
        <v>0.34256689141370139</v>
      </c>
      <c r="AM131" s="69">
        <v>456</v>
      </c>
      <c r="AN131" s="88">
        <v>0.3247863247863248</v>
      </c>
      <c r="AO131" s="59"/>
      <c r="AQ131" s="66" t="s">
        <v>73</v>
      </c>
      <c r="AR131" s="67">
        <v>69657200.060000017</v>
      </c>
      <c r="AS131" s="88">
        <v>0.33942430241544108</v>
      </c>
      <c r="AT131" s="69">
        <v>428</v>
      </c>
      <c r="AU131" s="88">
        <v>0.31845238095238093</v>
      </c>
      <c r="AV131" s="59"/>
      <c r="AX131" s="66" t="s">
        <v>73</v>
      </c>
      <c r="AY131" s="67">
        <v>59441170.589999996</v>
      </c>
      <c r="AZ131" s="88">
        <v>0.33864054530081411</v>
      </c>
      <c r="BA131" s="69">
        <v>363</v>
      </c>
      <c r="BB131" s="88">
        <v>0.31510416666666669</v>
      </c>
      <c r="BC131" s="59"/>
      <c r="BE131" s="66" t="s">
        <v>73</v>
      </c>
      <c r="BF131" s="67">
        <v>37248174.439999998</v>
      </c>
      <c r="BG131" s="88">
        <v>0.32848872468068113</v>
      </c>
      <c r="BH131" s="69">
        <v>240</v>
      </c>
      <c r="BI131" s="88">
        <v>0.31454783748361731</v>
      </c>
      <c r="BJ131" s="59"/>
      <c r="BL131" s="114" t="s">
        <v>73</v>
      </c>
      <c r="BM131" s="115">
        <v>25478296.389999997</v>
      </c>
      <c r="BN131" s="128">
        <v>0.31979158636773419</v>
      </c>
      <c r="BO131" s="117">
        <v>174</v>
      </c>
      <c r="BP131" s="128">
        <v>0.30960854092526691</v>
      </c>
      <c r="BQ131" s="59"/>
      <c r="BS131" s="114" t="s">
        <v>73</v>
      </c>
      <c r="BT131" s="115">
        <v>20885188.359999999</v>
      </c>
      <c r="BU131" s="128">
        <v>0.33072658028354524</v>
      </c>
      <c r="BV131" s="117">
        <v>146</v>
      </c>
      <c r="BW131" s="128">
        <v>0.32229580573951433</v>
      </c>
      <c r="BX131" s="59"/>
      <c r="BZ131" s="114" t="s">
        <v>73</v>
      </c>
      <c r="CA131" s="115">
        <v>17952741.109999999</v>
      </c>
      <c r="CB131" s="128">
        <v>0.33211569530390983</v>
      </c>
      <c r="CC131" s="117">
        <v>125</v>
      </c>
      <c r="CD131" s="128">
        <v>0.32216494845360827</v>
      </c>
      <c r="CE131" s="59"/>
      <c r="CG131" s="114" t="s">
        <v>73</v>
      </c>
      <c r="CH131" s="115">
        <v>16195457.560000001</v>
      </c>
      <c r="CI131" s="128">
        <v>0.35265319121715016</v>
      </c>
      <c r="CJ131" s="117">
        <v>112</v>
      </c>
      <c r="CK131" s="128">
        <v>0.33939393939393941</v>
      </c>
      <c r="CL131" s="59"/>
      <c r="CN131" s="114" t="s">
        <v>73</v>
      </c>
      <c r="CO131" s="115">
        <v>15367676.610000003</v>
      </c>
      <c r="CP131" s="128">
        <v>0.35983131481649616</v>
      </c>
      <c r="CQ131" s="117">
        <v>102</v>
      </c>
      <c r="CR131" s="128">
        <v>0.33887043189368771</v>
      </c>
      <c r="CS131" s="59"/>
      <c r="CU131" s="114" t="s">
        <v>73</v>
      </c>
      <c r="CV131" s="115">
        <v>13384840.189999996</v>
      </c>
      <c r="CW131" s="128">
        <v>0.35724518237169128</v>
      </c>
      <c r="CX131" s="117">
        <v>87</v>
      </c>
      <c r="CY131" s="128">
        <v>0.33333333333333331</v>
      </c>
      <c r="CZ131" s="59"/>
      <c r="DB131" s="114" t="s">
        <v>73</v>
      </c>
      <c r="DC131" s="115">
        <v>11257198.169999998</v>
      </c>
      <c r="DD131" s="128">
        <v>0.35292653537361629</v>
      </c>
      <c r="DE131" s="117">
        <v>76</v>
      </c>
      <c r="DF131" s="128">
        <v>0.33333333333333331</v>
      </c>
      <c r="DG131" s="59"/>
      <c r="DI131" s="114" t="s">
        <v>73</v>
      </c>
      <c r="DJ131" s="115">
        <v>0</v>
      </c>
      <c r="DK131" s="128">
        <v>0</v>
      </c>
      <c r="DL131" s="117">
        <v>0</v>
      </c>
      <c r="DM131" s="128">
        <v>0</v>
      </c>
      <c r="DN131" s="59"/>
    </row>
    <row r="132" spans="1:118" x14ac:dyDescent="0.3">
      <c r="A132" s="66" t="s">
        <v>74</v>
      </c>
      <c r="B132" s="67">
        <v>0</v>
      </c>
      <c r="C132" s="88">
        <v>0</v>
      </c>
      <c r="D132" s="69">
        <v>0</v>
      </c>
      <c r="E132" s="88">
        <v>0</v>
      </c>
      <c r="F132" s="59"/>
      <c r="H132" s="66" t="s">
        <v>74</v>
      </c>
      <c r="I132" s="67">
        <v>0</v>
      </c>
      <c r="J132" s="88">
        <v>0</v>
      </c>
      <c r="K132" s="69">
        <v>0</v>
      </c>
      <c r="L132" s="88">
        <v>0</v>
      </c>
      <c r="M132" s="59"/>
      <c r="O132" s="66" t="s">
        <v>74</v>
      </c>
      <c r="P132" s="67">
        <v>0</v>
      </c>
      <c r="Q132" s="88">
        <v>0</v>
      </c>
      <c r="R132" s="69">
        <v>0</v>
      </c>
      <c r="S132" s="88">
        <v>0</v>
      </c>
      <c r="T132" s="59"/>
      <c r="V132" s="66" t="s">
        <v>74</v>
      </c>
      <c r="W132" s="67">
        <v>0</v>
      </c>
      <c r="X132" s="88">
        <v>0</v>
      </c>
      <c r="Y132" s="69">
        <v>0</v>
      </c>
      <c r="Z132" s="88">
        <v>0</v>
      </c>
      <c r="AA132" s="59"/>
      <c r="AC132" s="66" t="s">
        <v>74</v>
      </c>
      <c r="AD132" s="67">
        <v>0</v>
      </c>
      <c r="AE132" s="88">
        <v>0</v>
      </c>
      <c r="AF132" s="69">
        <v>0</v>
      </c>
      <c r="AG132" s="88">
        <v>0</v>
      </c>
      <c r="AH132" s="59"/>
      <c r="AJ132" s="66" t="s">
        <v>74</v>
      </c>
      <c r="AK132" s="67">
        <v>0</v>
      </c>
      <c r="AL132" s="88">
        <v>0</v>
      </c>
      <c r="AM132" s="69">
        <v>0</v>
      </c>
      <c r="AN132" s="88">
        <v>0</v>
      </c>
      <c r="AO132" s="59"/>
      <c r="AQ132" s="66" t="s">
        <v>74</v>
      </c>
      <c r="AR132" s="67">
        <v>0</v>
      </c>
      <c r="AS132" s="88">
        <v>0</v>
      </c>
      <c r="AT132" s="69">
        <v>0</v>
      </c>
      <c r="AU132" s="88">
        <v>0</v>
      </c>
      <c r="AV132" s="59"/>
      <c r="AX132" s="66" t="s">
        <v>74</v>
      </c>
      <c r="AY132" s="67">
        <v>0</v>
      </c>
      <c r="AZ132" s="88">
        <v>0</v>
      </c>
      <c r="BA132" s="69">
        <v>0</v>
      </c>
      <c r="BB132" s="88">
        <v>0</v>
      </c>
      <c r="BC132" s="59"/>
      <c r="BE132" s="66" t="s">
        <v>74</v>
      </c>
      <c r="BF132" s="67">
        <v>0</v>
      </c>
      <c r="BG132" s="88">
        <v>0</v>
      </c>
      <c r="BH132" s="69">
        <v>0</v>
      </c>
      <c r="BI132" s="88">
        <v>0</v>
      </c>
      <c r="BJ132" s="59"/>
      <c r="BL132" s="114" t="s">
        <v>74</v>
      </c>
      <c r="BM132" s="115">
        <v>0</v>
      </c>
      <c r="BN132" s="128">
        <v>0</v>
      </c>
      <c r="BO132" s="117">
        <v>0</v>
      </c>
      <c r="BP132" s="128">
        <v>0</v>
      </c>
      <c r="BQ132" s="59"/>
      <c r="BS132" s="114" t="s">
        <v>74</v>
      </c>
      <c r="BT132" s="115">
        <v>0</v>
      </c>
      <c r="BU132" s="128">
        <v>0</v>
      </c>
      <c r="BV132" s="117">
        <v>0</v>
      </c>
      <c r="BW132" s="128">
        <v>0</v>
      </c>
      <c r="BX132" s="59"/>
      <c r="BZ132" s="114" t="s">
        <v>74</v>
      </c>
      <c r="CA132" s="115">
        <v>0</v>
      </c>
      <c r="CB132" s="128">
        <v>0</v>
      </c>
      <c r="CC132" s="117">
        <v>0</v>
      </c>
      <c r="CD132" s="128">
        <v>0</v>
      </c>
      <c r="CE132" s="59"/>
      <c r="CG132" s="114" t="s">
        <v>74</v>
      </c>
      <c r="CH132" s="115">
        <v>0</v>
      </c>
      <c r="CI132" s="128">
        <v>0</v>
      </c>
      <c r="CJ132" s="117">
        <v>0</v>
      </c>
      <c r="CK132" s="128">
        <v>0</v>
      </c>
      <c r="CL132" s="59"/>
      <c r="CN132" s="114" t="s">
        <v>74</v>
      </c>
      <c r="CO132" s="115">
        <v>0</v>
      </c>
      <c r="CP132" s="128">
        <v>0</v>
      </c>
      <c r="CQ132" s="117">
        <v>0</v>
      </c>
      <c r="CR132" s="128">
        <v>0</v>
      </c>
      <c r="CS132" s="59"/>
      <c r="CU132" s="114" t="s">
        <v>74</v>
      </c>
      <c r="CV132" s="115">
        <v>0</v>
      </c>
      <c r="CW132" s="128">
        <v>0</v>
      </c>
      <c r="CX132" s="117">
        <v>0</v>
      </c>
      <c r="CY132" s="128">
        <v>0</v>
      </c>
      <c r="CZ132" s="59"/>
      <c r="DB132" s="114" t="s">
        <v>74</v>
      </c>
      <c r="DC132" s="115">
        <v>0</v>
      </c>
      <c r="DD132" s="128">
        <v>0</v>
      </c>
      <c r="DE132" s="117">
        <v>0</v>
      </c>
      <c r="DF132" s="128">
        <v>0</v>
      </c>
      <c r="DG132" s="59"/>
      <c r="DI132" s="114" t="s">
        <v>74</v>
      </c>
      <c r="DJ132" s="115">
        <v>0</v>
      </c>
      <c r="DK132" s="128">
        <v>0</v>
      </c>
      <c r="DL132" s="117">
        <v>0</v>
      </c>
      <c r="DM132" s="128">
        <v>0</v>
      </c>
      <c r="DN132" s="59"/>
    </row>
    <row r="133" spans="1:118" x14ac:dyDescent="0.3">
      <c r="A133" s="66"/>
      <c r="B133" s="70"/>
      <c r="C133" s="68"/>
      <c r="D133" s="69"/>
      <c r="E133" s="68"/>
      <c r="F133" s="59"/>
      <c r="H133" s="66"/>
      <c r="I133" s="70"/>
      <c r="J133" s="68"/>
      <c r="K133" s="69"/>
      <c r="L133" s="68"/>
      <c r="M133" s="59"/>
      <c r="O133" s="66"/>
      <c r="P133" s="70"/>
      <c r="Q133" s="68"/>
      <c r="R133" s="69"/>
      <c r="S133" s="68"/>
      <c r="T133" s="59"/>
      <c r="V133" s="66"/>
      <c r="W133" s="70"/>
      <c r="X133" s="68"/>
      <c r="Y133" s="69"/>
      <c r="Z133" s="68"/>
      <c r="AA133" s="59"/>
      <c r="AC133" s="66"/>
      <c r="AD133" s="70"/>
      <c r="AE133" s="68"/>
      <c r="AF133" s="69"/>
      <c r="AG133" s="68"/>
      <c r="AH133" s="59"/>
      <c r="AJ133" s="66"/>
      <c r="AK133" s="70"/>
      <c r="AL133" s="68"/>
      <c r="AM133" s="69"/>
      <c r="AN133" s="68"/>
      <c r="AO133" s="59"/>
      <c r="AQ133" s="66"/>
      <c r="AR133" s="70"/>
      <c r="AS133" s="68"/>
      <c r="AT133" s="69"/>
      <c r="AU133" s="68"/>
      <c r="AV133" s="59"/>
      <c r="AX133" s="66"/>
      <c r="AY133" s="70"/>
      <c r="AZ133" s="68"/>
      <c r="BA133" s="69"/>
      <c r="BB133" s="68"/>
      <c r="BC133" s="59"/>
      <c r="BE133" s="66"/>
      <c r="BF133" s="70"/>
      <c r="BG133" s="68"/>
      <c r="BH133" s="69"/>
      <c r="BI133" s="68"/>
      <c r="BJ133" s="59"/>
      <c r="BL133" s="114"/>
      <c r="BM133" s="118"/>
      <c r="BN133" s="116"/>
      <c r="BO133" s="117"/>
      <c r="BP133" s="116"/>
      <c r="BQ133" s="59"/>
      <c r="BS133" s="114"/>
      <c r="BT133" s="118"/>
      <c r="BU133" s="116"/>
      <c r="BV133" s="117"/>
      <c r="BW133" s="116"/>
      <c r="BX133" s="59"/>
      <c r="BZ133" s="114"/>
      <c r="CA133" s="118"/>
      <c r="CB133" s="116"/>
      <c r="CC133" s="117"/>
      <c r="CD133" s="116"/>
      <c r="CE133" s="59"/>
      <c r="CG133" s="114"/>
      <c r="CH133" s="118"/>
      <c r="CI133" s="116"/>
      <c r="CJ133" s="117"/>
      <c r="CK133" s="116"/>
      <c r="CL133" s="59"/>
      <c r="CN133" s="114"/>
      <c r="CO133" s="118"/>
      <c r="CP133" s="116"/>
      <c r="CQ133" s="117"/>
      <c r="CR133" s="116"/>
      <c r="CS133" s="59"/>
      <c r="CU133" s="114"/>
      <c r="CV133" s="118"/>
      <c r="CW133" s="116"/>
      <c r="CX133" s="117"/>
      <c r="CY133" s="116"/>
      <c r="CZ133" s="59"/>
      <c r="DB133" s="114"/>
      <c r="DC133" s="118"/>
      <c r="DD133" s="116"/>
      <c r="DE133" s="117"/>
      <c r="DF133" s="116"/>
      <c r="DG133" s="59"/>
      <c r="DI133" s="114"/>
      <c r="DJ133" s="118"/>
      <c r="DK133" s="116"/>
      <c r="DL133" s="117"/>
      <c r="DM133" s="116"/>
      <c r="DN133" s="59"/>
    </row>
    <row r="134" spans="1:118" ht="14.4" thickBot="1" x14ac:dyDescent="0.35">
      <c r="A134" s="66"/>
      <c r="B134" s="71">
        <v>231333673.19999993</v>
      </c>
      <c r="C134" s="68"/>
      <c r="D134" s="72">
        <v>1508</v>
      </c>
      <c r="E134" s="68"/>
      <c r="F134" s="59"/>
      <c r="H134" s="66"/>
      <c r="I134" s="71">
        <v>227935345.53000003</v>
      </c>
      <c r="J134" s="68"/>
      <c r="K134" s="72">
        <v>1492</v>
      </c>
      <c r="L134" s="68"/>
      <c r="M134" s="59"/>
      <c r="O134" s="66"/>
      <c r="P134" s="71">
        <v>224517570.64000005</v>
      </c>
      <c r="Q134" s="68"/>
      <c r="R134" s="72">
        <v>1475</v>
      </c>
      <c r="S134" s="68"/>
      <c r="T134" s="59"/>
      <c r="V134" s="66"/>
      <c r="W134" s="71">
        <v>221597482.53000003</v>
      </c>
      <c r="X134" s="68"/>
      <c r="Y134" s="72">
        <v>1458</v>
      </c>
      <c r="Z134" s="68"/>
      <c r="AA134" s="59"/>
      <c r="AC134" s="66"/>
      <c r="AD134" s="71">
        <v>218623476.29999989</v>
      </c>
      <c r="AE134" s="68"/>
      <c r="AF134" s="72">
        <v>1436</v>
      </c>
      <c r="AG134" s="68"/>
      <c r="AH134" s="59"/>
      <c r="AJ134" s="66"/>
      <c r="AK134" s="71">
        <v>214157286.14999989</v>
      </c>
      <c r="AL134" s="68"/>
      <c r="AM134" s="72">
        <v>1404</v>
      </c>
      <c r="AN134" s="68"/>
      <c r="AO134" s="59"/>
      <c r="AQ134" s="66"/>
      <c r="AR134" s="71">
        <v>205221604.82999986</v>
      </c>
      <c r="AS134" s="68"/>
      <c r="AT134" s="72">
        <v>1344</v>
      </c>
      <c r="AU134" s="68"/>
      <c r="AV134" s="59"/>
      <c r="AX134" s="66"/>
      <c r="AY134" s="71">
        <v>175528806.02999991</v>
      </c>
      <c r="AZ134" s="68"/>
      <c r="BA134" s="72">
        <v>1152</v>
      </c>
      <c r="BB134" s="68"/>
      <c r="BC134" s="59"/>
      <c r="BE134" s="66"/>
      <c r="BF134" s="71">
        <v>113392550.92</v>
      </c>
      <c r="BG134" s="68"/>
      <c r="BH134" s="72">
        <v>763</v>
      </c>
      <c r="BI134" s="68"/>
      <c r="BJ134" s="59"/>
      <c r="BL134" s="114"/>
      <c r="BM134" s="119">
        <v>79671565.720000014</v>
      </c>
      <c r="BN134" s="116"/>
      <c r="BO134" s="120">
        <v>562</v>
      </c>
      <c r="BP134" s="116"/>
      <c r="BQ134" s="59"/>
      <c r="BS134" s="114"/>
      <c r="BT134" s="119">
        <v>63149409.830000013</v>
      </c>
      <c r="BU134" s="116"/>
      <c r="BV134" s="120">
        <v>453</v>
      </c>
      <c r="BW134" s="116"/>
      <c r="BX134" s="59"/>
      <c r="BZ134" s="114"/>
      <c r="CA134" s="119">
        <v>54055684.099999987</v>
      </c>
      <c r="CB134" s="116"/>
      <c r="CC134" s="120">
        <v>388</v>
      </c>
      <c r="CD134" s="116"/>
      <c r="CE134" s="59"/>
      <c r="CG134" s="114"/>
      <c r="CH134" s="119">
        <v>45924602.309999987</v>
      </c>
      <c r="CI134" s="116"/>
      <c r="CJ134" s="120">
        <v>330</v>
      </c>
      <c r="CK134" s="116"/>
      <c r="CL134" s="59"/>
      <c r="CN134" s="114"/>
      <c r="CO134" s="119">
        <v>42708002.270000003</v>
      </c>
      <c r="CP134" s="116"/>
      <c r="CQ134" s="120">
        <v>301</v>
      </c>
      <c r="CR134" s="116"/>
      <c r="CS134" s="59"/>
      <c r="CU134" s="114"/>
      <c r="CV134" s="119">
        <v>37466817.890000001</v>
      </c>
      <c r="CW134" s="116"/>
      <c r="CX134" s="120">
        <v>261</v>
      </c>
      <c r="CY134" s="116"/>
      <c r="CZ134" s="59"/>
      <c r="DB134" s="114"/>
      <c r="DC134" s="119">
        <v>31896717.990000002</v>
      </c>
      <c r="DD134" s="116"/>
      <c r="DE134" s="120">
        <v>228</v>
      </c>
      <c r="DF134" s="116"/>
      <c r="DG134" s="59"/>
      <c r="DI134" s="114"/>
      <c r="DJ134" s="119">
        <v>0</v>
      </c>
      <c r="DK134" s="116"/>
      <c r="DL134" s="120">
        <v>0</v>
      </c>
      <c r="DM134" s="116"/>
      <c r="DN134" s="59"/>
    </row>
    <row r="135" spans="1:118" ht="14.4" thickTop="1" x14ac:dyDescent="0.3">
      <c r="A135" s="59"/>
      <c r="B135" s="57"/>
      <c r="C135" s="58"/>
      <c r="D135" s="61"/>
      <c r="E135" s="58"/>
      <c r="F135" s="59"/>
      <c r="H135" s="59"/>
      <c r="I135" s="57"/>
      <c r="J135" s="58"/>
      <c r="K135" s="61"/>
      <c r="L135" s="58"/>
      <c r="M135" s="59"/>
      <c r="O135" s="59"/>
      <c r="P135" s="57"/>
      <c r="Q135" s="58"/>
      <c r="R135" s="61"/>
      <c r="S135" s="58"/>
      <c r="T135" s="59"/>
      <c r="V135" s="59"/>
      <c r="W135" s="57"/>
      <c r="X135" s="58"/>
      <c r="Y135" s="61"/>
      <c r="Z135" s="58"/>
      <c r="AA135" s="59"/>
      <c r="AC135" s="59"/>
      <c r="AD135" s="57"/>
      <c r="AE135" s="58"/>
      <c r="AF135" s="61"/>
      <c r="AG135" s="58"/>
      <c r="AH135" s="59"/>
      <c r="AJ135" s="59"/>
      <c r="AK135" s="57"/>
      <c r="AL135" s="58"/>
      <c r="AM135" s="61"/>
      <c r="AN135" s="58"/>
      <c r="AO135" s="59"/>
      <c r="AQ135" s="59"/>
      <c r="AR135" s="57"/>
      <c r="AS135" s="58"/>
      <c r="AT135" s="61"/>
      <c r="AU135" s="58"/>
      <c r="AV135" s="59"/>
      <c r="AX135" s="59"/>
      <c r="AY135" s="57"/>
      <c r="AZ135" s="58"/>
      <c r="BA135" s="61"/>
      <c r="BB135" s="58"/>
      <c r="BC135" s="59"/>
      <c r="BE135" s="59"/>
      <c r="BF135" s="57"/>
      <c r="BG135" s="58"/>
      <c r="BH135" s="61"/>
      <c r="BI135" s="58"/>
      <c r="BJ135" s="59"/>
      <c r="BL135" s="114"/>
      <c r="BM135" s="118"/>
      <c r="BN135" s="116"/>
      <c r="BO135" s="117"/>
      <c r="BP135" s="116"/>
      <c r="BQ135" s="59"/>
      <c r="BS135" s="114"/>
      <c r="BT135" s="118"/>
      <c r="BU135" s="116"/>
      <c r="BV135" s="117"/>
      <c r="BW135" s="116"/>
      <c r="BX135" s="59"/>
      <c r="BZ135" s="114"/>
      <c r="CA135" s="118"/>
      <c r="CB135" s="116"/>
      <c r="CC135" s="117"/>
      <c r="CD135" s="116"/>
      <c r="CE135" s="59"/>
      <c r="CG135" s="114"/>
      <c r="CH135" s="118"/>
      <c r="CI135" s="116"/>
      <c r="CJ135" s="117"/>
      <c r="CK135" s="116"/>
      <c r="CL135" s="59"/>
      <c r="CN135" s="114"/>
      <c r="CO135" s="118"/>
      <c r="CP135" s="116"/>
      <c r="CQ135" s="117"/>
      <c r="CR135" s="116"/>
      <c r="CS135" s="59"/>
      <c r="CU135" s="114"/>
      <c r="CV135" s="118"/>
      <c r="CW135" s="116"/>
      <c r="CX135" s="117"/>
      <c r="CY135" s="116"/>
      <c r="CZ135" s="59"/>
      <c r="DB135" s="114"/>
      <c r="DC135" s="118"/>
      <c r="DD135" s="116"/>
      <c r="DE135" s="117"/>
      <c r="DF135" s="116"/>
      <c r="DG135" s="59"/>
      <c r="DI135" s="114"/>
      <c r="DJ135" s="118"/>
      <c r="DK135" s="116"/>
      <c r="DL135" s="117"/>
      <c r="DM135" s="116"/>
      <c r="DN135" s="59"/>
    </row>
    <row r="136" spans="1:118" x14ac:dyDescent="0.3">
      <c r="A136" s="59"/>
      <c r="B136" s="57"/>
      <c r="C136" s="58"/>
      <c r="D136" s="61"/>
      <c r="E136" s="58"/>
      <c r="F136" s="59"/>
      <c r="H136" s="59"/>
      <c r="I136" s="57"/>
      <c r="J136" s="58"/>
      <c r="K136" s="61"/>
      <c r="L136" s="58"/>
      <c r="M136" s="59"/>
      <c r="O136" s="59"/>
      <c r="P136" s="57"/>
      <c r="Q136" s="58"/>
      <c r="R136" s="61"/>
      <c r="S136" s="58"/>
      <c r="T136" s="59"/>
      <c r="V136" s="59"/>
      <c r="W136" s="57"/>
      <c r="X136" s="58"/>
      <c r="Y136" s="61"/>
      <c r="Z136" s="58"/>
      <c r="AA136" s="59"/>
      <c r="AC136" s="59"/>
      <c r="AD136" s="57"/>
      <c r="AE136" s="58"/>
      <c r="AF136" s="61"/>
      <c r="AG136" s="58"/>
      <c r="AH136" s="59"/>
      <c r="AJ136" s="59"/>
      <c r="AK136" s="57"/>
      <c r="AL136" s="58"/>
      <c r="AM136" s="61"/>
      <c r="AN136" s="58"/>
      <c r="AO136" s="59"/>
      <c r="AQ136" s="59"/>
      <c r="AR136" s="57"/>
      <c r="AS136" s="58"/>
      <c r="AT136" s="61"/>
      <c r="AU136" s="58"/>
      <c r="AV136" s="59"/>
      <c r="AX136" s="59"/>
      <c r="AY136" s="57"/>
      <c r="AZ136" s="58"/>
      <c r="BA136" s="61"/>
      <c r="BB136" s="58"/>
      <c r="BC136" s="59"/>
      <c r="BE136" s="59"/>
      <c r="BF136" s="57"/>
      <c r="BG136" s="58"/>
      <c r="BH136" s="61"/>
      <c r="BI136" s="58"/>
      <c r="BJ136" s="59"/>
      <c r="BL136" s="114"/>
      <c r="BM136" s="118"/>
      <c r="BN136" s="116"/>
      <c r="BO136" s="117"/>
      <c r="BP136" s="116"/>
      <c r="BQ136" s="59"/>
      <c r="BS136" s="114"/>
      <c r="BT136" s="118"/>
      <c r="BU136" s="116"/>
      <c r="BV136" s="117"/>
      <c r="BW136" s="116"/>
      <c r="BX136" s="59"/>
      <c r="BZ136" s="114"/>
      <c r="CA136" s="118"/>
      <c r="CB136" s="116"/>
      <c r="CC136" s="117"/>
      <c r="CD136" s="116"/>
      <c r="CE136" s="59"/>
      <c r="CG136" s="114"/>
      <c r="CH136" s="118"/>
      <c r="CI136" s="116"/>
      <c r="CJ136" s="117"/>
      <c r="CK136" s="116"/>
      <c r="CL136" s="59"/>
      <c r="CN136" s="114"/>
      <c r="CO136" s="118"/>
      <c r="CP136" s="116"/>
      <c r="CQ136" s="117"/>
      <c r="CR136" s="116"/>
      <c r="CS136" s="59"/>
      <c r="CU136" s="114"/>
      <c r="CV136" s="118"/>
      <c r="CW136" s="116"/>
      <c r="CX136" s="117"/>
      <c r="CY136" s="116"/>
      <c r="CZ136" s="59"/>
      <c r="DB136" s="114"/>
      <c r="DC136" s="118"/>
      <c r="DD136" s="116"/>
      <c r="DE136" s="117"/>
      <c r="DF136" s="116"/>
      <c r="DG136" s="59"/>
      <c r="DI136" s="114"/>
      <c r="DJ136" s="118"/>
      <c r="DK136" s="116"/>
      <c r="DL136" s="117"/>
      <c r="DM136" s="116"/>
      <c r="DN136" s="59"/>
    </row>
    <row r="137" spans="1:118" x14ac:dyDescent="0.3">
      <c r="A137" s="59"/>
      <c r="B137" s="57"/>
      <c r="C137" s="58"/>
      <c r="D137" s="61"/>
      <c r="E137" s="58"/>
      <c r="F137" s="59"/>
      <c r="H137" s="59"/>
      <c r="I137" s="57"/>
      <c r="J137" s="58"/>
      <c r="K137" s="61"/>
      <c r="L137" s="58"/>
      <c r="M137" s="59"/>
      <c r="O137" s="59"/>
      <c r="P137" s="57"/>
      <c r="Q137" s="58"/>
      <c r="R137" s="61"/>
      <c r="S137" s="58"/>
      <c r="T137" s="59"/>
      <c r="V137" s="59"/>
      <c r="W137" s="57"/>
      <c r="X137" s="58"/>
      <c r="Y137" s="61"/>
      <c r="Z137" s="58"/>
      <c r="AA137" s="59"/>
      <c r="AC137" s="59"/>
      <c r="AD137" s="57"/>
      <c r="AE137" s="58"/>
      <c r="AF137" s="61"/>
      <c r="AG137" s="58"/>
      <c r="AH137" s="59"/>
      <c r="AJ137" s="59"/>
      <c r="AK137" s="57"/>
      <c r="AL137" s="58"/>
      <c r="AM137" s="61"/>
      <c r="AN137" s="58"/>
      <c r="AO137" s="59"/>
      <c r="AQ137" s="59"/>
      <c r="AR137" s="57"/>
      <c r="AS137" s="58"/>
      <c r="AT137" s="61"/>
      <c r="AU137" s="58"/>
      <c r="AV137" s="59"/>
      <c r="AX137" s="59"/>
      <c r="AY137" s="57"/>
      <c r="AZ137" s="58"/>
      <c r="BA137" s="61"/>
      <c r="BB137" s="58"/>
      <c r="BC137" s="59"/>
      <c r="BE137" s="59"/>
      <c r="BF137" s="57"/>
      <c r="BG137" s="58"/>
      <c r="BH137" s="61"/>
      <c r="BI137" s="58"/>
      <c r="BJ137" s="59"/>
      <c r="BL137" s="114"/>
      <c r="BM137" s="118"/>
      <c r="BN137" s="116"/>
      <c r="BO137" s="117"/>
      <c r="BP137" s="116"/>
      <c r="BQ137" s="59"/>
      <c r="BS137" s="114"/>
      <c r="BT137" s="118"/>
      <c r="BU137" s="116"/>
      <c r="BV137" s="117"/>
      <c r="BW137" s="116"/>
      <c r="BX137" s="59"/>
      <c r="BZ137" s="114"/>
      <c r="CA137" s="118"/>
      <c r="CB137" s="116"/>
      <c r="CC137" s="117"/>
      <c r="CD137" s="116"/>
      <c r="CE137" s="59"/>
      <c r="CG137" s="114"/>
      <c r="CH137" s="118"/>
      <c r="CI137" s="116"/>
      <c r="CJ137" s="117"/>
      <c r="CK137" s="116"/>
      <c r="CL137" s="59"/>
      <c r="CN137" s="114"/>
      <c r="CO137" s="118"/>
      <c r="CP137" s="116"/>
      <c r="CQ137" s="117"/>
      <c r="CR137" s="116"/>
      <c r="CS137" s="59"/>
      <c r="CU137" s="114"/>
      <c r="CV137" s="118"/>
      <c r="CW137" s="116"/>
      <c r="CX137" s="117"/>
      <c r="CY137" s="116"/>
      <c r="CZ137" s="59"/>
      <c r="DB137" s="114"/>
      <c r="DC137" s="118"/>
      <c r="DD137" s="116"/>
      <c r="DE137" s="117"/>
      <c r="DF137" s="116"/>
      <c r="DG137" s="59"/>
      <c r="DI137" s="114"/>
      <c r="DJ137" s="118"/>
      <c r="DK137" s="116"/>
      <c r="DL137" s="117"/>
      <c r="DM137" s="116"/>
      <c r="DN137" s="59"/>
    </row>
    <row r="138" spans="1:118" x14ac:dyDescent="0.3">
      <c r="A138" s="56" t="s">
        <v>75</v>
      </c>
      <c r="B138" s="57"/>
      <c r="C138" s="58"/>
      <c r="D138" s="61"/>
      <c r="E138" s="58"/>
      <c r="F138" s="59"/>
      <c r="H138" s="56" t="s">
        <v>75</v>
      </c>
      <c r="I138" s="57"/>
      <c r="J138" s="58"/>
      <c r="K138" s="61"/>
      <c r="L138" s="58"/>
      <c r="M138" s="59"/>
      <c r="O138" s="56" t="s">
        <v>75</v>
      </c>
      <c r="P138" s="57"/>
      <c r="Q138" s="58"/>
      <c r="R138" s="61"/>
      <c r="S138" s="58"/>
      <c r="T138" s="59"/>
      <c r="V138" s="56" t="s">
        <v>75</v>
      </c>
      <c r="W138" s="57"/>
      <c r="X138" s="58"/>
      <c r="Y138" s="61"/>
      <c r="Z138" s="58"/>
      <c r="AA138" s="59"/>
      <c r="AC138" s="56" t="s">
        <v>75</v>
      </c>
      <c r="AD138" s="57"/>
      <c r="AE138" s="58"/>
      <c r="AF138" s="61"/>
      <c r="AG138" s="58"/>
      <c r="AH138" s="59"/>
      <c r="AJ138" s="56" t="s">
        <v>75</v>
      </c>
      <c r="AK138" s="57"/>
      <c r="AL138" s="58"/>
      <c r="AM138" s="61"/>
      <c r="AN138" s="58"/>
      <c r="AO138" s="59"/>
      <c r="AQ138" s="56" t="s">
        <v>75</v>
      </c>
      <c r="AR138" s="57"/>
      <c r="AS138" s="58"/>
      <c r="AT138" s="61"/>
      <c r="AU138" s="58"/>
      <c r="AV138" s="59"/>
      <c r="AX138" s="56" t="s">
        <v>75</v>
      </c>
      <c r="AY138" s="57"/>
      <c r="AZ138" s="58"/>
      <c r="BA138" s="61"/>
      <c r="BB138" s="58"/>
      <c r="BC138" s="59"/>
      <c r="BE138" s="56" t="s">
        <v>75</v>
      </c>
      <c r="BF138" s="57"/>
      <c r="BG138" s="58"/>
      <c r="BH138" s="61"/>
      <c r="BI138" s="58"/>
      <c r="BJ138" s="59"/>
      <c r="BL138" s="113" t="s">
        <v>75</v>
      </c>
      <c r="BM138" s="118"/>
      <c r="BN138" s="116"/>
      <c r="BO138" s="117"/>
      <c r="BP138" s="116"/>
      <c r="BQ138" s="59"/>
      <c r="BS138" s="113" t="s">
        <v>75</v>
      </c>
      <c r="BT138" s="118"/>
      <c r="BU138" s="116"/>
      <c r="BV138" s="117"/>
      <c r="BW138" s="116"/>
      <c r="BX138" s="59"/>
      <c r="BZ138" s="113" t="s">
        <v>75</v>
      </c>
      <c r="CA138" s="118"/>
      <c r="CB138" s="116"/>
      <c r="CC138" s="117"/>
      <c r="CD138" s="116"/>
      <c r="CE138" s="59"/>
      <c r="CG138" s="113" t="s">
        <v>75</v>
      </c>
      <c r="CH138" s="118"/>
      <c r="CI138" s="116"/>
      <c r="CJ138" s="117"/>
      <c r="CK138" s="116"/>
      <c r="CL138" s="59"/>
      <c r="CN138" s="113" t="s">
        <v>75</v>
      </c>
      <c r="CO138" s="118"/>
      <c r="CP138" s="116"/>
      <c r="CQ138" s="117"/>
      <c r="CR138" s="116"/>
      <c r="CS138" s="59"/>
      <c r="CU138" s="113" t="s">
        <v>75</v>
      </c>
      <c r="CV138" s="118"/>
      <c r="CW138" s="116"/>
      <c r="CX138" s="117"/>
      <c r="CY138" s="116"/>
      <c r="CZ138" s="59"/>
      <c r="DB138" s="113" t="s">
        <v>75</v>
      </c>
      <c r="DC138" s="118"/>
      <c r="DD138" s="116"/>
      <c r="DE138" s="117"/>
      <c r="DF138" s="116"/>
      <c r="DG138" s="59"/>
      <c r="DI138" s="113" t="s">
        <v>75</v>
      </c>
      <c r="DJ138" s="118"/>
      <c r="DK138" s="116"/>
      <c r="DL138" s="117"/>
      <c r="DM138" s="116"/>
      <c r="DN138" s="59"/>
    </row>
    <row r="139" spans="1:118" x14ac:dyDescent="0.3">
      <c r="A139" s="59"/>
      <c r="B139" s="57"/>
      <c r="C139" s="58"/>
      <c r="D139" s="61"/>
      <c r="E139" s="58"/>
      <c r="F139" s="59"/>
      <c r="H139" s="59"/>
      <c r="I139" s="57"/>
      <c r="J139" s="58"/>
      <c r="K139" s="61"/>
      <c r="L139" s="58"/>
      <c r="M139" s="59"/>
      <c r="O139" s="59"/>
      <c r="P139" s="57"/>
      <c r="Q139" s="58"/>
      <c r="R139" s="61"/>
      <c r="S139" s="58"/>
      <c r="T139" s="59"/>
      <c r="V139" s="59"/>
      <c r="W139" s="57"/>
      <c r="X139" s="58"/>
      <c r="Y139" s="61"/>
      <c r="Z139" s="58"/>
      <c r="AA139" s="59"/>
      <c r="AC139" s="59"/>
      <c r="AD139" s="57"/>
      <c r="AE139" s="58"/>
      <c r="AF139" s="61"/>
      <c r="AG139" s="58"/>
      <c r="AH139" s="59"/>
      <c r="AJ139" s="59"/>
      <c r="AK139" s="57"/>
      <c r="AL139" s="58"/>
      <c r="AM139" s="61"/>
      <c r="AN139" s="58"/>
      <c r="AO139" s="59"/>
      <c r="AQ139" s="59"/>
      <c r="AR139" s="57"/>
      <c r="AS139" s="58"/>
      <c r="AT139" s="61"/>
      <c r="AU139" s="58"/>
      <c r="AV139" s="59"/>
      <c r="AX139" s="59"/>
      <c r="AY139" s="57"/>
      <c r="AZ139" s="58"/>
      <c r="BA139" s="61"/>
      <c r="BB139" s="58"/>
      <c r="BC139" s="59"/>
      <c r="BE139" s="59"/>
      <c r="BF139" s="57"/>
      <c r="BG139" s="58"/>
      <c r="BH139" s="61"/>
      <c r="BI139" s="58"/>
      <c r="BJ139" s="59"/>
      <c r="BL139" s="59"/>
      <c r="BM139" s="57"/>
      <c r="BN139" s="58"/>
      <c r="BO139" s="61"/>
      <c r="BP139" s="58"/>
      <c r="BQ139" s="59"/>
      <c r="BS139" s="59"/>
      <c r="BT139" s="57"/>
      <c r="BU139" s="58"/>
      <c r="BV139" s="61"/>
      <c r="BW139" s="58"/>
      <c r="BX139" s="59"/>
      <c r="BZ139" s="59"/>
      <c r="CA139" s="57"/>
      <c r="CB139" s="58"/>
      <c r="CC139" s="61"/>
      <c r="CD139" s="58"/>
      <c r="CE139" s="59"/>
      <c r="CG139" s="59"/>
      <c r="CH139" s="57"/>
      <c r="CI139" s="58"/>
      <c r="CJ139" s="61"/>
      <c r="CK139" s="58"/>
      <c r="CL139" s="59"/>
      <c r="CN139" s="59"/>
      <c r="CO139" s="57"/>
      <c r="CP139" s="58"/>
      <c r="CQ139" s="61"/>
      <c r="CR139" s="58"/>
      <c r="CS139" s="59"/>
      <c r="CU139" s="59"/>
      <c r="CV139" s="57"/>
      <c r="CW139" s="58"/>
      <c r="CX139" s="61"/>
      <c r="CY139" s="58"/>
      <c r="CZ139" s="59"/>
      <c r="DB139" s="59"/>
      <c r="DC139" s="57"/>
      <c r="DD139" s="58"/>
      <c r="DE139" s="61"/>
      <c r="DF139" s="58"/>
      <c r="DG139" s="59"/>
      <c r="DI139" s="59"/>
      <c r="DJ139" s="57"/>
      <c r="DK139" s="58"/>
      <c r="DL139" s="61"/>
      <c r="DM139" s="58"/>
      <c r="DN139" s="59"/>
    </row>
    <row r="140" spans="1:118" ht="27.6" x14ac:dyDescent="0.3">
      <c r="A140" s="62" t="s">
        <v>76</v>
      </c>
      <c r="B140" s="63" t="s">
        <v>26</v>
      </c>
      <c r="C140" s="64" t="s">
        <v>27</v>
      </c>
      <c r="D140" s="65" t="s">
        <v>28</v>
      </c>
      <c r="E140" s="64" t="s">
        <v>27</v>
      </c>
      <c r="F140" s="59"/>
      <c r="H140" s="62" t="s">
        <v>76</v>
      </c>
      <c r="I140" s="63" t="s">
        <v>26</v>
      </c>
      <c r="J140" s="64" t="s">
        <v>27</v>
      </c>
      <c r="K140" s="65" t="s">
        <v>28</v>
      </c>
      <c r="L140" s="64" t="s">
        <v>27</v>
      </c>
      <c r="M140" s="59"/>
      <c r="O140" s="62" t="s">
        <v>76</v>
      </c>
      <c r="P140" s="63" t="s">
        <v>26</v>
      </c>
      <c r="Q140" s="64" t="s">
        <v>27</v>
      </c>
      <c r="R140" s="65" t="s">
        <v>28</v>
      </c>
      <c r="S140" s="64" t="s">
        <v>27</v>
      </c>
      <c r="T140" s="59"/>
      <c r="V140" s="62" t="s">
        <v>76</v>
      </c>
      <c r="W140" s="63" t="s">
        <v>26</v>
      </c>
      <c r="X140" s="64" t="s">
        <v>27</v>
      </c>
      <c r="Y140" s="65" t="s">
        <v>28</v>
      </c>
      <c r="Z140" s="64" t="s">
        <v>27</v>
      </c>
      <c r="AA140" s="59"/>
      <c r="AC140" s="62" t="s">
        <v>76</v>
      </c>
      <c r="AD140" s="63" t="s">
        <v>26</v>
      </c>
      <c r="AE140" s="64" t="s">
        <v>27</v>
      </c>
      <c r="AF140" s="65" t="s">
        <v>28</v>
      </c>
      <c r="AG140" s="64" t="s">
        <v>27</v>
      </c>
      <c r="AH140" s="59"/>
      <c r="AJ140" s="62" t="s">
        <v>76</v>
      </c>
      <c r="AK140" s="63" t="s">
        <v>26</v>
      </c>
      <c r="AL140" s="64" t="s">
        <v>27</v>
      </c>
      <c r="AM140" s="65" t="s">
        <v>28</v>
      </c>
      <c r="AN140" s="64" t="s">
        <v>27</v>
      </c>
      <c r="AO140" s="59"/>
      <c r="AQ140" s="62" t="s">
        <v>76</v>
      </c>
      <c r="AR140" s="63" t="s">
        <v>26</v>
      </c>
      <c r="AS140" s="64" t="s">
        <v>27</v>
      </c>
      <c r="AT140" s="65" t="s">
        <v>28</v>
      </c>
      <c r="AU140" s="64" t="s">
        <v>27</v>
      </c>
      <c r="AV140" s="59"/>
      <c r="AX140" s="62" t="s">
        <v>76</v>
      </c>
      <c r="AY140" s="63" t="s">
        <v>26</v>
      </c>
      <c r="AZ140" s="64" t="s">
        <v>27</v>
      </c>
      <c r="BA140" s="65" t="s">
        <v>28</v>
      </c>
      <c r="BB140" s="64" t="s">
        <v>27</v>
      </c>
      <c r="BC140" s="59"/>
      <c r="BE140" s="62" t="s">
        <v>76</v>
      </c>
      <c r="BF140" s="63" t="s">
        <v>26</v>
      </c>
      <c r="BG140" s="64" t="s">
        <v>27</v>
      </c>
      <c r="BH140" s="65" t="s">
        <v>28</v>
      </c>
      <c r="BI140" s="64" t="s">
        <v>27</v>
      </c>
      <c r="BJ140" s="59"/>
      <c r="BL140" s="108" t="s">
        <v>76</v>
      </c>
      <c r="BM140" s="109" t="s">
        <v>26</v>
      </c>
      <c r="BN140" s="110" t="s">
        <v>27</v>
      </c>
      <c r="BO140" s="111" t="s">
        <v>28</v>
      </c>
      <c r="BP140" s="110" t="s">
        <v>27</v>
      </c>
      <c r="BQ140" s="59"/>
      <c r="BS140" s="108" t="s">
        <v>76</v>
      </c>
      <c r="BT140" s="109" t="s">
        <v>26</v>
      </c>
      <c r="BU140" s="110" t="s">
        <v>27</v>
      </c>
      <c r="BV140" s="111" t="s">
        <v>28</v>
      </c>
      <c r="BW140" s="110" t="s">
        <v>27</v>
      </c>
      <c r="BX140" s="59"/>
      <c r="BZ140" s="108" t="s">
        <v>76</v>
      </c>
      <c r="CA140" s="109" t="s">
        <v>26</v>
      </c>
      <c r="CB140" s="110" t="s">
        <v>27</v>
      </c>
      <c r="CC140" s="111" t="s">
        <v>28</v>
      </c>
      <c r="CD140" s="110" t="s">
        <v>27</v>
      </c>
      <c r="CE140" s="59"/>
      <c r="CG140" s="108" t="s">
        <v>76</v>
      </c>
      <c r="CH140" s="109" t="s">
        <v>26</v>
      </c>
      <c r="CI140" s="110" t="s">
        <v>27</v>
      </c>
      <c r="CJ140" s="111" t="s">
        <v>28</v>
      </c>
      <c r="CK140" s="110" t="s">
        <v>27</v>
      </c>
      <c r="CL140" s="59"/>
      <c r="CN140" s="108" t="s">
        <v>76</v>
      </c>
      <c r="CO140" s="109" t="s">
        <v>26</v>
      </c>
      <c r="CP140" s="110" t="s">
        <v>27</v>
      </c>
      <c r="CQ140" s="111" t="s">
        <v>28</v>
      </c>
      <c r="CR140" s="110" t="s">
        <v>27</v>
      </c>
      <c r="CS140" s="59"/>
      <c r="CU140" s="108" t="s">
        <v>76</v>
      </c>
      <c r="CV140" s="109" t="s">
        <v>26</v>
      </c>
      <c r="CW140" s="110" t="s">
        <v>27</v>
      </c>
      <c r="CX140" s="111" t="s">
        <v>28</v>
      </c>
      <c r="CY140" s="110" t="s">
        <v>27</v>
      </c>
      <c r="CZ140" s="59"/>
      <c r="DB140" s="108" t="s">
        <v>76</v>
      </c>
      <c r="DC140" s="109" t="s">
        <v>26</v>
      </c>
      <c r="DD140" s="110" t="s">
        <v>27</v>
      </c>
      <c r="DE140" s="111" t="s">
        <v>28</v>
      </c>
      <c r="DF140" s="110" t="s">
        <v>27</v>
      </c>
      <c r="DG140" s="59"/>
      <c r="DI140" s="108" t="s">
        <v>76</v>
      </c>
      <c r="DJ140" s="109" t="s">
        <v>26</v>
      </c>
      <c r="DK140" s="110" t="s">
        <v>27</v>
      </c>
      <c r="DL140" s="111" t="s">
        <v>28</v>
      </c>
      <c r="DM140" s="110" t="s">
        <v>27</v>
      </c>
      <c r="DN140" s="59"/>
    </row>
    <row r="141" spans="1:118" x14ac:dyDescent="0.3">
      <c r="A141" s="59"/>
      <c r="B141" s="57"/>
      <c r="C141" s="58"/>
      <c r="D141" s="61"/>
      <c r="E141" s="58"/>
      <c r="F141" s="59"/>
      <c r="H141" s="59"/>
      <c r="I141" s="57"/>
      <c r="J141" s="58"/>
      <c r="K141" s="61"/>
      <c r="L141" s="58"/>
      <c r="M141" s="59"/>
      <c r="O141" s="59"/>
      <c r="P141" s="57"/>
      <c r="Q141" s="58"/>
      <c r="R141" s="61"/>
      <c r="S141" s="58"/>
      <c r="T141" s="59"/>
      <c r="V141" s="59"/>
      <c r="W141" s="57"/>
      <c r="X141" s="58"/>
      <c r="Y141" s="61"/>
      <c r="Z141" s="58"/>
      <c r="AA141" s="59"/>
      <c r="AC141" s="59"/>
      <c r="AD141" s="57"/>
      <c r="AE141" s="58"/>
      <c r="AF141" s="61"/>
      <c r="AG141" s="58"/>
      <c r="AH141" s="59"/>
      <c r="AJ141" s="59"/>
      <c r="AK141" s="57"/>
      <c r="AL141" s="58"/>
      <c r="AM141" s="61"/>
      <c r="AN141" s="58"/>
      <c r="AO141" s="59"/>
      <c r="AQ141" s="59"/>
      <c r="AR141" s="57"/>
      <c r="AS141" s="58"/>
      <c r="AT141" s="61"/>
      <c r="AU141" s="58"/>
      <c r="AV141" s="59"/>
      <c r="AX141" s="59"/>
      <c r="AY141" s="57"/>
      <c r="AZ141" s="58"/>
      <c r="BA141" s="61"/>
      <c r="BB141" s="58"/>
      <c r="BC141" s="59"/>
      <c r="BE141" s="59"/>
      <c r="BF141" s="57"/>
      <c r="BG141" s="58"/>
      <c r="BH141" s="61"/>
      <c r="BI141" s="58"/>
      <c r="BJ141" s="59"/>
      <c r="BL141" s="59"/>
      <c r="BM141" s="57"/>
      <c r="BN141" s="58"/>
      <c r="BO141" s="61"/>
      <c r="BP141" s="58"/>
      <c r="BQ141" s="59"/>
      <c r="BS141" s="59"/>
      <c r="BT141" s="57"/>
      <c r="BU141" s="58"/>
      <c r="BV141" s="61"/>
      <c r="BW141" s="58"/>
      <c r="BX141" s="59"/>
      <c r="BZ141" s="59"/>
      <c r="CA141" s="57"/>
      <c r="CB141" s="58"/>
      <c r="CC141" s="61"/>
      <c r="CD141" s="58"/>
      <c r="CE141" s="59"/>
      <c r="CG141" s="59"/>
      <c r="CH141" s="57"/>
      <c r="CI141" s="58"/>
      <c r="CJ141" s="61"/>
      <c r="CK141" s="58"/>
      <c r="CL141" s="59"/>
      <c r="CN141" s="59"/>
      <c r="CO141" s="57"/>
      <c r="CP141" s="58"/>
      <c r="CQ141" s="61"/>
      <c r="CR141" s="58"/>
      <c r="CS141" s="59"/>
      <c r="CU141" s="59"/>
      <c r="CV141" s="57"/>
      <c r="CW141" s="58"/>
      <c r="CX141" s="61"/>
      <c r="CY141" s="58"/>
      <c r="CZ141" s="59"/>
      <c r="DB141" s="59"/>
      <c r="DC141" s="57"/>
      <c r="DD141" s="58"/>
      <c r="DE141" s="61"/>
      <c r="DF141" s="58"/>
      <c r="DG141" s="59"/>
      <c r="DI141" s="59"/>
      <c r="DJ141" s="57"/>
      <c r="DK141" s="58"/>
      <c r="DL141" s="61"/>
      <c r="DM141" s="58"/>
      <c r="DN141" s="59"/>
    </row>
    <row r="142" spans="1:118" x14ac:dyDescent="0.3">
      <c r="A142" s="90">
        <v>41944</v>
      </c>
      <c r="B142" s="67">
        <v>26917048.459999997</v>
      </c>
      <c r="C142" s="88">
        <v>0.11635594631624947</v>
      </c>
      <c r="D142" s="69">
        <v>194</v>
      </c>
      <c r="E142" s="88">
        <v>0.1286472148541114</v>
      </c>
      <c r="F142" s="59"/>
      <c r="H142" s="90">
        <v>41944</v>
      </c>
      <c r="I142" s="67">
        <v>26110452.470000003</v>
      </c>
      <c r="J142" s="88">
        <v>0.11455201214751244</v>
      </c>
      <c r="K142" s="69">
        <v>190</v>
      </c>
      <c r="L142" s="88">
        <v>0.12734584450402145</v>
      </c>
      <c r="M142" s="59"/>
      <c r="O142" s="90">
        <v>41944</v>
      </c>
      <c r="P142" s="67">
        <v>26114762.490000002</v>
      </c>
      <c r="Q142" s="88">
        <v>0.11631500561652436</v>
      </c>
      <c r="R142" s="69">
        <v>190</v>
      </c>
      <c r="S142" s="88">
        <v>0.12881355932203389</v>
      </c>
      <c r="T142" s="59"/>
      <c r="V142" s="90">
        <v>41944</v>
      </c>
      <c r="W142" s="67">
        <v>25748556.569999993</v>
      </c>
      <c r="X142" s="88">
        <v>0.11619516736393491</v>
      </c>
      <c r="Y142" s="69">
        <v>188</v>
      </c>
      <c r="Z142" s="88">
        <v>0.12894375857338819</v>
      </c>
      <c r="AA142" s="59"/>
      <c r="AC142" s="90">
        <v>41944</v>
      </c>
      <c r="AD142" s="67">
        <v>25359533.460000005</v>
      </c>
      <c r="AE142" s="88">
        <v>0.11599638743828723</v>
      </c>
      <c r="AF142" s="69">
        <v>185</v>
      </c>
      <c r="AG142" s="88">
        <v>0.12883008356545961</v>
      </c>
      <c r="AH142" s="59"/>
      <c r="AJ142" s="90">
        <v>41944</v>
      </c>
      <c r="AK142" s="67">
        <v>24891428.119999997</v>
      </c>
      <c r="AL142" s="88">
        <v>0.11622965796534024</v>
      </c>
      <c r="AM142" s="69">
        <v>180</v>
      </c>
      <c r="AN142" s="88">
        <v>0.12820512820512819</v>
      </c>
      <c r="AO142" s="59"/>
      <c r="AQ142" s="90">
        <v>41944</v>
      </c>
      <c r="AR142" s="67">
        <v>21633622.989999998</v>
      </c>
      <c r="AS142" s="88">
        <v>0.1054159137285799</v>
      </c>
      <c r="AT142" s="69">
        <v>161</v>
      </c>
      <c r="AU142" s="88">
        <v>0.11979166666666667</v>
      </c>
      <c r="AV142" s="59"/>
      <c r="AX142" s="90">
        <v>41944</v>
      </c>
      <c r="AY142" s="67">
        <v>15841957.210000001</v>
      </c>
      <c r="AZ142" s="88">
        <v>9.0252748641681188E-2</v>
      </c>
      <c r="BA142" s="69">
        <v>118</v>
      </c>
      <c r="BB142" s="88">
        <v>0.10243055555555555</v>
      </c>
      <c r="BC142" s="59"/>
      <c r="BE142" s="90">
        <v>41944</v>
      </c>
      <c r="BF142" s="67">
        <v>12855823.960000001</v>
      </c>
      <c r="BG142" s="88">
        <v>0.11337450172604338</v>
      </c>
      <c r="BH142" s="69">
        <v>95</v>
      </c>
      <c r="BI142" s="88">
        <v>0.12450851900393185</v>
      </c>
      <c r="BJ142" s="59"/>
      <c r="BL142" s="130">
        <v>41944</v>
      </c>
      <c r="BM142" s="115">
        <v>11135388.549999999</v>
      </c>
      <c r="BN142" s="128">
        <v>0.13976615683862073</v>
      </c>
      <c r="BO142" s="117">
        <v>81</v>
      </c>
      <c r="BP142" s="128">
        <v>0.14412811387900357</v>
      </c>
      <c r="BQ142" s="59"/>
      <c r="BS142" s="130">
        <v>41944</v>
      </c>
      <c r="BT142" s="115">
        <v>8569478.0399999991</v>
      </c>
      <c r="BU142" s="128">
        <v>0.13570163304881672</v>
      </c>
      <c r="BV142" s="117">
        <v>65</v>
      </c>
      <c r="BW142" s="128">
        <v>0.14348785871964681</v>
      </c>
      <c r="BX142" s="59"/>
      <c r="BZ142" s="130">
        <v>41944</v>
      </c>
      <c r="CA142" s="115">
        <v>7652351.9400000004</v>
      </c>
      <c r="CB142" s="128">
        <v>0.14156424189995589</v>
      </c>
      <c r="CC142" s="117">
        <v>58</v>
      </c>
      <c r="CD142" s="128">
        <v>0.14948453608247422</v>
      </c>
      <c r="CE142" s="59"/>
      <c r="CG142" s="130">
        <v>41944</v>
      </c>
      <c r="CH142" s="115">
        <v>6732225.8799999999</v>
      </c>
      <c r="CI142" s="128">
        <v>0.14659301423137353</v>
      </c>
      <c r="CJ142" s="117">
        <v>52</v>
      </c>
      <c r="CK142" s="128">
        <v>0.15757575757575756</v>
      </c>
      <c r="CL142" s="59"/>
      <c r="CN142" s="130">
        <v>41944</v>
      </c>
      <c r="CO142" s="115">
        <v>6554804.8199999994</v>
      </c>
      <c r="CP142" s="128">
        <v>0.15347954649249387</v>
      </c>
      <c r="CQ142" s="117">
        <v>50</v>
      </c>
      <c r="CR142" s="128">
        <v>0.16611295681063123</v>
      </c>
      <c r="CS142" s="59"/>
      <c r="CU142" s="130">
        <v>41944</v>
      </c>
      <c r="CV142" s="115">
        <v>5911551.1500000004</v>
      </c>
      <c r="CW142" s="128">
        <v>0.1577809774866899</v>
      </c>
      <c r="CX142" s="117">
        <v>43</v>
      </c>
      <c r="CY142" s="128">
        <v>0.16475095785440613</v>
      </c>
      <c r="CZ142" s="59"/>
      <c r="DB142" s="130">
        <v>41944</v>
      </c>
      <c r="DC142" s="115">
        <v>4275983.0999999996</v>
      </c>
      <c r="DD142" s="128">
        <v>0.13405714974627084</v>
      </c>
      <c r="DE142" s="117">
        <v>32</v>
      </c>
      <c r="DF142" s="128">
        <v>0.14035087719298245</v>
      </c>
      <c r="DG142" s="59"/>
      <c r="DI142" s="130">
        <v>41944</v>
      </c>
      <c r="DJ142" s="115">
        <v>0</v>
      </c>
      <c r="DK142" s="128">
        <v>0</v>
      </c>
      <c r="DL142" s="117">
        <v>0</v>
      </c>
      <c r="DM142" s="128">
        <v>0</v>
      </c>
      <c r="DN142" s="59"/>
    </row>
    <row r="143" spans="1:118" x14ac:dyDescent="0.3">
      <c r="A143" s="90">
        <v>41974</v>
      </c>
      <c r="B143" s="67">
        <v>42492610.070000008</v>
      </c>
      <c r="C143" s="88">
        <v>0.18368536444438394</v>
      </c>
      <c r="D143" s="69">
        <v>282</v>
      </c>
      <c r="E143" s="88">
        <v>0.1870026525198939</v>
      </c>
      <c r="F143" s="59"/>
      <c r="H143" s="90">
        <v>41974</v>
      </c>
      <c r="I143" s="67">
        <v>41614323.639999993</v>
      </c>
      <c r="J143" s="88">
        <v>0.18257073532513138</v>
      </c>
      <c r="K143" s="69">
        <v>277</v>
      </c>
      <c r="L143" s="88">
        <v>0.18565683646112602</v>
      </c>
      <c r="M143" s="59"/>
      <c r="O143" s="90">
        <v>41974</v>
      </c>
      <c r="P143" s="67">
        <v>40350531.649999991</v>
      </c>
      <c r="Q143" s="88">
        <v>0.17972104158698371</v>
      </c>
      <c r="R143" s="69">
        <v>271</v>
      </c>
      <c r="S143" s="88">
        <v>0.18372881355932202</v>
      </c>
      <c r="T143" s="59"/>
      <c r="V143" s="90">
        <v>41974</v>
      </c>
      <c r="W143" s="67">
        <v>39937365.940000005</v>
      </c>
      <c r="X143" s="88">
        <v>0.18022481791774533</v>
      </c>
      <c r="Y143" s="69">
        <v>268</v>
      </c>
      <c r="Z143" s="88">
        <v>0.18381344307270234</v>
      </c>
      <c r="AA143" s="59"/>
      <c r="AC143" s="90">
        <v>41974</v>
      </c>
      <c r="AD143" s="67">
        <v>39562410.369999982</v>
      </c>
      <c r="AE143" s="88">
        <v>0.18096140011840067</v>
      </c>
      <c r="AF143" s="69">
        <v>264</v>
      </c>
      <c r="AG143" s="88">
        <v>0.18384401114206128</v>
      </c>
      <c r="AH143" s="59"/>
      <c r="AJ143" s="90">
        <v>41974</v>
      </c>
      <c r="AK143" s="67">
        <v>38435830.829999983</v>
      </c>
      <c r="AL143" s="88">
        <v>0.1794747753904519</v>
      </c>
      <c r="AM143" s="69">
        <v>255</v>
      </c>
      <c r="AN143" s="88">
        <v>0.18162393162393162</v>
      </c>
      <c r="AO143" s="59"/>
      <c r="AQ143" s="90">
        <v>41974</v>
      </c>
      <c r="AR143" s="67">
        <v>35491739.689999998</v>
      </c>
      <c r="AS143" s="88">
        <v>0.17294348574751858</v>
      </c>
      <c r="AT143" s="69">
        <v>231</v>
      </c>
      <c r="AU143" s="88">
        <v>0.171875</v>
      </c>
      <c r="AV143" s="59"/>
      <c r="AX143" s="90">
        <v>41974</v>
      </c>
      <c r="AY143" s="67">
        <v>25032333.799999993</v>
      </c>
      <c r="AZ143" s="88">
        <v>0.14261097290049171</v>
      </c>
      <c r="BA143" s="69">
        <v>162</v>
      </c>
      <c r="BB143" s="88">
        <v>0.140625</v>
      </c>
      <c r="BC143" s="59"/>
      <c r="BE143" s="90">
        <v>41974</v>
      </c>
      <c r="BF143" s="67">
        <v>18014352.579999998</v>
      </c>
      <c r="BG143" s="88">
        <v>0.15886716044257063</v>
      </c>
      <c r="BH143" s="69">
        <v>117</v>
      </c>
      <c r="BI143" s="88">
        <v>0.15334207077326342</v>
      </c>
      <c r="BJ143" s="59"/>
      <c r="BL143" s="130">
        <v>41974</v>
      </c>
      <c r="BM143" s="115">
        <v>14842371.409999998</v>
      </c>
      <c r="BN143" s="128">
        <v>0.18629446121546611</v>
      </c>
      <c r="BO143" s="117">
        <v>101</v>
      </c>
      <c r="BP143" s="128">
        <v>0.17971530249110321</v>
      </c>
      <c r="BQ143" s="59"/>
      <c r="BS143" s="130">
        <v>41974</v>
      </c>
      <c r="BT143" s="115">
        <v>12180708.02</v>
      </c>
      <c r="BU143" s="128">
        <v>0.19288712361351928</v>
      </c>
      <c r="BV143" s="117">
        <v>83</v>
      </c>
      <c r="BW143" s="128">
        <v>0.18322295805739514</v>
      </c>
      <c r="BX143" s="59"/>
      <c r="BZ143" s="130">
        <v>41974</v>
      </c>
      <c r="CA143" s="115">
        <v>11201873.99</v>
      </c>
      <c r="CB143" s="128">
        <v>0.20722841966586081</v>
      </c>
      <c r="CC143" s="117">
        <v>74</v>
      </c>
      <c r="CD143" s="128">
        <v>0.19072164948453607</v>
      </c>
      <c r="CE143" s="59"/>
      <c r="CG143" s="130">
        <v>41974</v>
      </c>
      <c r="CH143" s="115">
        <v>10123436.279999999</v>
      </c>
      <c r="CI143" s="128">
        <v>0.22043601404895866</v>
      </c>
      <c r="CJ143" s="117">
        <v>68</v>
      </c>
      <c r="CK143" s="128">
        <v>0.20606060606060606</v>
      </c>
      <c r="CL143" s="59"/>
      <c r="CN143" s="130">
        <v>41974</v>
      </c>
      <c r="CO143" s="115">
        <v>9760208.6600000001</v>
      </c>
      <c r="CP143" s="128">
        <v>0.22853348649501229</v>
      </c>
      <c r="CQ143" s="117">
        <v>64</v>
      </c>
      <c r="CR143" s="128">
        <v>0.21262458471760798</v>
      </c>
      <c r="CS143" s="59"/>
      <c r="CU143" s="130">
        <v>41974</v>
      </c>
      <c r="CV143" s="115">
        <v>8200011.9000000013</v>
      </c>
      <c r="CW143" s="128">
        <v>0.21886064421255821</v>
      </c>
      <c r="CX143" s="117">
        <v>54</v>
      </c>
      <c r="CY143" s="128">
        <v>0.20689655172413793</v>
      </c>
      <c r="CZ143" s="59"/>
      <c r="DB143" s="130">
        <v>41974</v>
      </c>
      <c r="DC143" s="115">
        <v>6713221.3499999978</v>
      </c>
      <c r="DD143" s="128">
        <v>0.21046746414802533</v>
      </c>
      <c r="DE143" s="117">
        <v>46</v>
      </c>
      <c r="DF143" s="128">
        <v>0.20175438596491227</v>
      </c>
      <c r="DG143" s="59"/>
      <c r="DI143" s="130">
        <v>41974</v>
      </c>
      <c r="DJ143" s="115">
        <v>0</v>
      </c>
      <c r="DK143" s="128">
        <v>0</v>
      </c>
      <c r="DL143" s="117">
        <v>0</v>
      </c>
      <c r="DM143" s="128">
        <v>0</v>
      </c>
      <c r="DN143" s="59"/>
    </row>
    <row r="144" spans="1:118" x14ac:dyDescent="0.3">
      <c r="A144" s="90">
        <v>42005</v>
      </c>
      <c r="B144" s="67">
        <v>47658626.68999999</v>
      </c>
      <c r="C144" s="88">
        <v>0.20601681558394064</v>
      </c>
      <c r="D144" s="69">
        <v>301</v>
      </c>
      <c r="E144" s="88">
        <v>0.19960212201591512</v>
      </c>
      <c r="F144" s="59"/>
      <c r="H144" s="90">
        <v>42005</v>
      </c>
      <c r="I144" s="67">
        <v>47124814.080000006</v>
      </c>
      <c r="J144" s="88">
        <v>0.20674640859417576</v>
      </c>
      <c r="K144" s="69">
        <v>297</v>
      </c>
      <c r="L144" s="88">
        <v>0.19906166219839141</v>
      </c>
      <c r="M144" s="59"/>
      <c r="O144" s="90">
        <v>42005</v>
      </c>
      <c r="P144" s="67">
        <v>46908211.119999997</v>
      </c>
      <c r="Q144" s="88">
        <v>0.20892890915524115</v>
      </c>
      <c r="R144" s="69">
        <v>296</v>
      </c>
      <c r="S144" s="88">
        <v>0.20067796610169492</v>
      </c>
      <c r="T144" s="59"/>
      <c r="V144" s="90">
        <v>42005</v>
      </c>
      <c r="W144" s="67">
        <v>46180371.159999996</v>
      </c>
      <c r="X144" s="88">
        <v>0.2083975441993032</v>
      </c>
      <c r="Y144" s="69">
        <v>292</v>
      </c>
      <c r="Z144" s="88">
        <v>0.20027434842249658</v>
      </c>
      <c r="AA144" s="59"/>
      <c r="AC144" s="90">
        <v>42005</v>
      </c>
      <c r="AD144" s="67">
        <v>45872111.079999991</v>
      </c>
      <c r="AE144" s="88">
        <v>0.20982243927478889</v>
      </c>
      <c r="AF144" s="69">
        <v>290</v>
      </c>
      <c r="AG144" s="88">
        <v>0.20194986072423399</v>
      </c>
      <c r="AH144" s="59"/>
      <c r="AJ144" s="90">
        <v>42005</v>
      </c>
      <c r="AK144" s="67">
        <v>44794245.270000011</v>
      </c>
      <c r="AL144" s="88">
        <v>0.20916517049354666</v>
      </c>
      <c r="AM144" s="69">
        <v>283</v>
      </c>
      <c r="AN144" s="88">
        <v>0.20156695156695156</v>
      </c>
      <c r="AO144" s="59"/>
      <c r="AQ144" s="90">
        <v>42005</v>
      </c>
      <c r="AR144" s="67">
        <v>43411081.089999996</v>
      </c>
      <c r="AS144" s="88">
        <v>0.21153270449259254</v>
      </c>
      <c r="AT144" s="69">
        <v>274</v>
      </c>
      <c r="AU144" s="88">
        <v>0.20386904761904762</v>
      </c>
      <c r="AV144" s="59"/>
      <c r="AX144" s="90">
        <v>42005</v>
      </c>
      <c r="AY144" s="67">
        <v>36313465.999999993</v>
      </c>
      <c r="AZ144" s="88">
        <v>0.20688037947340443</v>
      </c>
      <c r="BA144" s="69">
        <v>227</v>
      </c>
      <c r="BB144" s="88">
        <v>0.1970486111111111</v>
      </c>
      <c r="BC144" s="59"/>
      <c r="BE144" s="90">
        <v>42005</v>
      </c>
      <c r="BF144" s="67">
        <v>22209956.039999999</v>
      </c>
      <c r="BG144" s="88">
        <v>0.19586785780725077</v>
      </c>
      <c r="BH144" s="69">
        <v>143</v>
      </c>
      <c r="BI144" s="88">
        <v>0.18741808650065531</v>
      </c>
      <c r="BJ144" s="59"/>
      <c r="BL144" s="130">
        <v>42005</v>
      </c>
      <c r="BM144" s="115">
        <v>16550153.479999997</v>
      </c>
      <c r="BN144" s="128">
        <v>0.20772973808704004</v>
      </c>
      <c r="BO144" s="117">
        <v>113</v>
      </c>
      <c r="BP144" s="128">
        <v>0.20106761565836298</v>
      </c>
      <c r="BQ144" s="59"/>
      <c r="BS144" s="130">
        <v>42005</v>
      </c>
      <c r="BT144" s="115">
        <v>13850428.390000004</v>
      </c>
      <c r="BU144" s="128">
        <v>0.2193279149763355</v>
      </c>
      <c r="BV144" s="117">
        <v>94</v>
      </c>
      <c r="BW144" s="128">
        <v>0.20750551876379691</v>
      </c>
      <c r="BX144" s="59"/>
      <c r="BZ144" s="130">
        <v>42005</v>
      </c>
      <c r="CA144" s="115">
        <v>10922311.609999999</v>
      </c>
      <c r="CB144" s="128">
        <v>0.20205667159431989</v>
      </c>
      <c r="CC144" s="117">
        <v>77</v>
      </c>
      <c r="CD144" s="128">
        <v>0.19845360824742267</v>
      </c>
      <c r="CE144" s="59"/>
      <c r="CG144" s="130">
        <v>42005</v>
      </c>
      <c r="CH144" s="115">
        <v>9730270.9100000001</v>
      </c>
      <c r="CI144" s="128">
        <v>0.21187490844926163</v>
      </c>
      <c r="CJ144" s="117">
        <v>68</v>
      </c>
      <c r="CK144" s="128">
        <v>0.20606060606060606</v>
      </c>
      <c r="CL144" s="59"/>
      <c r="CN144" s="130">
        <v>42005</v>
      </c>
      <c r="CO144" s="115">
        <v>9326416.3399999999</v>
      </c>
      <c r="CP144" s="128">
        <v>0.21837631929113407</v>
      </c>
      <c r="CQ144" s="117">
        <v>64</v>
      </c>
      <c r="CR144" s="128">
        <v>0.21262458471760798</v>
      </c>
      <c r="CS144" s="59"/>
      <c r="CU144" s="130">
        <v>42005</v>
      </c>
      <c r="CV144" s="115">
        <v>7840466.0000000009</v>
      </c>
      <c r="CW144" s="128">
        <v>0.20926426212706586</v>
      </c>
      <c r="CX144" s="117">
        <v>55</v>
      </c>
      <c r="CY144" s="128">
        <v>0.21072796934865901</v>
      </c>
      <c r="CZ144" s="59"/>
      <c r="DB144" s="130">
        <v>42005</v>
      </c>
      <c r="DC144" s="115">
        <v>6660702.3999999985</v>
      </c>
      <c r="DD144" s="128">
        <v>0.20882093267677915</v>
      </c>
      <c r="DE144" s="117">
        <v>49</v>
      </c>
      <c r="DF144" s="128">
        <v>0.21491228070175439</v>
      </c>
      <c r="DG144" s="59"/>
      <c r="DI144" s="130">
        <v>42005</v>
      </c>
      <c r="DJ144" s="115">
        <v>0</v>
      </c>
      <c r="DK144" s="128">
        <v>0</v>
      </c>
      <c r="DL144" s="117">
        <v>0</v>
      </c>
      <c r="DM144" s="128">
        <v>0</v>
      </c>
      <c r="DN144" s="59"/>
    </row>
    <row r="145" spans="1:118" x14ac:dyDescent="0.3">
      <c r="A145" s="90">
        <v>42036</v>
      </c>
      <c r="B145" s="67">
        <v>48851701.759999998</v>
      </c>
      <c r="C145" s="88">
        <v>0.21117419303572446</v>
      </c>
      <c r="D145" s="69">
        <v>308</v>
      </c>
      <c r="E145" s="88">
        <v>0.20424403183023873</v>
      </c>
      <c r="F145" s="59"/>
      <c r="H145" s="90">
        <v>42036</v>
      </c>
      <c r="I145" s="67">
        <v>48613037.109999992</v>
      </c>
      <c r="J145" s="88">
        <v>0.21327555406979096</v>
      </c>
      <c r="K145" s="69">
        <v>307</v>
      </c>
      <c r="L145" s="88">
        <v>0.20576407506702413</v>
      </c>
      <c r="M145" s="59"/>
      <c r="O145" s="90">
        <v>42036</v>
      </c>
      <c r="P145" s="67">
        <v>47362756.989999995</v>
      </c>
      <c r="Q145" s="88">
        <v>0.21095345391004269</v>
      </c>
      <c r="R145" s="69">
        <v>302</v>
      </c>
      <c r="S145" s="88">
        <v>0.2047457627118644</v>
      </c>
      <c r="T145" s="59"/>
      <c r="V145" s="90">
        <v>42036</v>
      </c>
      <c r="W145" s="67">
        <v>46532678.5</v>
      </c>
      <c r="X145" s="88">
        <v>0.20998739682749049</v>
      </c>
      <c r="Y145" s="69">
        <v>298</v>
      </c>
      <c r="Z145" s="88">
        <v>0.20438957475994513</v>
      </c>
      <c r="AA145" s="59"/>
      <c r="AC145" s="90">
        <v>42036</v>
      </c>
      <c r="AD145" s="67">
        <v>45700588.500000015</v>
      </c>
      <c r="AE145" s="88">
        <v>0.20903788226882211</v>
      </c>
      <c r="AF145" s="69">
        <v>293</v>
      </c>
      <c r="AG145" s="88">
        <v>0.20403899721448468</v>
      </c>
      <c r="AH145" s="59"/>
      <c r="AJ145" s="90">
        <v>42036</v>
      </c>
      <c r="AK145" s="67">
        <v>45172520.090000004</v>
      </c>
      <c r="AL145" s="88">
        <v>0.21093151161039778</v>
      </c>
      <c r="AM145" s="69">
        <v>289</v>
      </c>
      <c r="AN145" s="88">
        <v>0.20584045584045585</v>
      </c>
      <c r="AO145" s="59"/>
      <c r="AQ145" s="90">
        <v>42036</v>
      </c>
      <c r="AR145" s="67">
        <v>44582862.460000001</v>
      </c>
      <c r="AS145" s="88">
        <v>0.21724253884931477</v>
      </c>
      <c r="AT145" s="69">
        <v>284</v>
      </c>
      <c r="AU145" s="88">
        <v>0.21130952380952381</v>
      </c>
      <c r="AV145" s="59"/>
      <c r="AX145" s="90">
        <v>42036</v>
      </c>
      <c r="AY145" s="67">
        <v>40202216.199999996</v>
      </c>
      <c r="AZ145" s="88">
        <v>0.22903486390221875</v>
      </c>
      <c r="BA145" s="69">
        <v>260</v>
      </c>
      <c r="BB145" s="88">
        <v>0.22569444444444445</v>
      </c>
      <c r="BC145" s="59"/>
      <c r="BE145" s="90">
        <v>42036</v>
      </c>
      <c r="BF145" s="67">
        <v>25467891.129999999</v>
      </c>
      <c r="BG145" s="88">
        <v>0.22459933146726674</v>
      </c>
      <c r="BH145" s="69">
        <v>167</v>
      </c>
      <c r="BI145" s="88">
        <v>0.21887287024901703</v>
      </c>
      <c r="BJ145" s="59"/>
      <c r="BL145" s="130">
        <v>42036</v>
      </c>
      <c r="BM145" s="115">
        <v>17788429.25</v>
      </c>
      <c r="BN145" s="128">
        <v>0.22327199282760626</v>
      </c>
      <c r="BO145" s="117">
        <v>120</v>
      </c>
      <c r="BP145" s="128">
        <v>0.21352313167259787</v>
      </c>
      <c r="BQ145" s="59"/>
      <c r="BS145" s="130">
        <v>42036</v>
      </c>
      <c r="BT145" s="115">
        <v>14692361.08</v>
      </c>
      <c r="BU145" s="128">
        <v>0.23266030703299131</v>
      </c>
      <c r="BV145" s="117">
        <v>99</v>
      </c>
      <c r="BW145" s="128">
        <v>0.2185430463576159</v>
      </c>
      <c r="BX145" s="59"/>
      <c r="BZ145" s="130">
        <v>42036</v>
      </c>
      <c r="CA145" s="115">
        <v>13053302.32</v>
      </c>
      <c r="CB145" s="128">
        <v>0.24147881092119969</v>
      </c>
      <c r="CC145" s="117">
        <v>87</v>
      </c>
      <c r="CD145" s="128">
        <v>0.22422680412371135</v>
      </c>
      <c r="CE145" s="59"/>
      <c r="CG145" s="130">
        <v>42036</v>
      </c>
      <c r="CH145" s="115">
        <v>9863299.5799999982</v>
      </c>
      <c r="CI145" s="128">
        <v>0.21477158394145271</v>
      </c>
      <c r="CJ145" s="117">
        <v>65</v>
      </c>
      <c r="CK145" s="128">
        <v>0.19696969696969696</v>
      </c>
      <c r="CL145" s="59"/>
      <c r="CN145" s="130">
        <v>42036</v>
      </c>
      <c r="CO145" s="115">
        <v>8796857.2600000016</v>
      </c>
      <c r="CP145" s="128">
        <v>0.20597679105630526</v>
      </c>
      <c r="CQ145" s="117">
        <v>59</v>
      </c>
      <c r="CR145" s="128">
        <v>0.19601328903654486</v>
      </c>
      <c r="CS145" s="59"/>
      <c r="CU145" s="130">
        <v>42036</v>
      </c>
      <c r="CV145" s="115">
        <v>7731984.8900000006</v>
      </c>
      <c r="CW145" s="128">
        <v>0.20636887052165936</v>
      </c>
      <c r="CX145" s="117">
        <v>50</v>
      </c>
      <c r="CY145" s="128">
        <v>0.19157088122605365</v>
      </c>
      <c r="CZ145" s="59"/>
      <c r="DB145" s="130">
        <v>42036</v>
      </c>
      <c r="DC145" s="115">
        <v>7079249.9299999997</v>
      </c>
      <c r="DD145" s="128">
        <v>0.2219428949467287</v>
      </c>
      <c r="DE145" s="117">
        <v>46</v>
      </c>
      <c r="DF145" s="128">
        <v>0.20175438596491227</v>
      </c>
      <c r="DG145" s="59"/>
      <c r="DI145" s="130">
        <v>42036</v>
      </c>
      <c r="DJ145" s="115">
        <v>0</v>
      </c>
      <c r="DK145" s="128">
        <v>0</v>
      </c>
      <c r="DL145" s="117">
        <v>0</v>
      </c>
      <c r="DM145" s="128">
        <v>0</v>
      </c>
      <c r="DN145" s="59"/>
    </row>
    <row r="146" spans="1:118" x14ac:dyDescent="0.3">
      <c r="A146" s="90">
        <v>42064</v>
      </c>
      <c r="B146" s="67">
        <v>51287816.149999999</v>
      </c>
      <c r="C146" s="88">
        <v>0.22170493141160222</v>
      </c>
      <c r="D146" s="69">
        <v>332</v>
      </c>
      <c r="E146" s="88">
        <v>0.22015915119363394</v>
      </c>
      <c r="F146" s="59"/>
      <c r="H146" s="90">
        <v>42064</v>
      </c>
      <c r="I146" s="67">
        <v>50346072.699999996</v>
      </c>
      <c r="J146" s="88">
        <v>0.22087874341267374</v>
      </c>
      <c r="K146" s="69">
        <v>330</v>
      </c>
      <c r="L146" s="88">
        <v>0.22117962466487937</v>
      </c>
      <c r="M146" s="59"/>
      <c r="O146" s="90">
        <v>42064</v>
      </c>
      <c r="P146" s="67">
        <v>49741770.329999991</v>
      </c>
      <c r="Q146" s="88">
        <v>0.2215495659792161</v>
      </c>
      <c r="R146" s="69">
        <v>326</v>
      </c>
      <c r="S146" s="88">
        <v>0.22101694915254239</v>
      </c>
      <c r="T146" s="59"/>
      <c r="V146" s="90">
        <v>42064</v>
      </c>
      <c r="W146" s="67">
        <v>49163681.990000002</v>
      </c>
      <c r="X146" s="88">
        <v>0.22186029114001415</v>
      </c>
      <c r="Y146" s="69">
        <v>322</v>
      </c>
      <c r="Z146" s="88">
        <v>0.22085048010973937</v>
      </c>
      <c r="AA146" s="59"/>
      <c r="AC146" s="90">
        <v>42064</v>
      </c>
      <c r="AD146" s="67">
        <v>48283923.740000002</v>
      </c>
      <c r="AE146" s="88">
        <v>0.22085424931101055</v>
      </c>
      <c r="AF146" s="69">
        <v>315</v>
      </c>
      <c r="AG146" s="88">
        <v>0.21935933147632311</v>
      </c>
      <c r="AH146" s="59"/>
      <c r="AJ146" s="90">
        <v>42064</v>
      </c>
      <c r="AK146" s="67">
        <v>47594883.270000011</v>
      </c>
      <c r="AL146" s="88">
        <v>0.22224265223768111</v>
      </c>
      <c r="AM146" s="69">
        <v>311</v>
      </c>
      <c r="AN146" s="88">
        <v>0.22150997150997151</v>
      </c>
      <c r="AO146" s="59"/>
      <c r="AQ146" s="90">
        <v>42064</v>
      </c>
      <c r="AR146" s="67">
        <v>46904436.740000017</v>
      </c>
      <c r="AS146" s="88">
        <v>0.22855506260588096</v>
      </c>
      <c r="AT146" s="69">
        <v>309</v>
      </c>
      <c r="AU146" s="88">
        <v>0.22991071428571427</v>
      </c>
      <c r="AV146" s="59"/>
      <c r="AX146" s="90">
        <v>42064</v>
      </c>
      <c r="AY146" s="67">
        <v>45482964.900000013</v>
      </c>
      <c r="AZ146" s="88">
        <v>0.25911966205835429</v>
      </c>
      <c r="BA146" s="69">
        <v>303</v>
      </c>
      <c r="BB146" s="88">
        <v>0.26302083333333331</v>
      </c>
      <c r="BC146" s="59"/>
      <c r="BE146" s="90">
        <v>42064</v>
      </c>
      <c r="BF146" s="67">
        <v>27484294.849999998</v>
      </c>
      <c r="BG146" s="88">
        <v>0.24238183749292797</v>
      </c>
      <c r="BH146" s="69">
        <v>192</v>
      </c>
      <c r="BI146" s="88">
        <v>0.25163826998689381</v>
      </c>
      <c r="BJ146" s="59"/>
      <c r="BL146" s="130">
        <v>42064</v>
      </c>
      <c r="BM146" s="115">
        <v>15820927.669999998</v>
      </c>
      <c r="BN146" s="128">
        <v>0.19857683888881403</v>
      </c>
      <c r="BO146" s="117">
        <v>121</v>
      </c>
      <c r="BP146" s="128">
        <v>0.21530249110320285</v>
      </c>
      <c r="BQ146" s="59"/>
      <c r="BS146" s="130">
        <v>42064</v>
      </c>
      <c r="BT146" s="115">
        <v>11248324.409999998</v>
      </c>
      <c r="BU146" s="128">
        <v>0.17812239956447426</v>
      </c>
      <c r="BV146" s="117">
        <v>90</v>
      </c>
      <c r="BW146" s="128">
        <v>0.19867549668874171</v>
      </c>
      <c r="BX146" s="59"/>
      <c r="BZ146" s="130">
        <v>42064</v>
      </c>
      <c r="CA146" s="115">
        <v>8881137.1999999993</v>
      </c>
      <c r="CB146" s="128">
        <v>0.16429608371194399</v>
      </c>
      <c r="CC146" s="117">
        <v>73</v>
      </c>
      <c r="CD146" s="128">
        <v>0.18814432989690721</v>
      </c>
      <c r="CE146" s="59"/>
      <c r="CG146" s="130">
        <v>42064</v>
      </c>
      <c r="CH146" s="115">
        <v>7571694.7300000014</v>
      </c>
      <c r="CI146" s="128">
        <v>0.16487229827031682</v>
      </c>
      <c r="CJ146" s="117">
        <v>62</v>
      </c>
      <c r="CK146" s="128">
        <v>0.18787878787878787</v>
      </c>
      <c r="CL146" s="59"/>
      <c r="CN146" s="130">
        <v>42064</v>
      </c>
      <c r="CO146" s="115">
        <v>6609849.1299999999</v>
      </c>
      <c r="CP146" s="128">
        <v>0.15476839886381319</v>
      </c>
      <c r="CQ146" s="117">
        <v>52</v>
      </c>
      <c r="CR146" s="128">
        <v>0.17275747508305647</v>
      </c>
      <c r="CS146" s="59"/>
      <c r="CU146" s="130">
        <v>42064</v>
      </c>
      <c r="CV146" s="115">
        <v>6124607.5899999999</v>
      </c>
      <c r="CW146" s="128">
        <v>0.16346751432111012</v>
      </c>
      <c r="CX146" s="117">
        <v>47</v>
      </c>
      <c r="CY146" s="128">
        <v>0.18007662835249041</v>
      </c>
      <c r="CZ146" s="59"/>
      <c r="DB146" s="130">
        <v>42064</v>
      </c>
      <c r="DC146" s="115">
        <v>5576731.4699999997</v>
      </c>
      <c r="DD146" s="128">
        <v>0.17483715634155128</v>
      </c>
      <c r="DE146" s="117">
        <v>44</v>
      </c>
      <c r="DF146" s="128">
        <v>0.19298245614035087</v>
      </c>
      <c r="DG146" s="59"/>
      <c r="DI146" s="130">
        <v>42064</v>
      </c>
      <c r="DJ146" s="115">
        <v>0</v>
      </c>
      <c r="DK146" s="128">
        <v>0</v>
      </c>
      <c r="DL146" s="117">
        <v>0</v>
      </c>
      <c r="DM146" s="128">
        <v>0</v>
      </c>
      <c r="DN146" s="59"/>
    </row>
    <row r="147" spans="1:118" x14ac:dyDescent="0.3">
      <c r="A147" s="90">
        <v>42095</v>
      </c>
      <c r="B147" s="67">
        <v>14125870.07</v>
      </c>
      <c r="C147" s="88">
        <v>6.1062749208099294E-2</v>
      </c>
      <c r="D147" s="69">
        <v>91</v>
      </c>
      <c r="E147" s="88"/>
      <c r="F147" s="59"/>
      <c r="H147" s="90">
        <v>42095</v>
      </c>
      <c r="I147" s="67">
        <v>14126645.530000001</v>
      </c>
      <c r="J147" s="88">
        <v>6.1976546450715805E-2</v>
      </c>
      <c r="K147" s="69">
        <v>91</v>
      </c>
      <c r="L147" s="88"/>
      <c r="M147" s="59"/>
      <c r="O147" s="90">
        <v>42095</v>
      </c>
      <c r="P147" s="67">
        <v>14039538.060000001</v>
      </c>
      <c r="Q147" s="88">
        <v>6.2532023751991905E-2</v>
      </c>
      <c r="R147" s="69">
        <v>90</v>
      </c>
      <c r="S147" s="88"/>
      <c r="T147" s="59"/>
      <c r="V147" s="90">
        <v>42095</v>
      </c>
      <c r="W147" s="67">
        <v>14034828.369999999</v>
      </c>
      <c r="X147" s="88">
        <v>6.333478255151187E-2</v>
      </c>
      <c r="Y147" s="69">
        <v>90</v>
      </c>
      <c r="Z147" s="88"/>
      <c r="AA147" s="59"/>
      <c r="AC147" s="90">
        <v>42095</v>
      </c>
      <c r="AD147" s="67">
        <v>13844909.15</v>
      </c>
      <c r="AE147" s="88">
        <v>6.3327641588690642E-2</v>
      </c>
      <c r="AF147" s="69">
        <v>89</v>
      </c>
      <c r="AG147" s="88"/>
      <c r="AH147" s="59"/>
      <c r="AJ147" s="90">
        <v>42095</v>
      </c>
      <c r="AK147" s="67">
        <v>13268378.57</v>
      </c>
      <c r="AL147" s="88">
        <v>6.1956232302582341E-2</v>
      </c>
      <c r="AM147" s="69">
        <v>86</v>
      </c>
      <c r="AN147" s="88"/>
      <c r="AO147" s="59"/>
      <c r="AQ147" s="90">
        <v>42095</v>
      </c>
      <c r="AR147" s="67">
        <v>13197861.860000001</v>
      </c>
      <c r="AS147" s="88">
        <v>6.4310294576113231E-2</v>
      </c>
      <c r="AT147" s="69">
        <v>85</v>
      </c>
      <c r="AU147" s="88"/>
      <c r="AV147" s="59"/>
      <c r="AX147" s="90">
        <v>42095</v>
      </c>
      <c r="AY147" s="67">
        <v>12655867.919999998</v>
      </c>
      <c r="AZ147" s="88">
        <v>7.2101373023849766E-2</v>
      </c>
      <c r="BA147" s="69">
        <v>82</v>
      </c>
      <c r="BB147" s="88"/>
      <c r="BC147" s="59"/>
      <c r="BE147" s="90">
        <v>42095</v>
      </c>
      <c r="BF147" s="67">
        <v>7360232.3599999994</v>
      </c>
      <c r="BG147" s="88">
        <v>6.4909311063940572E-2</v>
      </c>
      <c r="BH147" s="69">
        <v>49</v>
      </c>
      <c r="BI147" s="88"/>
      <c r="BJ147" s="59"/>
      <c r="BL147" s="130">
        <v>42095</v>
      </c>
      <c r="BM147" s="115">
        <v>3534295.3600000003</v>
      </c>
      <c r="BN147" s="128">
        <v>4.4360812142452778E-2</v>
      </c>
      <c r="BO147" s="117">
        <v>26</v>
      </c>
      <c r="BP147" s="128"/>
      <c r="BQ147" s="59"/>
      <c r="BS147" s="130">
        <v>42095</v>
      </c>
      <c r="BT147" s="115">
        <v>2608109.89</v>
      </c>
      <c r="BU147" s="128">
        <v>4.1300621763862969E-2</v>
      </c>
      <c r="BV147" s="117">
        <v>22</v>
      </c>
      <c r="BW147" s="128"/>
      <c r="BX147" s="59"/>
      <c r="BZ147" s="130">
        <v>42095</v>
      </c>
      <c r="CA147" s="115">
        <v>2344707.04</v>
      </c>
      <c r="CB147" s="128">
        <v>4.3375772206719697E-2</v>
      </c>
      <c r="CC147" s="117">
        <v>19</v>
      </c>
      <c r="CD147" s="128"/>
      <c r="CE147" s="59"/>
      <c r="CG147" s="130">
        <v>42095</v>
      </c>
      <c r="CH147" s="115">
        <v>1903674.93</v>
      </c>
      <c r="CI147" s="128">
        <v>4.1452181058636579E-2</v>
      </c>
      <c r="CJ147" s="117">
        <v>15</v>
      </c>
      <c r="CK147" s="128"/>
      <c r="CL147" s="59"/>
      <c r="CN147" s="130">
        <v>42095</v>
      </c>
      <c r="CO147" s="115">
        <v>1659866.06</v>
      </c>
      <c r="CP147" s="128">
        <v>3.8865457801241239E-2</v>
      </c>
      <c r="CQ147" s="117">
        <v>12</v>
      </c>
      <c r="CR147" s="128"/>
      <c r="CS147" s="59"/>
      <c r="CU147" s="130">
        <v>42095</v>
      </c>
      <c r="CV147" s="115">
        <v>1658196.36</v>
      </c>
      <c r="CW147" s="128">
        <v>4.4257731330916615E-2</v>
      </c>
      <c r="CX147" s="117">
        <v>12</v>
      </c>
      <c r="CY147" s="128"/>
      <c r="CZ147" s="59"/>
      <c r="DB147" s="130">
        <v>42095</v>
      </c>
      <c r="DC147" s="115">
        <v>1590829.74</v>
      </c>
      <c r="DD147" s="128">
        <v>4.9874402140644827E-2</v>
      </c>
      <c r="DE147" s="117">
        <v>11</v>
      </c>
      <c r="DF147" s="128"/>
      <c r="DG147" s="59"/>
      <c r="DI147" s="130">
        <v>42095</v>
      </c>
      <c r="DJ147" s="115">
        <v>0</v>
      </c>
      <c r="DK147" s="128">
        <v>0</v>
      </c>
      <c r="DL147" s="117">
        <v>0</v>
      </c>
      <c r="DM147" s="128">
        <v>0</v>
      </c>
      <c r="DN147" s="59"/>
    </row>
    <row r="148" spans="1:118" x14ac:dyDescent="0.3">
      <c r="A148" s="66"/>
      <c r="B148" s="91"/>
      <c r="C148" s="68"/>
      <c r="D148" s="66"/>
      <c r="E148" s="88"/>
      <c r="F148" s="59"/>
      <c r="H148" s="66"/>
      <c r="I148" s="91"/>
      <c r="J148" s="68"/>
      <c r="K148" s="66"/>
      <c r="L148" s="88"/>
      <c r="M148" s="59"/>
      <c r="O148" s="66"/>
      <c r="P148" s="91"/>
      <c r="Q148" s="68"/>
      <c r="R148" s="66"/>
      <c r="S148" s="88"/>
      <c r="T148" s="59"/>
      <c r="V148" s="66"/>
      <c r="W148" s="91"/>
      <c r="X148" s="68"/>
      <c r="Y148" s="66"/>
      <c r="Z148" s="88"/>
      <c r="AA148" s="59"/>
      <c r="AC148" s="66"/>
      <c r="AD148" s="91"/>
      <c r="AE148" s="68"/>
      <c r="AF148" s="66"/>
      <c r="AG148" s="88"/>
      <c r="AH148" s="59"/>
      <c r="AJ148" s="66"/>
      <c r="AK148" s="91"/>
      <c r="AL148" s="68"/>
      <c r="AM148" s="66"/>
      <c r="AN148" s="88"/>
      <c r="AO148" s="59"/>
      <c r="AQ148" s="66"/>
      <c r="AR148" s="91"/>
      <c r="AS148" s="68"/>
      <c r="AT148" s="66"/>
      <c r="AU148" s="88"/>
      <c r="AV148" s="59"/>
      <c r="AX148" s="66"/>
      <c r="AY148" s="91"/>
      <c r="AZ148" s="68"/>
      <c r="BA148" s="66"/>
      <c r="BB148" s="88"/>
      <c r="BC148" s="59"/>
      <c r="BE148" s="66"/>
      <c r="BF148" s="91"/>
      <c r="BG148" s="68"/>
      <c r="BH148" s="66"/>
      <c r="BI148" s="88"/>
      <c r="BJ148" s="59"/>
      <c r="BL148" s="114"/>
      <c r="BM148" s="131"/>
      <c r="BN148" s="116"/>
      <c r="BO148" s="114"/>
      <c r="BP148" s="128"/>
      <c r="BQ148" s="59"/>
      <c r="BS148" s="114"/>
      <c r="BT148" s="131"/>
      <c r="BU148" s="116"/>
      <c r="BV148" s="114"/>
      <c r="BW148" s="128"/>
      <c r="BX148" s="59"/>
      <c r="BZ148" s="114"/>
      <c r="CA148" s="131"/>
      <c r="CB148" s="116"/>
      <c r="CC148" s="114"/>
      <c r="CD148" s="128"/>
      <c r="CE148" s="59"/>
      <c r="CG148" s="114"/>
      <c r="CH148" s="131"/>
      <c r="CI148" s="116"/>
      <c r="CJ148" s="114"/>
      <c r="CK148" s="128"/>
      <c r="CL148" s="59"/>
      <c r="CN148" s="114"/>
      <c r="CO148" s="131"/>
      <c r="CP148" s="116"/>
      <c r="CQ148" s="114"/>
      <c r="CR148" s="128"/>
      <c r="CS148" s="59"/>
      <c r="CU148" s="114"/>
      <c r="CV148" s="131"/>
      <c r="CW148" s="116"/>
      <c r="CX148" s="114"/>
      <c r="CY148" s="128"/>
      <c r="CZ148" s="59"/>
      <c r="DB148" s="114"/>
      <c r="DC148" s="131"/>
      <c r="DD148" s="116"/>
      <c r="DE148" s="114"/>
      <c r="DF148" s="128"/>
      <c r="DG148" s="59"/>
      <c r="DI148" s="114"/>
      <c r="DJ148" s="131"/>
      <c r="DK148" s="116"/>
      <c r="DL148" s="114"/>
      <c r="DM148" s="128"/>
      <c r="DN148" s="59"/>
    </row>
    <row r="149" spans="1:118" ht="14.4" thickBot="1" x14ac:dyDescent="0.35">
      <c r="A149" s="66"/>
      <c r="B149" s="71">
        <v>231333673.19999999</v>
      </c>
      <c r="C149" s="68"/>
      <c r="D149" s="72">
        <v>1508</v>
      </c>
      <c r="E149" s="68"/>
      <c r="F149" s="59"/>
      <c r="H149" s="66"/>
      <c r="I149" s="71">
        <v>227935345.52999997</v>
      </c>
      <c r="J149" s="68"/>
      <c r="K149" s="72">
        <v>1492</v>
      </c>
      <c r="L149" s="68"/>
      <c r="M149" s="59"/>
      <c r="O149" s="66"/>
      <c r="P149" s="71">
        <v>224517570.63999999</v>
      </c>
      <c r="Q149" s="68"/>
      <c r="R149" s="72">
        <v>1475</v>
      </c>
      <c r="S149" s="68"/>
      <c r="T149" s="59"/>
      <c r="V149" s="66"/>
      <c r="W149" s="71">
        <v>221597482.53</v>
      </c>
      <c r="X149" s="68"/>
      <c r="Y149" s="72">
        <v>1458</v>
      </c>
      <c r="Z149" s="68"/>
      <c r="AA149" s="59"/>
      <c r="AC149" s="66"/>
      <c r="AD149" s="71">
        <v>218623476.29999998</v>
      </c>
      <c r="AE149" s="68"/>
      <c r="AF149" s="72">
        <v>1436</v>
      </c>
      <c r="AG149" s="68"/>
      <c r="AH149" s="59"/>
      <c r="AJ149" s="66"/>
      <c r="AK149" s="71">
        <v>214157286.15000001</v>
      </c>
      <c r="AL149" s="68"/>
      <c r="AM149" s="72">
        <v>1404</v>
      </c>
      <c r="AN149" s="68"/>
      <c r="AO149" s="59"/>
      <c r="AQ149" s="66"/>
      <c r="AR149" s="71">
        <v>205221604.83000001</v>
      </c>
      <c r="AS149" s="68"/>
      <c r="AT149" s="72">
        <v>1344</v>
      </c>
      <c r="AU149" s="68"/>
      <c r="AV149" s="59"/>
      <c r="AX149" s="66"/>
      <c r="AY149" s="71">
        <v>175528806.02999997</v>
      </c>
      <c r="AZ149" s="68"/>
      <c r="BA149" s="72">
        <v>1152</v>
      </c>
      <c r="BB149" s="68"/>
      <c r="BC149" s="59"/>
      <c r="BE149" s="66"/>
      <c r="BF149" s="71">
        <v>113392550.91999999</v>
      </c>
      <c r="BG149" s="68"/>
      <c r="BH149" s="72">
        <v>763</v>
      </c>
      <c r="BI149" s="68"/>
      <c r="BJ149" s="59"/>
      <c r="BL149" s="114"/>
      <c r="BM149" s="119">
        <v>79671565.719999999</v>
      </c>
      <c r="BN149" s="116"/>
      <c r="BO149" s="120">
        <v>562</v>
      </c>
      <c r="BP149" s="116"/>
      <c r="BQ149" s="59"/>
      <c r="BS149" s="114"/>
      <c r="BT149" s="119">
        <v>63149409.829999998</v>
      </c>
      <c r="BU149" s="116"/>
      <c r="BV149" s="120">
        <v>453</v>
      </c>
      <c r="BW149" s="116"/>
      <c r="BX149" s="59"/>
      <c r="BZ149" s="114"/>
      <c r="CA149" s="119">
        <v>54055684.100000001</v>
      </c>
      <c r="CB149" s="116"/>
      <c r="CC149" s="120">
        <v>388</v>
      </c>
      <c r="CD149" s="116"/>
      <c r="CE149" s="59"/>
      <c r="CG149" s="114"/>
      <c r="CH149" s="119">
        <v>45924602.310000002</v>
      </c>
      <c r="CI149" s="116"/>
      <c r="CJ149" s="120">
        <v>330</v>
      </c>
      <c r="CK149" s="116"/>
      <c r="CL149" s="59"/>
      <c r="CN149" s="114"/>
      <c r="CO149" s="119">
        <v>42708002.270000003</v>
      </c>
      <c r="CP149" s="116"/>
      <c r="CQ149" s="120">
        <v>301</v>
      </c>
      <c r="CR149" s="116"/>
      <c r="CS149" s="59"/>
      <c r="CU149" s="114"/>
      <c r="CV149" s="119">
        <v>37466817.890000001</v>
      </c>
      <c r="CW149" s="116"/>
      <c r="CX149" s="120">
        <v>261</v>
      </c>
      <c r="CY149" s="116"/>
      <c r="CZ149" s="59"/>
      <c r="DB149" s="114"/>
      <c r="DC149" s="119">
        <v>31896717.989999991</v>
      </c>
      <c r="DD149" s="116"/>
      <c r="DE149" s="120">
        <v>228</v>
      </c>
      <c r="DF149" s="116"/>
      <c r="DG149" s="59"/>
      <c r="DI149" s="114"/>
      <c r="DJ149" s="119">
        <v>0</v>
      </c>
      <c r="DK149" s="116"/>
      <c r="DL149" s="120">
        <v>0</v>
      </c>
      <c r="DM149" s="116"/>
      <c r="DN149" s="59"/>
    </row>
    <row r="150" spans="1:118" ht="14.4" thickTop="1" x14ac:dyDescent="0.3">
      <c r="A150" s="66"/>
      <c r="B150" s="66"/>
      <c r="C150" s="66"/>
      <c r="D150" s="66"/>
      <c r="E150" s="66"/>
      <c r="F150" s="59"/>
      <c r="H150" s="66"/>
      <c r="I150" s="66"/>
      <c r="J150" s="66"/>
      <c r="K150" s="66"/>
      <c r="L150" s="66"/>
      <c r="M150" s="59"/>
      <c r="O150" s="66"/>
      <c r="P150" s="66"/>
      <c r="Q150" s="66"/>
      <c r="R150" s="66"/>
      <c r="S150" s="66"/>
      <c r="T150" s="59"/>
      <c r="V150" s="66"/>
      <c r="W150" s="66"/>
      <c r="X150" s="66"/>
      <c r="Y150" s="66"/>
      <c r="Z150" s="66"/>
      <c r="AA150" s="59"/>
      <c r="AC150" s="66"/>
      <c r="AD150" s="66"/>
      <c r="AE150" s="66"/>
      <c r="AF150" s="66"/>
      <c r="AG150" s="66"/>
      <c r="AH150" s="59"/>
      <c r="AJ150" s="66"/>
      <c r="AK150" s="66"/>
      <c r="AL150" s="66"/>
      <c r="AM150" s="66"/>
      <c r="AN150" s="66"/>
      <c r="AO150" s="59"/>
      <c r="AQ150" s="66"/>
      <c r="AR150" s="66"/>
      <c r="AS150" s="66"/>
      <c r="AT150" s="66"/>
      <c r="AU150" s="66"/>
      <c r="AV150" s="59"/>
      <c r="AX150" s="66"/>
      <c r="AY150" s="66"/>
      <c r="AZ150" s="66"/>
      <c r="BA150" s="66"/>
      <c r="BB150" s="66"/>
      <c r="BC150" s="59"/>
      <c r="BE150" s="66"/>
      <c r="BF150" s="66"/>
      <c r="BG150" s="66"/>
      <c r="BH150" s="66"/>
      <c r="BI150" s="66"/>
      <c r="BJ150" s="59"/>
      <c r="BL150" s="114"/>
      <c r="BM150" s="114"/>
      <c r="BN150" s="114"/>
      <c r="BO150" s="114"/>
      <c r="BP150" s="114"/>
      <c r="BQ150" s="59"/>
      <c r="BS150" s="114"/>
      <c r="BT150" s="114"/>
      <c r="BU150" s="114"/>
      <c r="BV150" s="114"/>
      <c r="BW150" s="114"/>
      <c r="BX150" s="59"/>
      <c r="BZ150" s="114"/>
      <c r="CA150" s="114"/>
      <c r="CB150" s="114"/>
      <c r="CC150" s="114"/>
      <c r="CD150" s="114"/>
      <c r="CE150" s="59"/>
      <c r="CG150" s="114"/>
      <c r="CH150" s="114"/>
      <c r="CI150" s="114"/>
      <c r="CJ150" s="114"/>
      <c r="CK150" s="114"/>
      <c r="CL150" s="59"/>
      <c r="CN150" s="114"/>
      <c r="CO150" s="114"/>
      <c r="CP150" s="114"/>
      <c r="CQ150" s="114"/>
      <c r="CR150" s="114"/>
      <c r="CS150" s="59"/>
      <c r="CU150" s="114"/>
      <c r="CV150" s="114"/>
      <c r="CW150" s="114"/>
      <c r="CX150" s="114"/>
      <c r="CY150" s="114"/>
      <c r="CZ150" s="59"/>
      <c r="DB150" s="114"/>
      <c r="DC150" s="114"/>
      <c r="DD150" s="114"/>
      <c r="DE150" s="114"/>
      <c r="DF150" s="114"/>
      <c r="DG150" s="59"/>
      <c r="DI150" s="114"/>
      <c r="DJ150" s="114"/>
      <c r="DK150" s="114"/>
      <c r="DL150" s="114"/>
      <c r="DM150" s="114"/>
      <c r="DN150" s="59"/>
    </row>
    <row r="151" spans="1:118" x14ac:dyDescent="0.3">
      <c r="A151" s="73" t="s">
        <v>77</v>
      </c>
      <c r="B151" s="66"/>
      <c r="C151" s="66"/>
      <c r="D151" s="89">
        <v>4.0271871827397483</v>
      </c>
      <c r="E151" s="66"/>
      <c r="F151" s="59"/>
      <c r="H151" s="73" t="s">
        <v>77</v>
      </c>
      <c r="I151" s="66"/>
      <c r="J151" s="66"/>
      <c r="K151" s="89">
        <v>7.0423775229248182</v>
      </c>
      <c r="L151" s="66"/>
      <c r="M151" s="59"/>
      <c r="O151" s="73" t="s">
        <v>77</v>
      </c>
      <c r="P151" s="66"/>
      <c r="Q151" s="66"/>
      <c r="R151" s="89">
        <v>10.031618362643336</v>
      </c>
      <c r="S151" s="66"/>
      <c r="T151" s="59"/>
      <c r="V151" s="73" t="s">
        <v>77</v>
      </c>
      <c r="W151" s="66"/>
      <c r="X151" s="66"/>
      <c r="Y151" s="89">
        <v>13.01939171887274</v>
      </c>
      <c r="Z151" s="66"/>
      <c r="AA151" s="59"/>
      <c r="AC151" s="73" t="s">
        <v>77</v>
      </c>
      <c r="AD151" s="66"/>
      <c r="AE151" s="66"/>
      <c r="AF151" s="89">
        <v>16.044242586749355</v>
      </c>
      <c r="AG151" s="66"/>
      <c r="AH151" s="59"/>
      <c r="AJ151" s="73" t="s">
        <v>77</v>
      </c>
      <c r="AK151" s="66"/>
      <c r="AL151" s="66"/>
      <c r="AM151" s="89">
        <v>19.063498871332005</v>
      </c>
      <c r="AN151" s="66"/>
      <c r="AO151" s="59"/>
      <c r="AQ151" s="73" t="s">
        <v>77</v>
      </c>
      <c r="AR151" s="66"/>
      <c r="AS151" s="66"/>
      <c r="AT151" s="89">
        <v>21.997581110186651</v>
      </c>
      <c r="AU151" s="66"/>
      <c r="AV151" s="59"/>
      <c r="AX151" s="73" t="s">
        <v>77</v>
      </c>
      <c r="AY151" s="66"/>
      <c r="AZ151" s="66"/>
      <c r="BA151" s="89">
        <v>24.797086783165277</v>
      </c>
      <c r="BB151" s="66"/>
      <c r="BC151" s="59"/>
      <c r="BE151" s="73" t="s">
        <v>77</v>
      </c>
      <c r="BF151" s="66"/>
      <c r="BG151" s="66"/>
      <c r="BH151" s="89">
        <v>27.950471852670368</v>
      </c>
      <c r="BI151" s="66"/>
      <c r="BJ151" s="59"/>
      <c r="BL151" s="121" t="s">
        <v>77</v>
      </c>
      <c r="BM151" s="114"/>
      <c r="BN151" s="114"/>
      <c r="BO151" s="129">
        <v>31.195720469466281</v>
      </c>
      <c r="BP151" s="114"/>
      <c r="BQ151" s="59"/>
      <c r="BS151" s="121" t="s">
        <v>77</v>
      </c>
      <c r="BT151" s="114"/>
      <c r="BU151" s="114"/>
      <c r="BV151" s="129">
        <v>34.230358154647597</v>
      </c>
      <c r="BW151" s="114"/>
      <c r="BX151" s="59"/>
      <c r="BZ151" s="121" t="s">
        <v>77</v>
      </c>
      <c r="CA151" s="114"/>
      <c r="CB151" s="114"/>
      <c r="CC151" s="129">
        <v>37.22253888356618</v>
      </c>
      <c r="CD151" s="114"/>
      <c r="CE151" s="59"/>
      <c r="CG151" s="121" t="s">
        <v>77</v>
      </c>
      <c r="CH151" s="114"/>
      <c r="CI151" s="114"/>
      <c r="CJ151" s="129">
        <v>40.280769196729452</v>
      </c>
      <c r="CK151" s="114"/>
      <c r="CL151" s="59"/>
      <c r="CN151" s="121" t="s">
        <v>77</v>
      </c>
      <c r="CO151" s="114"/>
      <c r="CP151" s="114"/>
      <c r="CQ151" s="129">
        <v>43.361631609021487</v>
      </c>
      <c r="CR151" s="114"/>
      <c r="CS151" s="59"/>
      <c r="CU151" s="121" t="s">
        <v>77</v>
      </c>
      <c r="CV151" s="114"/>
      <c r="CW151" s="114"/>
      <c r="CX151" s="129">
        <v>46.30833089443518</v>
      </c>
      <c r="CY151" s="114"/>
      <c r="CZ151" s="59"/>
      <c r="DB151" s="121" t="s">
        <v>77</v>
      </c>
      <c r="DC151" s="114"/>
      <c r="DD151" s="114"/>
      <c r="DE151" s="129">
        <v>49.150836577402103</v>
      </c>
      <c r="DF151" s="114"/>
      <c r="DG151" s="59"/>
      <c r="DI151" s="121" t="s">
        <v>77</v>
      </c>
      <c r="DJ151" s="114"/>
      <c r="DK151" s="114"/>
      <c r="DL151" s="129">
        <v>0</v>
      </c>
      <c r="DM151" s="114"/>
      <c r="DN151" s="59"/>
    </row>
    <row r="152" spans="1:118" x14ac:dyDescent="0.3">
      <c r="A152" s="59"/>
      <c r="B152" s="59"/>
      <c r="C152" s="59"/>
      <c r="D152" s="59"/>
      <c r="E152" s="59"/>
      <c r="F152" s="59"/>
      <c r="H152" s="59"/>
      <c r="I152" s="59"/>
      <c r="J152" s="59"/>
      <c r="K152" s="59"/>
      <c r="L152" s="59"/>
      <c r="M152" s="59"/>
      <c r="O152" s="59"/>
      <c r="P152" s="59"/>
      <c r="Q152" s="59"/>
      <c r="R152" s="59"/>
      <c r="S152" s="59"/>
      <c r="T152" s="59"/>
      <c r="V152" s="59"/>
      <c r="W152" s="59"/>
      <c r="X152" s="59"/>
      <c r="Y152" s="59"/>
      <c r="Z152" s="59"/>
      <c r="AA152" s="59"/>
      <c r="AC152" s="59"/>
      <c r="AD152" s="59"/>
      <c r="AE152" s="59"/>
      <c r="AF152" s="59"/>
      <c r="AG152" s="59"/>
      <c r="AH152" s="59"/>
      <c r="AJ152" s="59"/>
      <c r="AK152" s="59"/>
      <c r="AL152" s="59"/>
      <c r="AM152" s="59"/>
      <c r="AN152" s="59"/>
      <c r="AO152" s="59"/>
      <c r="AQ152" s="59"/>
      <c r="AR152" s="59"/>
      <c r="AS152" s="59"/>
      <c r="AT152" s="59"/>
      <c r="AU152" s="59"/>
      <c r="AV152" s="59"/>
      <c r="AX152" s="59"/>
      <c r="AY152" s="59"/>
      <c r="AZ152" s="59"/>
      <c r="BA152" s="59"/>
      <c r="BB152" s="59"/>
      <c r="BC152" s="59"/>
      <c r="BE152" s="59"/>
      <c r="BF152" s="59"/>
      <c r="BG152" s="59"/>
      <c r="BH152" s="59"/>
      <c r="BI152" s="59"/>
      <c r="BJ152" s="59"/>
      <c r="BL152" s="114"/>
      <c r="BM152" s="114"/>
      <c r="BN152" s="114"/>
      <c r="BO152" s="114"/>
      <c r="BP152" s="114"/>
      <c r="BQ152" s="59"/>
      <c r="BS152" s="114"/>
      <c r="BT152" s="114"/>
      <c r="BU152" s="114"/>
      <c r="BV152" s="114"/>
      <c r="BW152" s="114"/>
      <c r="BX152" s="59"/>
      <c r="BZ152" s="114"/>
      <c r="CA152" s="114"/>
      <c r="CB152" s="114"/>
      <c r="CC152" s="114"/>
      <c r="CD152" s="114"/>
      <c r="CE152" s="59"/>
      <c r="CG152" s="114"/>
      <c r="CH152" s="114"/>
      <c r="CI152" s="114"/>
      <c r="CJ152" s="114"/>
      <c r="CK152" s="114"/>
      <c r="CL152" s="59"/>
      <c r="CN152" s="114"/>
      <c r="CO152" s="114"/>
      <c r="CP152" s="114"/>
      <c r="CQ152" s="114"/>
      <c r="CR152" s="114"/>
      <c r="CS152" s="59"/>
      <c r="CU152" s="114"/>
      <c r="CV152" s="114"/>
      <c r="CW152" s="114"/>
      <c r="CX152" s="114"/>
      <c r="CY152" s="114"/>
      <c r="CZ152" s="59"/>
      <c r="DB152" s="114"/>
      <c r="DC152" s="114"/>
      <c r="DD152" s="114"/>
      <c r="DE152" s="114"/>
      <c r="DF152" s="114"/>
      <c r="DG152" s="59"/>
      <c r="DI152" s="114"/>
      <c r="DJ152" s="114"/>
      <c r="DK152" s="114"/>
      <c r="DL152" s="114"/>
      <c r="DM152" s="114"/>
      <c r="DN152" s="59"/>
    </row>
    <row r="153" spans="1:118" x14ac:dyDescent="0.3">
      <c r="A153" s="59"/>
      <c r="B153" s="57"/>
      <c r="C153" s="58"/>
      <c r="D153" s="61"/>
      <c r="E153" s="58"/>
      <c r="F153" s="59"/>
      <c r="H153" s="59"/>
      <c r="I153" s="57"/>
      <c r="J153" s="58"/>
      <c r="K153" s="61"/>
      <c r="L153" s="58"/>
      <c r="M153" s="59"/>
      <c r="O153" s="59"/>
      <c r="P153" s="57"/>
      <c r="Q153" s="58"/>
      <c r="R153" s="61"/>
      <c r="S153" s="58"/>
      <c r="T153" s="59"/>
      <c r="V153" s="59"/>
      <c r="W153" s="57"/>
      <c r="X153" s="58"/>
      <c r="Y153" s="61"/>
      <c r="Z153" s="58"/>
      <c r="AA153" s="59"/>
      <c r="AC153" s="59"/>
      <c r="AD153" s="57"/>
      <c r="AE153" s="58"/>
      <c r="AF153" s="61"/>
      <c r="AG153" s="58"/>
      <c r="AH153" s="59"/>
      <c r="AJ153" s="59"/>
      <c r="AK153" s="57"/>
      <c r="AL153" s="58"/>
      <c r="AM153" s="61"/>
      <c r="AN153" s="58"/>
      <c r="AO153" s="59"/>
      <c r="AQ153" s="59"/>
      <c r="AR153" s="57"/>
      <c r="AS153" s="58"/>
      <c r="AT153" s="61"/>
      <c r="AU153" s="58"/>
      <c r="AV153" s="59"/>
      <c r="AX153" s="59"/>
      <c r="AY153" s="57"/>
      <c r="AZ153" s="58"/>
      <c r="BA153" s="61"/>
      <c r="BB153" s="58"/>
      <c r="BC153" s="59"/>
      <c r="BE153" s="59"/>
      <c r="BF153" s="57"/>
      <c r="BG153" s="58"/>
      <c r="BH153" s="61"/>
      <c r="BI153" s="58"/>
      <c r="BJ153" s="59"/>
      <c r="BL153" s="114"/>
      <c r="BM153" s="118"/>
      <c r="BN153" s="116"/>
      <c r="BO153" s="117"/>
      <c r="BP153" s="116"/>
      <c r="BQ153" s="59"/>
      <c r="BS153" s="114"/>
      <c r="BT153" s="118"/>
      <c r="BU153" s="116"/>
      <c r="BV153" s="117"/>
      <c r="BW153" s="116"/>
      <c r="BX153" s="59"/>
      <c r="BZ153" s="114"/>
      <c r="CA153" s="118"/>
      <c r="CB153" s="116"/>
      <c r="CC153" s="117"/>
      <c r="CD153" s="116"/>
      <c r="CE153" s="59"/>
      <c r="CG153" s="114"/>
      <c r="CH153" s="118"/>
      <c r="CI153" s="116"/>
      <c r="CJ153" s="117"/>
      <c r="CK153" s="116"/>
      <c r="CL153" s="59"/>
      <c r="CN153" s="114"/>
      <c r="CO153" s="118"/>
      <c r="CP153" s="116"/>
      <c r="CQ153" s="117"/>
      <c r="CR153" s="116"/>
      <c r="CS153" s="59"/>
      <c r="CU153" s="114"/>
      <c r="CV153" s="118"/>
      <c r="CW153" s="116"/>
      <c r="CX153" s="117"/>
      <c r="CY153" s="116"/>
      <c r="CZ153" s="59"/>
      <c r="DB153" s="114"/>
      <c r="DC153" s="118"/>
      <c r="DD153" s="116"/>
      <c r="DE153" s="117"/>
      <c r="DF153" s="116"/>
      <c r="DG153" s="59"/>
      <c r="DI153" s="114"/>
      <c r="DJ153" s="118"/>
      <c r="DK153" s="116"/>
      <c r="DL153" s="117"/>
      <c r="DM153" s="116"/>
      <c r="DN153" s="59"/>
    </row>
    <row r="154" spans="1:118" x14ac:dyDescent="0.3">
      <c r="A154" s="56" t="s">
        <v>78</v>
      </c>
      <c r="B154" s="57"/>
      <c r="C154" s="58"/>
      <c r="D154" s="61"/>
      <c r="E154" s="58"/>
      <c r="F154" s="59"/>
      <c r="H154" s="56" t="s">
        <v>78</v>
      </c>
      <c r="I154" s="57"/>
      <c r="J154" s="58"/>
      <c r="K154" s="61"/>
      <c r="L154" s="58"/>
      <c r="M154" s="59"/>
      <c r="O154" s="56" t="s">
        <v>78</v>
      </c>
      <c r="P154" s="57"/>
      <c r="Q154" s="58"/>
      <c r="R154" s="61"/>
      <c r="S154" s="58"/>
      <c r="T154" s="59"/>
      <c r="V154" s="56" t="s">
        <v>78</v>
      </c>
      <c r="W154" s="57"/>
      <c r="X154" s="58"/>
      <c r="Y154" s="61"/>
      <c r="Z154" s="58"/>
      <c r="AA154" s="59"/>
      <c r="AC154" s="56" t="s">
        <v>78</v>
      </c>
      <c r="AD154" s="57"/>
      <c r="AE154" s="58"/>
      <c r="AF154" s="61"/>
      <c r="AG154" s="58"/>
      <c r="AH154" s="59"/>
      <c r="AJ154" s="56" t="s">
        <v>78</v>
      </c>
      <c r="AK154" s="57"/>
      <c r="AL154" s="58"/>
      <c r="AM154" s="61"/>
      <c r="AN154" s="58"/>
      <c r="AO154" s="59"/>
      <c r="AQ154" s="56" t="s">
        <v>78</v>
      </c>
      <c r="AR154" s="57"/>
      <c r="AS154" s="58"/>
      <c r="AT154" s="61"/>
      <c r="AU154" s="58"/>
      <c r="AV154" s="59"/>
      <c r="AX154" s="56" t="s">
        <v>78</v>
      </c>
      <c r="AY154" s="57"/>
      <c r="AZ154" s="58"/>
      <c r="BA154" s="61"/>
      <c r="BB154" s="58"/>
      <c r="BC154" s="59"/>
      <c r="BE154" s="56" t="s">
        <v>78</v>
      </c>
      <c r="BF154" s="57"/>
      <c r="BG154" s="58"/>
      <c r="BH154" s="61"/>
      <c r="BI154" s="58"/>
      <c r="BJ154" s="59"/>
      <c r="BL154" s="113" t="s">
        <v>78</v>
      </c>
      <c r="BM154" s="118"/>
      <c r="BN154" s="116"/>
      <c r="BO154" s="117"/>
      <c r="BP154" s="116"/>
      <c r="BQ154" s="59"/>
      <c r="BS154" s="113" t="s">
        <v>78</v>
      </c>
      <c r="BT154" s="118"/>
      <c r="BU154" s="116"/>
      <c r="BV154" s="117"/>
      <c r="BW154" s="116"/>
      <c r="BX154" s="59"/>
      <c r="BZ154" s="113" t="s">
        <v>78</v>
      </c>
      <c r="CA154" s="118"/>
      <c r="CB154" s="116"/>
      <c r="CC154" s="117"/>
      <c r="CD154" s="116"/>
      <c r="CE154" s="59"/>
      <c r="CG154" s="113" t="s">
        <v>78</v>
      </c>
      <c r="CH154" s="118"/>
      <c r="CI154" s="116"/>
      <c r="CJ154" s="117"/>
      <c r="CK154" s="116"/>
      <c r="CL154" s="59"/>
      <c r="CN154" s="113" t="s">
        <v>78</v>
      </c>
      <c r="CO154" s="118"/>
      <c r="CP154" s="116"/>
      <c r="CQ154" s="117"/>
      <c r="CR154" s="116"/>
      <c r="CS154" s="59"/>
      <c r="CU154" s="113" t="s">
        <v>78</v>
      </c>
      <c r="CV154" s="118"/>
      <c r="CW154" s="116"/>
      <c r="CX154" s="117"/>
      <c r="CY154" s="116"/>
      <c r="CZ154" s="59"/>
      <c r="DB154" s="113" t="s">
        <v>78</v>
      </c>
      <c r="DC154" s="118"/>
      <c r="DD154" s="116"/>
      <c r="DE154" s="117"/>
      <c r="DF154" s="116"/>
      <c r="DG154" s="59"/>
      <c r="DI154" s="113" t="s">
        <v>78</v>
      </c>
      <c r="DJ154" s="118"/>
      <c r="DK154" s="116"/>
      <c r="DL154" s="117"/>
      <c r="DM154" s="116"/>
      <c r="DN154" s="59"/>
    </row>
    <row r="155" spans="1:118" x14ac:dyDescent="0.3">
      <c r="A155" s="59"/>
      <c r="B155" s="57"/>
      <c r="C155" s="58"/>
      <c r="D155" s="61"/>
      <c r="E155" s="58"/>
      <c r="F155" s="59"/>
      <c r="H155" s="59"/>
      <c r="I155" s="57"/>
      <c r="J155" s="58"/>
      <c r="K155" s="61"/>
      <c r="L155" s="58"/>
      <c r="M155" s="59"/>
      <c r="O155" s="59"/>
      <c r="P155" s="57"/>
      <c r="Q155" s="58"/>
      <c r="R155" s="61"/>
      <c r="S155" s="58"/>
      <c r="T155" s="59"/>
      <c r="V155" s="59"/>
      <c r="W155" s="57"/>
      <c r="X155" s="58"/>
      <c r="Y155" s="61"/>
      <c r="Z155" s="58"/>
      <c r="AA155" s="59"/>
      <c r="AC155" s="59"/>
      <c r="AD155" s="57"/>
      <c r="AE155" s="58"/>
      <c r="AF155" s="61"/>
      <c r="AG155" s="58"/>
      <c r="AH155" s="59"/>
      <c r="AJ155" s="59"/>
      <c r="AK155" s="57"/>
      <c r="AL155" s="58"/>
      <c r="AM155" s="61"/>
      <c r="AN155" s="58"/>
      <c r="AO155" s="59"/>
      <c r="AQ155" s="59"/>
      <c r="AR155" s="57"/>
      <c r="AS155" s="58"/>
      <c r="AT155" s="61"/>
      <c r="AU155" s="58"/>
      <c r="AV155" s="59"/>
      <c r="AX155" s="59"/>
      <c r="AY155" s="57"/>
      <c r="AZ155" s="58"/>
      <c r="BA155" s="61"/>
      <c r="BB155" s="58"/>
      <c r="BC155" s="59"/>
      <c r="BE155" s="59"/>
      <c r="BF155" s="57"/>
      <c r="BG155" s="58"/>
      <c r="BH155" s="61"/>
      <c r="BI155" s="58"/>
      <c r="BJ155" s="59"/>
      <c r="BL155" s="59"/>
      <c r="BM155" s="57"/>
      <c r="BN155" s="58"/>
      <c r="BO155" s="61"/>
      <c r="BP155" s="58"/>
      <c r="BQ155" s="59"/>
      <c r="BS155" s="59"/>
      <c r="BT155" s="57"/>
      <c r="BU155" s="58"/>
      <c r="BV155" s="61"/>
      <c r="BW155" s="58"/>
      <c r="BX155" s="59"/>
      <c r="BZ155" s="59"/>
      <c r="CA155" s="57"/>
      <c r="CB155" s="58"/>
      <c r="CC155" s="61"/>
      <c r="CD155" s="58"/>
      <c r="CE155" s="59"/>
      <c r="CG155" s="59"/>
      <c r="CH155" s="57"/>
      <c r="CI155" s="58"/>
      <c r="CJ155" s="61"/>
      <c r="CK155" s="58"/>
      <c r="CL155" s="59"/>
      <c r="CN155" s="59"/>
      <c r="CO155" s="57"/>
      <c r="CP155" s="58"/>
      <c r="CQ155" s="61"/>
      <c r="CR155" s="58"/>
      <c r="CS155" s="59"/>
      <c r="CU155" s="59"/>
      <c r="CV155" s="57"/>
      <c r="CW155" s="58"/>
      <c r="CX155" s="61"/>
      <c r="CY155" s="58"/>
      <c r="CZ155" s="59"/>
      <c r="DB155" s="59"/>
      <c r="DC155" s="57"/>
      <c r="DD155" s="58"/>
      <c r="DE155" s="61"/>
      <c r="DF155" s="58"/>
      <c r="DG155" s="59"/>
      <c r="DI155" s="59"/>
      <c r="DJ155" s="57"/>
      <c r="DK155" s="58"/>
      <c r="DL155" s="61"/>
      <c r="DM155" s="58"/>
      <c r="DN155" s="59"/>
    </row>
    <row r="156" spans="1:118" ht="27.6" x14ac:dyDescent="0.3">
      <c r="A156" s="62" t="s">
        <v>79</v>
      </c>
      <c r="B156" s="63" t="s">
        <v>26</v>
      </c>
      <c r="C156" s="64" t="s">
        <v>27</v>
      </c>
      <c r="D156" s="65" t="s">
        <v>28</v>
      </c>
      <c r="E156" s="64" t="s">
        <v>27</v>
      </c>
      <c r="F156" s="59"/>
      <c r="H156" s="62" t="s">
        <v>79</v>
      </c>
      <c r="I156" s="63" t="s">
        <v>26</v>
      </c>
      <c r="J156" s="64" t="s">
        <v>27</v>
      </c>
      <c r="K156" s="65" t="s">
        <v>28</v>
      </c>
      <c r="L156" s="64" t="s">
        <v>27</v>
      </c>
      <c r="M156" s="59"/>
      <c r="O156" s="62" t="s">
        <v>79</v>
      </c>
      <c r="P156" s="63" t="s">
        <v>26</v>
      </c>
      <c r="Q156" s="64" t="s">
        <v>27</v>
      </c>
      <c r="R156" s="65" t="s">
        <v>28</v>
      </c>
      <c r="S156" s="64" t="s">
        <v>27</v>
      </c>
      <c r="T156" s="59"/>
      <c r="V156" s="62" t="s">
        <v>79</v>
      </c>
      <c r="W156" s="63" t="s">
        <v>26</v>
      </c>
      <c r="X156" s="64" t="s">
        <v>27</v>
      </c>
      <c r="Y156" s="65" t="s">
        <v>28</v>
      </c>
      <c r="Z156" s="64" t="s">
        <v>27</v>
      </c>
      <c r="AA156" s="59"/>
      <c r="AC156" s="62" t="s">
        <v>79</v>
      </c>
      <c r="AD156" s="63" t="s">
        <v>26</v>
      </c>
      <c r="AE156" s="64" t="s">
        <v>27</v>
      </c>
      <c r="AF156" s="65" t="s">
        <v>28</v>
      </c>
      <c r="AG156" s="64" t="s">
        <v>27</v>
      </c>
      <c r="AH156" s="59"/>
      <c r="AJ156" s="62" t="s">
        <v>79</v>
      </c>
      <c r="AK156" s="63" t="s">
        <v>26</v>
      </c>
      <c r="AL156" s="64" t="s">
        <v>27</v>
      </c>
      <c r="AM156" s="65" t="s">
        <v>28</v>
      </c>
      <c r="AN156" s="64" t="s">
        <v>27</v>
      </c>
      <c r="AO156" s="59"/>
      <c r="AQ156" s="62" t="s">
        <v>79</v>
      </c>
      <c r="AR156" s="63" t="s">
        <v>26</v>
      </c>
      <c r="AS156" s="64" t="s">
        <v>27</v>
      </c>
      <c r="AT156" s="65" t="s">
        <v>28</v>
      </c>
      <c r="AU156" s="64" t="s">
        <v>27</v>
      </c>
      <c r="AV156" s="59"/>
      <c r="AX156" s="62" t="s">
        <v>79</v>
      </c>
      <c r="AY156" s="63" t="s">
        <v>26</v>
      </c>
      <c r="AZ156" s="64" t="s">
        <v>27</v>
      </c>
      <c r="BA156" s="65" t="s">
        <v>28</v>
      </c>
      <c r="BB156" s="64" t="s">
        <v>27</v>
      </c>
      <c r="BC156" s="59"/>
      <c r="BE156" s="62" t="s">
        <v>79</v>
      </c>
      <c r="BF156" s="63" t="s">
        <v>26</v>
      </c>
      <c r="BG156" s="64" t="s">
        <v>27</v>
      </c>
      <c r="BH156" s="65" t="s">
        <v>28</v>
      </c>
      <c r="BI156" s="64" t="s">
        <v>27</v>
      </c>
      <c r="BJ156" s="59"/>
      <c r="BL156" s="108" t="s">
        <v>79</v>
      </c>
      <c r="BM156" s="109" t="s">
        <v>26</v>
      </c>
      <c r="BN156" s="110" t="s">
        <v>27</v>
      </c>
      <c r="BO156" s="111" t="s">
        <v>28</v>
      </c>
      <c r="BP156" s="110" t="s">
        <v>27</v>
      </c>
      <c r="BQ156" s="59"/>
      <c r="BS156" s="108" t="s">
        <v>79</v>
      </c>
      <c r="BT156" s="109" t="s">
        <v>26</v>
      </c>
      <c r="BU156" s="110" t="s">
        <v>27</v>
      </c>
      <c r="BV156" s="111" t="s">
        <v>28</v>
      </c>
      <c r="BW156" s="110" t="s">
        <v>27</v>
      </c>
      <c r="BX156" s="59"/>
      <c r="BZ156" s="108" t="s">
        <v>79</v>
      </c>
      <c r="CA156" s="109" t="s">
        <v>26</v>
      </c>
      <c r="CB156" s="110" t="s">
        <v>27</v>
      </c>
      <c r="CC156" s="111" t="s">
        <v>28</v>
      </c>
      <c r="CD156" s="110" t="s">
        <v>27</v>
      </c>
      <c r="CE156" s="59"/>
      <c r="CG156" s="108" t="s">
        <v>79</v>
      </c>
      <c r="CH156" s="109" t="s">
        <v>26</v>
      </c>
      <c r="CI156" s="110" t="s">
        <v>27</v>
      </c>
      <c r="CJ156" s="111" t="s">
        <v>28</v>
      </c>
      <c r="CK156" s="110" t="s">
        <v>27</v>
      </c>
      <c r="CL156" s="59"/>
      <c r="CN156" s="108" t="s">
        <v>79</v>
      </c>
      <c r="CO156" s="109" t="s">
        <v>26</v>
      </c>
      <c r="CP156" s="110" t="s">
        <v>27</v>
      </c>
      <c r="CQ156" s="111" t="s">
        <v>28</v>
      </c>
      <c r="CR156" s="110" t="s">
        <v>27</v>
      </c>
      <c r="CS156" s="59"/>
      <c r="CU156" s="108" t="s">
        <v>79</v>
      </c>
      <c r="CV156" s="109" t="s">
        <v>26</v>
      </c>
      <c r="CW156" s="110" t="s">
        <v>27</v>
      </c>
      <c r="CX156" s="111" t="s">
        <v>28</v>
      </c>
      <c r="CY156" s="110" t="s">
        <v>27</v>
      </c>
      <c r="CZ156" s="59"/>
      <c r="DB156" s="108" t="s">
        <v>79</v>
      </c>
      <c r="DC156" s="109" t="s">
        <v>26</v>
      </c>
      <c r="DD156" s="110" t="s">
        <v>27</v>
      </c>
      <c r="DE156" s="111" t="s">
        <v>28</v>
      </c>
      <c r="DF156" s="110" t="s">
        <v>27</v>
      </c>
      <c r="DG156" s="59"/>
      <c r="DI156" s="108" t="s">
        <v>79</v>
      </c>
      <c r="DJ156" s="109" t="s">
        <v>26</v>
      </c>
      <c r="DK156" s="110" t="s">
        <v>27</v>
      </c>
      <c r="DL156" s="111" t="s">
        <v>28</v>
      </c>
      <c r="DM156" s="110" t="s">
        <v>27</v>
      </c>
      <c r="DN156" s="59"/>
    </row>
    <row r="157" spans="1:118" x14ac:dyDescent="0.3">
      <c r="A157" s="59"/>
      <c r="B157" s="57"/>
      <c r="C157" s="58"/>
      <c r="D157" s="61"/>
      <c r="E157" s="58"/>
      <c r="F157" s="59"/>
      <c r="H157" s="59"/>
      <c r="I157" s="57"/>
      <c r="J157" s="58"/>
      <c r="K157" s="61"/>
      <c r="L157" s="58"/>
      <c r="M157" s="59"/>
      <c r="O157" s="59"/>
      <c r="P157" s="57"/>
      <c r="Q157" s="58"/>
      <c r="R157" s="61"/>
      <c r="S157" s="58"/>
      <c r="T157" s="59"/>
      <c r="V157" s="59"/>
      <c r="W157" s="57"/>
      <c r="X157" s="58"/>
      <c r="Y157" s="61"/>
      <c r="Z157" s="58"/>
      <c r="AA157" s="59"/>
      <c r="AC157" s="59"/>
      <c r="AD157" s="57"/>
      <c r="AE157" s="58"/>
      <c r="AF157" s="61"/>
      <c r="AG157" s="58"/>
      <c r="AH157" s="59"/>
      <c r="AJ157" s="59"/>
      <c r="AK157" s="57"/>
      <c r="AL157" s="58"/>
      <c r="AM157" s="61"/>
      <c r="AN157" s="58"/>
      <c r="AO157" s="59"/>
      <c r="AQ157" s="59"/>
      <c r="AR157" s="57"/>
      <c r="AS157" s="58"/>
      <c r="AT157" s="61"/>
      <c r="AU157" s="58"/>
      <c r="AV157" s="59"/>
      <c r="AX157" s="59"/>
      <c r="AY157" s="57"/>
      <c r="AZ157" s="58"/>
      <c r="BA157" s="61"/>
      <c r="BB157" s="58"/>
      <c r="BC157" s="59"/>
      <c r="BE157" s="59"/>
      <c r="BF157" s="57"/>
      <c r="BG157" s="58"/>
      <c r="BH157" s="61"/>
      <c r="BI157" s="58"/>
      <c r="BJ157" s="59"/>
      <c r="BL157" s="59"/>
      <c r="BM157" s="57"/>
      <c r="BN157" s="58"/>
      <c r="BO157" s="61"/>
      <c r="BP157" s="58"/>
      <c r="BQ157" s="59"/>
      <c r="BS157" s="59"/>
      <c r="BT157" s="57"/>
      <c r="BU157" s="58"/>
      <c r="BV157" s="61"/>
      <c r="BW157" s="58"/>
      <c r="BX157" s="59"/>
      <c r="BZ157" s="59"/>
      <c r="CA157" s="57"/>
      <c r="CB157" s="58"/>
      <c r="CC157" s="61"/>
      <c r="CD157" s="58"/>
      <c r="CE157" s="59"/>
      <c r="CG157" s="59"/>
      <c r="CH157" s="57"/>
      <c r="CI157" s="58"/>
      <c r="CJ157" s="61"/>
      <c r="CK157" s="58"/>
      <c r="CL157" s="59"/>
      <c r="CN157" s="59"/>
      <c r="CO157" s="57"/>
      <c r="CP157" s="58"/>
      <c r="CQ157" s="61"/>
      <c r="CR157" s="58"/>
      <c r="CS157" s="59"/>
      <c r="CU157" s="59"/>
      <c r="CV157" s="57"/>
      <c r="CW157" s="58"/>
      <c r="CX157" s="61"/>
      <c r="CY157" s="58"/>
      <c r="CZ157" s="59"/>
      <c r="DB157" s="59"/>
      <c r="DC157" s="57"/>
      <c r="DD157" s="58"/>
      <c r="DE157" s="61"/>
      <c r="DF157" s="58"/>
      <c r="DG157" s="59"/>
      <c r="DI157" s="59"/>
      <c r="DJ157" s="57"/>
      <c r="DK157" s="58"/>
      <c r="DL157" s="61"/>
      <c r="DM157" s="58"/>
      <c r="DN157" s="59"/>
    </row>
    <row r="158" spans="1:118" x14ac:dyDescent="0.3">
      <c r="A158" s="66" t="s">
        <v>80</v>
      </c>
      <c r="B158" s="67">
        <v>920585</v>
      </c>
      <c r="C158" s="88">
        <v>3.9794682169080782E-3</v>
      </c>
      <c r="D158" s="92">
        <v>6</v>
      </c>
      <c r="E158" s="88">
        <v>3.9787798408488064E-3</v>
      </c>
      <c r="F158" s="59"/>
      <c r="H158" s="66" t="s">
        <v>80</v>
      </c>
      <c r="I158" s="67">
        <v>920585</v>
      </c>
      <c r="J158" s="88">
        <v>4.038798799981794E-3</v>
      </c>
      <c r="K158" s="92">
        <v>6</v>
      </c>
      <c r="L158" s="88">
        <v>4.0214477211796247E-3</v>
      </c>
      <c r="M158" s="59"/>
      <c r="O158" s="66" t="s">
        <v>80</v>
      </c>
      <c r="P158" s="67">
        <v>920585</v>
      </c>
      <c r="Q158" s="88">
        <v>4.1002804251614707E-3</v>
      </c>
      <c r="R158" s="92">
        <v>6</v>
      </c>
      <c r="S158" s="88">
        <v>4.0677966101694916E-3</v>
      </c>
      <c r="T158" s="59"/>
      <c r="V158" s="66" t="s">
        <v>80</v>
      </c>
      <c r="W158" s="67">
        <v>1386535</v>
      </c>
      <c r="X158" s="88">
        <v>6.2569979774580236E-3</v>
      </c>
      <c r="Y158" s="92">
        <v>9</v>
      </c>
      <c r="Z158" s="88">
        <v>6.1728395061728392E-3</v>
      </c>
      <c r="AA158" s="59"/>
      <c r="AC158" s="66" t="s">
        <v>80</v>
      </c>
      <c r="AD158" s="67">
        <v>2183395</v>
      </c>
      <c r="AE158" s="88">
        <v>9.9870107133595166E-3</v>
      </c>
      <c r="AF158" s="92">
        <v>14</v>
      </c>
      <c r="AG158" s="88">
        <v>9.7493036211699167E-3</v>
      </c>
      <c r="AH158" s="59"/>
      <c r="AJ158" s="66" t="s">
        <v>80</v>
      </c>
      <c r="AK158" s="67">
        <v>2183395</v>
      </c>
      <c r="AL158" s="88">
        <v>1.0195287021291011E-2</v>
      </c>
      <c r="AM158" s="92">
        <v>14</v>
      </c>
      <c r="AN158" s="88">
        <v>9.9715099715099714E-3</v>
      </c>
      <c r="AO158" s="59"/>
      <c r="AQ158" s="66" t="s">
        <v>80</v>
      </c>
      <c r="AR158" s="67">
        <v>2183395</v>
      </c>
      <c r="AS158" s="88">
        <v>1.0639206343838239E-2</v>
      </c>
      <c r="AT158" s="92">
        <v>14</v>
      </c>
      <c r="AU158" s="88">
        <v>1.0416666666666666E-2</v>
      </c>
      <c r="AV158" s="59"/>
      <c r="AX158" s="66" t="s">
        <v>80</v>
      </c>
      <c r="AY158" s="67">
        <v>2995144.5</v>
      </c>
      <c r="AZ158" s="88">
        <v>1.7063549668811025E-2</v>
      </c>
      <c r="BA158" s="92">
        <v>17</v>
      </c>
      <c r="BB158" s="88">
        <v>1.4756944444444444E-2</v>
      </c>
      <c r="BC158" s="59"/>
      <c r="BE158" s="66" t="s">
        <v>80</v>
      </c>
      <c r="BF158" s="67">
        <v>1842689.77</v>
      </c>
      <c r="BG158" s="88">
        <v>1.6250536345196454E-2</v>
      </c>
      <c r="BH158" s="92">
        <v>13</v>
      </c>
      <c r="BI158" s="88">
        <v>1.7038007863695939E-2</v>
      </c>
      <c r="BJ158" s="59"/>
      <c r="BL158" s="114" t="s">
        <v>80</v>
      </c>
      <c r="BM158" s="115">
        <v>1707026.5899999999</v>
      </c>
      <c r="BN158" s="128">
        <v>2.1425794442137894E-2</v>
      </c>
      <c r="BO158" s="132">
        <v>12</v>
      </c>
      <c r="BP158" s="128">
        <v>2.1352313167259787E-2</v>
      </c>
      <c r="BQ158" s="59"/>
      <c r="BS158" s="114" t="s">
        <v>80</v>
      </c>
      <c r="BT158" s="115">
        <v>1514900.24</v>
      </c>
      <c r="BU158" s="128">
        <v>2.398914327272661E-2</v>
      </c>
      <c r="BV158" s="132">
        <v>10</v>
      </c>
      <c r="BW158" s="128">
        <v>2.2075055187637971E-2</v>
      </c>
      <c r="BX158" s="59"/>
      <c r="BZ158" s="114" t="s">
        <v>80</v>
      </c>
      <c r="CA158" s="115">
        <v>1525198.06</v>
      </c>
      <c r="CB158" s="128">
        <v>2.8215313253245836E-2</v>
      </c>
      <c r="CC158" s="132">
        <v>10</v>
      </c>
      <c r="CD158" s="128">
        <v>2.5773195876288658E-2</v>
      </c>
      <c r="CE158" s="59"/>
      <c r="CG158" s="114" t="s">
        <v>80</v>
      </c>
      <c r="CH158" s="115">
        <v>1523989.97</v>
      </c>
      <c r="CI158" s="128">
        <v>3.3184608975223601E-2</v>
      </c>
      <c r="CJ158" s="132">
        <v>10</v>
      </c>
      <c r="CK158" s="128">
        <v>3.0303030303030304E-2</v>
      </c>
      <c r="CL158" s="59"/>
      <c r="CN158" s="114" t="s">
        <v>80</v>
      </c>
      <c r="CO158" s="115">
        <v>1522690.53</v>
      </c>
      <c r="CP158" s="128">
        <v>3.5653518054381231E-2</v>
      </c>
      <c r="CQ158" s="132">
        <v>10</v>
      </c>
      <c r="CR158" s="128">
        <v>3.3222591362126248E-2</v>
      </c>
      <c r="CS158" s="59"/>
      <c r="CU158" s="114" t="s">
        <v>80</v>
      </c>
      <c r="CV158" s="115">
        <v>1521453.74</v>
      </c>
      <c r="CW158" s="128">
        <v>4.0608032004929892E-2</v>
      </c>
      <c r="CX158" s="132">
        <v>10</v>
      </c>
      <c r="CY158" s="128">
        <v>3.8314176245210725E-2</v>
      </c>
      <c r="CZ158" s="59"/>
      <c r="DB158" s="114" t="s">
        <v>80</v>
      </c>
      <c r="DC158" s="115">
        <v>1119385.54</v>
      </c>
      <c r="DD158" s="128">
        <v>3.5094066428744818E-2</v>
      </c>
      <c r="DE158" s="132">
        <v>8</v>
      </c>
      <c r="DF158" s="128">
        <v>3.5087719298245612E-2</v>
      </c>
      <c r="DG158" s="59"/>
      <c r="DI158" s="114" t="s">
        <v>80</v>
      </c>
      <c r="DJ158" s="115">
        <v>0</v>
      </c>
      <c r="DK158" s="128">
        <v>0</v>
      </c>
      <c r="DL158" s="132">
        <v>0</v>
      </c>
      <c r="DM158" s="128">
        <v>0</v>
      </c>
      <c r="DN158" s="59"/>
    </row>
    <row r="159" spans="1:118" x14ac:dyDescent="0.3">
      <c r="A159" s="66" t="s">
        <v>81</v>
      </c>
      <c r="B159" s="67">
        <v>17317139.100000001</v>
      </c>
      <c r="C159" s="88">
        <v>7.485784002153649E-2</v>
      </c>
      <c r="D159" s="92">
        <v>108</v>
      </c>
      <c r="E159" s="88">
        <v>7.161803713527852E-2</v>
      </c>
      <c r="F159" s="59"/>
      <c r="H159" s="66" t="s">
        <v>81</v>
      </c>
      <c r="I159" s="67">
        <v>17060617.040000003</v>
      </c>
      <c r="J159" s="88">
        <v>7.4848492673789999E-2</v>
      </c>
      <c r="K159" s="92">
        <v>106</v>
      </c>
      <c r="L159" s="88">
        <v>7.1045576407506708E-2</v>
      </c>
      <c r="M159" s="59"/>
      <c r="O159" s="66" t="s">
        <v>81</v>
      </c>
      <c r="P159" s="67">
        <v>16462983.130000003</v>
      </c>
      <c r="Q159" s="88">
        <v>7.3326034497306097E-2</v>
      </c>
      <c r="R159" s="92">
        <v>104</v>
      </c>
      <c r="S159" s="88">
        <v>7.0508474576271185E-2</v>
      </c>
      <c r="T159" s="59"/>
      <c r="V159" s="66" t="s">
        <v>81</v>
      </c>
      <c r="W159" s="67">
        <v>17044456.760000002</v>
      </c>
      <c r="X159" s="88">
        <v>7.6916292393766295E-2</v>
      </c>
      <c r="Y159" s="92">
        <v>104</v>
      </c>
      <c r="Z159" s="88">
        <v>7.1330589849108367E-2</v>
      </c>
      <c r="AA159" s="59"/>
      <c r="AC159" s="66" t="s">
        <v>81</v>
      </c>
      <c r="AD159" s="67">
        <v>16312417.360000001</v>
      </c>
      <c r="AE159" s="88">
        <v>7.4614207202595859E-2</v>
      </c>
      <c r="AF159" s="92">
        <v>100</v>
      </c>
      <c r="AG159" s="88">
        <v>6.9637883008356549E-2</v>
      </c>
      <c r="AH159" s="59"/>
      <c r="AJ159" s="66" t="s">
        <v>81</v>
      </c>
      <c r="AK159" s="67">
        <v>15597747.420000002</v>
      </c>
      <c r="AL159" s="88">
        <v>7.2833139139963851E-2</v>
      </c>
      <c r="AM159" s="92">
        <v>96</v>
      </c>
      <c r="AN159" s="88">
        <v>6.8376068376068383E-2</v>
      </c>
      <c r="AO159" s="59"/>
      <c r="AQ159" s="66" t="s">
        <v>81</v>
      </c>
      <c r="AR159" s="67">
        <v>14787891.979999999</v>
      </c>
      <c r="AS159" s="88">
        <v>7.2058163623902508E-2</v>
      </c>
      <c r="AT159" s="92">
        <v>91</v>
      </c>
      <c r="AU159" s="88">
        <v>6.7708333333333329E-2</v>
      </c>
      <c r="AV159" s="59"/>
      <c r="AX159" s="66" t="s">
        <v>81</v>
      </c>
      <c r="AY159" s="67">
        <v>12398687.120000001</v>
      </c>
      <c r="AZ159" s="88">
        <v>7.0636195849705263E-2</v>
      </c>
      <c r="BA159" s="92">
        <v>79</v>
      </c>
      <c r="BB159" s="88">
        <v>6.8576388888888895E-2</v>
      </c>
      <c r="BC159" s="59"/>
      <c r="BE159" s="66" t="s">
        <v>81</v>
      </c>
      <c r="BF159" s="67">
        <v>7865838.75</v>
      </c>
      <c r="BG159" s="88">
        <v>6.9368214103847581E-2</v>
      </c>
      <c r="BH159" s="92">
        <v>54</v>
      </c>
      <c r="BI159" s="88">
        <v>7.0773263433813891E-2</v>
      </c>
      <c r="BJ159" s="59"/>
      <c r="BL159" s="114" t="s">
        <v>81</v>
      </c>
      <c r="BM159" s="115">
        <v>4804956.4399999995</v>
      </c>
      <c r="BN159" s="128">
        <v>6.0309552053823996E-2</v>
      </c>
      <c r="BO159" s="132">
        <v>35</v>
      </c>
      <c r="BP159" s="128">
        <v>6.2277580071174378E-2</v>
      </c>
      <c r="BQ159" s="59"/>
      <c r="BS159" s="114" t="s">
        <v>81</v>
      </c>
      <c r="BT159" s="115">
        <v>4022634.23</v>
      </c>
      <c r="BU159" s="128">
        <v>6.37002664130836E-2</v>
      </c>
      <c r="BV159" s="132">
        <v>30</v>
      </c>
      <c r="BW159" s="128">
        <v>6.6225165562913912E-2</v>
      </c>
      <c r="BX159" s="59"/>
      <c r="BZ159" s="114" t="s">
        <v>81</v>
      </c>
      <c r="CA159" s="115">
        <v>3050868.71</v>
      </c>
      <c r="CB159" s="128">
        <v>5.6439369157849584E-2</v>
      </c>
      <c r="CC159" s="132">
        <v>23</v>
      </c>
      <c r="CD159" s="128">
        <v>5.9278350515463915E-2</v>
      </c>
      <c r="CE159" s="59"/>
      <c r="CG159" s="114" t="s">
        <v>81</v>
      </c>
      <c r="CH159" s="115">
        <v>3138141.6100000003</v>
      </c>
      <c r="CI159" s="128">
        <v>6.83324721859742E-2</v>
      </c>
      <c r="CJ159" s="132">
        <v>24</v>
      </c>
      <c r="CK159" s="128">
        <v>7.2727272727272724E-2</v>
      </c>
      <c r="CL159" s="59"/>
      <c r="CN159" s="114" t="s">
        <v>81</v>
      </c>
      <c r="CO159" s="115">
        <v>2914517.87</v>
      </c>
      <c r="CP159" s="128">
        <v>6.8242898639332666E-2</v>
      </c>
      <c r="CQ159" s="132">
        <v>22</v>
      </c>
      <c r="CR159" s="128">
        <v>7.3089700996677748E-2</v>
      </c>
      <c r="CS159" s="59"/>
      <c r="CU159" s="114" t="s">
        <v>81</v>
      </c>
      <c r="CV159" s="115">
        <v>2770927.64</v>
      </c>
      <c r="CW159" s="128">
        <v>7.3956844911015743E-2</v>
      </c>
      <c r="CX159" s="132">
        <v>21</v>
      </c>
      <c r="CY159" s="128">
        <v>8.0459770114942528E-2</v>
      </c>
      <c r="CZ159" s="59"/>
      <c r="DB159" s="114" t="s">
        <v>81</v>
      </c>
      <c r="DC159" s="115">
        <v>2417059.2400000002</v>
      </c>
      <c r="DD159" s="128">
        <v>7.5777678467037798E-2</v>
      </c>
      <c r="DE159" s="132">
        <v>18</v>
      </c>
      <c r="DF159" s="128">
        <v>7.8947368421052627E-2</v>
      </c>
      <c r="DG159" s="59"/>
      <c r="DI159" s="114" t="s">
        <v>81</v>
      </c>
      <c r="DJ159" s="115">
        <v>0</v>
      </c>
      <c r="DK159" s="128">
        <v>0</v>
      </c>
      <c r="DL159" s="132">
        <v>0</v>
      </c>
      <c r="DM159" s="128">
        <v>0</v>
      </c>
      <c r="DN159" s="59"/>
    </row>
    <row r="160" spans="1:118" x14ac:dyDescent="0.3">
      <c r="A160" s="66" t="s">
        <v>82</v>
      </c>
      <c r="B160" s="67">
        <v>27593926.199999999</v>
      </c>
      <c r="C160" s="88">
        <v>0.11928192648436277</v>
      </c>
      <c r="D160" s="92">
        <v>185</v>
      </c>
      <c r="E160" s="88">
        <v>0.1226790450928382</v>
      </c>
      <c r="F160" s="59"/>
      <c r="H160" s="66" t="s">
        <v>82</v>
      </c>
      <c r="I160" s="67">
        <v>27103130.190000005</v>
      </c>
      <c r="J160" s="88">
        <v>0.11890709677772543</v>
      </c>
      <c r="K160" s="92">
        <v>182</v>
      </c>
      <c r="L160" s="88">
        <v>0.12198391420911528</v>
      </c>
      <c r="M160" s="59"/>
      <c r="O160" s="66" t="s">
        <v>82</v>
      </c>
      <c r="P160" s="67">
        <v>26614081.850000001</v>
      </c>
      <c r="Q160" s="88">
        <v>0.11853897124458926</v>
      </c>
      <c r="R160" s="92">
        <v>179</v>
      </c>
      <c r="S160" s="88">
        <v>0.12135593220338983</v>
      </c>
      <c r="T160" s="59"/>
      <c r="V160" s="66" t="s">
        <v>82</v>
      </c>
      <c r="W160" s="67">
        <v>28742565.949999992</v>
      </c>
      <c r="X160" s="88">
        <v>0.12970619350835269</v>
      </c>
      <c r="Y160" s="92">
        <v>192</v>
      </c>
      <c r="Z160" s="88">
        <v>0.13168724279835392</v>
      </c>
      <c r="AA160" s="59"/>
      <c r="AC160" s="66" t="s">
        <v>82</v>
      </c>
      <c r="AD160" s="67">
        <v>29301151.019999996</v>
      </c>
      <c r="AE160" s="88">
        <v>0.13402563858143171</v>
      </c>
      <c r="AF160" s="92">
        <v>197</v>
      </c>
      <c r="AG160" s="88">
        <v>0.13718662952646241</v>
      </c>
      <c r="AH160" s="59"/>
      <c r="AJ160" s="66" t="s">
        <v>82</v>
      </c>
      <c r="AK160" s="67">
        <v>28889313.930000003</v>
      </c>
      <c r="AL160" s="88">
        <v>0.13489764672197685</v>
      </c>
      <c r="AM160" s="92">
        <v>193</v>
      </c>
      <c r="AN160" s="88">
        <v>0.13746438746438747</v>
      </c>
      <c r="AO160" s="59"/>
      <c r="AQ160" s="66" t="s">
        <v>82</v>
      </c>
      <c r="AR160" s="67">
        <v>27797380.719999991</v>
      </c>
      <c r="AS160" s="88">
        <v>0.13545055718196233</v>
      </c>
      <c r="AT160" s="92">
        <v>184</v>
      </c>
      <c r="AU160" s="88">
        <v>0.13690476190476192</v>
      </c>
      <c r="AV160" s="59"/>
      <c r="AX160" s="66" t="s">
        <v>82</v>
      </c>
      <c r="AY160" s="67">
        <v>24026713.419999994</v>
      </c>
      <c r="AZ160" s="88">
        <v>0.13688188260047496</v>
      </c>
      <c r="BA160" s="92">
        <v>154</v>
      </c>
      <c r="BB160" s="88">
        <v>0.13368055555555555</v>
      </c>
      <c r="BC160" s="59"/>
      <c r="BE160" s="66" t="s">
        <v>82</v>
      </c>
      <c r="BF160" s="67">
        <v>19258766.050000001</v>
      </c>
      <c r="BG160" s="88">
        <v>0.1698415450904471</v>
      </c>
      <c r="BH160" s="92">
        <v>118</v>
      </c>
      <c r="BI160" s="88">
        <v>0.15465268676277852</v>
      </c>
      <c r="BJ160" s="59"/>
      <c r="BL160" s="114" t="s">
        <v>82</v>
      </c>
      <c r="BM160" s="115">
        <v>13553665.369999999</v>
      </c>
      <c r="BN160" s="128">
        <v>0.17011922945801497</v>
      </c>
      <c r="BO160" s="132">
        <v>88</v>
      </c>
      <c r="BP160" s="128">
        <v>0.15658362989323843</v>
      </c>
      <c r="BQ160" s="59"/>
      <c r="BS160" s="114" t="s">
        <v>82</v>
      </c>
      <c r="BT160" s="115">
        <v>10918033.140000001</v>
      </c>
      <c r="BU160" s="128">
        <v>0.17289208512623722</v>
      </c>
      <c r="BV160" s="132">
        <v>74</v>
      </c>
      <c r="BW160" s="128">
        <v>0.16335540838852097</v>
      </c>
      <c r="BX160" s="59"/>
      <c r="BZ160" s="114" t="s">
        <v>82</v>
      </c>
      <c r="CA160" s="115">
        <v>9808259.4100000001</v>
      </c>
      <c r="CB160" s="128">
        <v>0.18144732738661246</v>
      </c>
      <c r="CC160" s="132">
        <v>70</v>
      </c>
      <c r="CD160" s="128">
        <v>0.18041237113402062</v>
      </c>
      <c r="CE160" s="59"/>
      <c r="CG160" s="114" t="s">
        <v>82</v>
      </c>
      <c r="CH160" s="115">
        <v>8521998.7000000011</v>
      </c>
      <c r="CI160" s="128">
        <v>0.18556499722033201</v>
      </c>
      <c r="CJ160" s="132">
        <v>61</v>
      </c>
      <c r="CK160" s="128">
        <v>0.18484848484848485</v>
      </c>
      <c r="CL160" s="59"/>
      <c r="CN160" s="114" t="s">
        <v>82</v>
      </c>
      <c r="CO160" s="115">
        <v>7559529.96</v>
      </c>
      <c r="CP160" s="128">
        <v>0.177005000426118</v>
      </c>
      <c r="CQ160" s="132">
        <v>56</v>
      </c>
      <c r="CR160" s="128">
        <v>0.18604651162790697</v>
      </c>
      <c r="CS160" s="59"/>
      <c r="CU160" s="114" t="s">
        <v>82</v>
      </c>
      <c r="CV160" s="115">
        <v>6516755.3200000003</v>
      </c>
      <c r="CW160" s="128">
        <v>0.17393404849946814</v>
      </c>
      <c r="CX160" s="132">
        <v>46</v>
      </c>
      <c r="CY160" s="128">
        <v>0.17624521072796934</v>
      </c>
      <c r="CZ160" s="59"/>
      <c r="DB160" s="114" t="s">
        <v>82</v>
      </c>
      <c r="DC160" s="115">
        <v>5868818.2999999998</v>
      </c>
      <c r="DD160" s="128">
        <v>0.18399442544025826</v>
      </c>
      <c r="DE160" s="132">
        <v>43</v>
      </c>
      <c r="DF160" s="128">
        <v>0.18859649122807018</v>
      </c>
      <c r="DG160" s="59"/>
      <c r="DI160" s="114" t="s">
        <v>82</v>
      </c>
      <c r="DJ160" s="115">
        <v>0</v>
      </c>
      <c r="DK160" s="128">
        <v>0</v>
      </c>
      <c r="DL160" s="132">
        <v>0</v>
      </c>
      <c r="DM160" s="128">
        <v>0</v>
      </c>
      <c r="DN160" s="59"/>
    </row>
    <row r="161" spans="1:118" x14ac:dyDescent="0.3">
      <c r="A161" s="66" t="s">
        <v>83</v>
      </c>
      <c r="B161" s="67">
        <v>59905412.619999982</v>
      </c>
      <c r="C161" s="88">
        <v>0.25895673462206531</v>
      </c>
      <c r="D161" s="92">
        <v>415</v>
      </c>
      <c r="E161" s="88">
        <v>0.27519893899204245</v>
      </c>
      <c r="F161" s="59"/>
      <c r="H161" s="66" t="s">
        <v>83</v>
      </c>
      <c r="I161" s="67">
        <v>58021008.399999991</v>
      </c>
      <c r="J161" s="88">
        <v>0.25455029041278487</v>
      </c>
      <c r="K161" s="92">
        <v>410</v>
      </c>
      <c r="L161" s="88">
        <v>0.27479892761394104</v>
      </c>
      <c r="M161" s="59"/>
      <c r="O161" s="66" t="s">
        <v>83</v>
      </c>
      <c r="P161" s="67">
        <v>56956058.79999999</v>
      </c>
      <c r="Q161" s="88">
        <v>0.25368196634964257</v>
      </c>
      <c r="R161" s="92">
        <v>405</v>
      </c>
      <c r="S161" s="88">
        <v>0.27457627118644068</v>
      </c>
      <c r="T161" s="59"/>
      <c r="V161" s="66" t="s">
        <v>83</v>
      </c>
      <c r="W161" s="67">
        <v>53466622.29999999</v>
      </c>
      <c r="X161" s="88">
        <v>0.24127811241159583</v>
      </c>
      <c r="Y161" s="92">
        <v>389</v>
      </c>
      <c r="Z161" s="88">
        <v>0.26680384087791498</v>
      </c>
      <c r="AA161" s="59"/>
      <c r="AC161" s="66" t="s">
        <v>83</v>
      </c>
      <c r="AD161" s="67">
        <v>53388304.530000001</v>
      </c>
      <c r="AE161" s="88">
        <v>0.24420206573213296</v>
      </c>
      <c r="AF161" s="92">
        <v>385</v>
      </c>
      <c r="AG161" s="88">
        <v>0.26810584958217271</v>
      </c>
      <c r="AH161" s="59"/>
      <c r="AJ161" s="66" t="s">
        <v>83</v>
      </c>
      <c r="AK161" s="67">
        <v>52166927.710000001</v>
      </c>
      <c r="AL161" s="88">
        <v>0.24359165474977704</v>
      </c>
      <c r="AM161" s="92">
        <v>376</v>
      </c>
      <c r="AN161" s="88">
        <v>0.26780626780626782</v>
      </c>
      <c r="AO161" s="59"/>
      <c r="AQ161" s="66" t="s">
        <v>83</v>
      </c>
      <c r="AR161" s="67">
        <v>49847634.670000009</v>
      </c>
      <c r="AS161" s="88">
        <v>0.24289662246473728</v>
      </c>
      <c r="AT161" s="92">
        <v>360</v>
      </c>
      <c r="AU161" s="88">
        <v>0.26785714285714285</v>
      </c>
      <c r="AV161" s="59"/>
      <c r="AX161" s="66" t="s">
        <v>83</v>
      </c>
      <c r="AY161" s="67">
        <v>41790673.489999987</v>
      </c>
      <c r="AZ161" s="88">
        <v>0.23808441722583967</v>
      </c>
      <c r="BA161" s="92">
        <v>310</v>
      </c>
      <c r="BB161" s="88">
        <v>0.26909722222222221</v>
      </c>
      <c r="BC161" s="59"/>
      <c r="BE161" s="66" t="s">
        <v>83</v>
      </c>
      <c r="BF161" s="67">
        <v>27151693.32</v>
      </c>
      <c r="BG161" s="88">
        <v>0.23944865072447208</v>
      </c>
      <c r="BH161" s="92">
        <v>207</v>
      </c>
      <c r="BI161" s="88">
        <v>0.27129750982961992</v>
      </c>
      <c r="BJ161" s="59"/>
      <c r="BL161" s="114" t="s">
        <v>83</v>
      </c>
      <c r="BM161" s="115">
        <v>20165490.699999999</v>
      </c>
      <c r="BN161" s="128">
        <v>0.25310774951844389</v>
      </c>
      <c r="BO161" s="132">
        <v>160</v>
      </c>
      <c r="BP161" s="128">
        <v>0.28469750889679718</v>
      </c>
      <c r="BQ161" s="59"/>
      <c r="BS161" s="114" t="s">
        <v>83</v>
      </c>
      <c r="BT161" s="115">
        <v>15098425.499999998</v>
      </c>
      <c r="BU161" s="128">
        <v>0.23909052421305896</v>
      </c>
      <c r="BV161" s="132">
        <v>124</v>
      </c>
      <c r="BW161" s="128">
        <v>0.27373068432671083</v>
      </c>
      <c r="BX161" s="59"/>
      <c r="BZ161" s="114" t="s">
        <v>83</v>
      </c>
      <c r="CA161" s="115">
        <v>13057809.590000002</v>
      </c>
      <c r="CB161" s="128">
        <v>0.24156219290174524</v>
      </c>
      <c r="CC161" s="132">
        <v>106</v>
      </c>
      <c r="CD161" s="128">
        <v>0.27319587628865977</v>
      </c>
      <c r="CE161" s="59"/>
      <c r="CG161" s="114" t="s">
        <v>83</v>
      </c>
      <c r="CH161" s="115">
        <v>11009570.270000001</v>
      </c>
      <c r="CI161" s="128">
        <v>0.23973142316362944</v>
      </c>
      <c r="CJ161" s="132">
        <v>89</v>
      </c>
      <c r="CK161" s="128">
        <v>0.26969696969696971</v>
      </c>
      <c r="CL161" s="59"/>
      <c r="CN161" s="114" t="s">
        <v>83</v>
      </c>
      <c r="CO161" s="115">
        <v>10158674.090000004</v>
      </c>
      <c r="CP161" s="128">
        <v>0.23786348108199631</v>
      </c>
      <c r="CQ161" s="132">
        <v>80</v>
      </c>
      <c r="CR161" s="128">
        <v>0.26578073089700999</v>
      </c>
      <c r="CS161" s="59"/>
      <c r="CU161" s="114" t="s">
        <v>83</v>
      </c>
      <c r="CV161" s="115">
        <v>8714695.8099999987</v>
      </c>
      <c r="CW161" s="128">
        <v>0.23259770380248854</v>
      </c>
      <c r="CX161" s="132">
        <v>70</v>
      </c>
      <c r="CY161" s="128">
        <v>0.26819923371647508</v>
      </c>
      <c r="CZ161" s="59"/>
      <c r="DB161" s="114" t="s">
        <v>83</v>
      </c>
      <c r="DC161" s="115">
        <v>7994901.3800000008</v>
      </c>
      <c r="DD161" s="128">
        <v>0.25064965563248537</v>
      </c>
      <c r="DE161" s="132">
        <v>63</v>
      </c>
      <c r="DF161" s="128">
        <v>0.27631578947368424</v>
      </c>
      <c r="DG161" s="59"/>
      <c r="DI161" s="114" t="s">
        <v>83</v>
      </c>
      <c r="DJ161" s="115">
        <v>0</v>
      </c>
      <c r="DK161" s="128">
        <v>0</v>
      </c>
      <c r="DL161" s="132">
        <v>0</v>
      </c>
      <c r="DM161" s="128">
        <v>0</v>
      </c>
      <c r="DN161" s="59"/>
    </row>
    <row r="162" spans="1:118" x14ac:dyDescent="0.3">
      <c r="A162" s="66" t="s">
        <v>84</v>
      </c>
      <c r="B162" s="67">
        <v>125596610.28</v>
      </c>
      <c r="C162" s="88">
        <v>0.54292403065512729</v>
      </c>
      <c r="D162" s="92">
        <v>794</v>
      </c>
      <c r="E162" s="88">
        <v>0.52652519893899208</v>
      </c>
      <c r="F162" s="59"/>
      <c r="H162" s="66" t="s">
        <v>84</v>
      </c>
      <c r="I162" s="67">
        <v>124830004.90000008</v>
      </c>
      <c r="J162" s="88">
        <v>0.54765532133571782</v>
      </c>
      <c r="K162" s="92">
        <v>788</v>
      </c>
      <c r="L162" s="88">
        <v>0.52815013404825739</v>
      </c>
      <c r="M162" s="59"/>
      <c r="O162" s="66" t="s">
        <v>84</v>
      </c>
      <c r="P162" s="67">
        <v>123563861.86000004</v>
      </c>
      <c r="Q162" s="88">
        <v>0.55035274748330054</v>
      </c>
      <c r="R162" s="92">
        <v>781</v>
      </c>
      <c r="S162" s="88">
        <v>0.52949152542372879</v>
      </c>
      <c r="T162" s="59"/>
      <c r="V162" s="66" t="s">
        <v>84</v>
      </c>
      <c r="W162" s="67">
        <v>120957302.52000004</v>
      </c>
      <c r="X162" s="88">
        <v>0.54584240370882708</v>
      </c>
      <c r="Y162" s="92">
        <v>764</v>
      </c>
      <c r="Z162" s="88">
        <v>0.52400548696844995</v>
      </c>
      <c r="AA162" s="59"/>
      <c r="AC162" s="66" t="s">
        <v>84</v>
      </c>
      <c r="AD162" s="67">
        <v>117438208.38999996</v>
      </c>
      <c r="AE162" s="88">
        <v>0.53717107777048001</v>
      </c>
      <c r="AF162" s="92">
        <v>740</v>
      </c>
      <c r="AG162" s="88">
        <v>0.51532033426183843</v>
      </c>
      <c r="AH162" s="59"/>
      <c r="AJ162" s="66" t="s">
        <v>84</v>
      </c>
      <c r="AK162" s="67">
        <v>115319902.08999999</v>
      </c>
      <c r="AL162" s="88">
        <v>0.53848227236699131</v>
      </c>
      <c r="AM162" s="92">
        <v>725</v>
      </c>
      <c r="AN162" s="88">
        <v>0.51638176638176636</v>
      </c>
      <c r="AO162" s="59"/>
      <c r="AQ162" s="66" t="s">
        <v>84</v>
      </c>
      <c r="AR162" s="67">
        <v>110605302.45999998</v>
      </c>
      <c r="AS162" s="88">
        <v>0.53895545038555959</v>
      </c>
      <c r="AT162" s="92">
        <v>695</v>
      </c>
      <c r="AU162" s="88">
        <v>0.51711309523809523</v>
      </c>
      <c r="AV162" s="59"/>
      <c r="AX162" s="66" t="s">
        <v>84</v>
      </c>
      <c r="AY162" s="67">
        <v>94317587.49999997</v>
      </c>
      <c r="AZ162" s="88">
        <v>0.5373339546551692</v>
      </c>
      <c r="BA162" s="92">
        <v>592</v>
      </c>
      <c r="BB162" s="88">
        <v>0.51388888888888884</v>
      </c>
      <c r="BC162" s="59"/>
      <c r="BE162" s="66" t="s">
        <v>84</v>
      </c>
      <c r="BF162" s="67">
        <v>57273563.030000024</v>
      </c>
      <c r="BG162" s="88">
        <v>0.5050910537360368</v>
      </c>
      <c r="BH162" s="92">
        <v>371</v>
      </c>
      <c r="BI162" s="88">
        <v>0.48623853211009177</v>
      </c>
      <c r="BJ162" s="59"/>
      <c r="BL162" s="114" t="s">
        <v>84</v>
      </c>
      <c r="BM162" s="115">
        <v>39440426.619999997</v>
      </c>
      <c r="BN162" s="128">
        <v>0.49503767452757924</v>
      </c>
      <c r="BO162" s="132">
        <v>267</v>
      </c>
      <c r="BP162" s="128">
        <v>0.47508896797153027</v>
      </c>
      <c r="BQ162" s="59"/>
      <c r="BS162" s="114" t="s">
        <v>84</v>
      </c>
      <c r="BT162" s="115">
        <v>31595416.719999995</v>
      </c>
      <c r="BU162" s="128">
        <v>0.5003279809748935</v>
      </c>
      <c r="BV162" s="132">
        <v>215</v>
      </c>
      <c r="BW162" s="128">
        <v>0.47461368653421632</v>
      </c>
      <c r="BX162" s="59"/>
      <c r="BZ162" s="114" t="s">
        <v>84</v>
      </c>
      <c r="CA162" s="115">
        <v>26613548.329999991</v>
      </c>
      <c r="CB162" s="128">
        <v>0.49233579730054688</v>
      </c>
      <c r="CC162" s="132">
        <v>179</v>
      </c>
      <c r="CD162" s="128">
        <v>0.46134020618556704</v>
      </c>
      <c r="CE162" s="59"/>
      <c r="CG162" s="114" t="s">
        <v>84</v>
      </c>
      <c r="CH162" s="115">
        <v>21730901.759999987</v>
      </c>
      <c r="CI162" s="128">
        <v>0.47318649845484079</v>
      </c>
      <c r="CJ162" s="132">
        <v>146</v>
      </c>
      <c r="CK162" s="128">
        <v>0.44242424242424244</v>
      </c>
      <c r="CL162" s="59"/>
      <c r="CN162" s="114" t="s">
        <v>84</v>
      </c>
      <c r="CO162" s="115">
        <v>20552589.820000004</v>
      </c>
      <c r="CP162" s="128">
        <v>0.48123510179817169</v>
      </c>
      <c r="CQ162" s="132">
        <v>133</v>
      </c>
      <c r="CR162" s="128">
        <v>0.44186046511627908</v>
      </c>
      <c r="CS162" s="59"/>
      <c r="CU162" s="114" t="s">
        <v>84</v>
      </c>
      <c r="CV162" s="115">
        <v>17942985.380000003</v>
      </c>
      <c r="CW162" s="128">
        <v>0.47890337078209771</v>
      </c>
      <c r="CX162" s="132">
        <v>114</v>
      </c>
      <c r="CY162" s="128">
        <v>0.43678160919540232</v>
      </c>
      <c r="CZ162" s="59"/>
      <c r="DB162" s="114" t="s">
        <v>84</v>
      </c>
      <c r="DC162" s="115">
        <v>14496553.529999999</v>
      </c>
      <c r="DD162" s="128">
        <v>0.45448417403147373</v>
      </c>
      <c r="DE162" s="132">
        <v>96</v>
      </c>
      <c r="DF162" s="128">
        <v>0.42105263157894735</v>
      </c>
      <c r="DG162" s="59"/>
      <c r="DI162" s="114" t="s">
        <v>84</v>
      </c>
      <c r="DJ162" s="115">
        <v>0</v>
      </c>
      <c r="DK162" s="128">
        <v>0</v>
      </c>
      <c r="DL162" s="132">
        <v>0</v>
      </c>
      <c r="DM162" s="128">
        <v>0</v>
      </c>
      <c r="DN162" s="59"/>
    </row>
    <row r="163" spans="1:118" x14ac:dyDescent="0.3">
      <c r="A163" s="66" t="s">
        <v>85</v>
      </c>
      <c r="B163" s="67">
        <v>0</v>
      </c>
      <c r="C163" s="88">
        <v>0</v>
      </c>
      <c r="D163" s="92">
        <v>0</v>
      </c>
      <c r="E163" s="88">
        <v>0</v>
      </c>
      <c r="F163" s="59"/>
      <c r="H163" s="66" t="s">
        <v>85</v>
      </c>
      <c r="I163" s="67">
        <v>0</v>
      </c>
      <c r="J163" s="88">
        <v>0</v>
      </c>
      <c r="K163" s="92">
        <v>0</v>
      </c>
      <c r="L163" s="88">
        <v>0</v>
      </c>
      <c r="M163" s="59"/>
      <c r="O163" s="66" t="s">
        <v>85</v>
      </c>
      <c r="P163" s="67">
        <v>0</v>
      </c>
      <c r="Q163" s="88">
        <v>0</v>
      </c>
      <c r="R163" s="92">
        <v>0</v>
      </c>
      <c r="S163" s="88">
        <v>0</v>
      </c>
      <c r="T163" s="59"/>
      <c r="V163" s="66" t="s">
        <v>85</v>
      </c>
      <c r="W163" s="67">
        <v>0</v>
      </c>
      <c r="X163" s="88">
        <v>0</v>
      </c>
      <c r="Y163" s="92">
        <v>0</v>
      </c>
      <c r="Z163" s="88">
        <v>0</v>
      </c>
      <c r="AA163" s="59"/>
      <c r="AC163" s="66" t="s">
        <v>85</v>
      </c>
      <c r="AD163" s="67">
        <v>0</v>
      </c>
      <c r="AE163" s="88">
        <v>0</v>
      </c>
      <c r="AF163" s="92">
        <v>0</v>
      </c>
      <c r="AG163" s="88">
        <v>0</v>
      </c>
      <c r="AH163" s="59"/>
      <c r="AJ163" s="66" t="s">
        <v>85</v>
      </c>
      <c r="AK163" s="67">
        <v>0</v>
      </c>
      <c r="AL163" s="88">
        <v>0</v>
      </c>
      <c r="AM163" s="92">
        <v>0</v>
      </c>
      <c r="AN163" s="88">
        <v>0</v>
      </c>
      <c r="AO163" s="59"/>
      <c r="AQ163" s="66" t="s">
        <v>85</v>
      </c>
      <c r="AR163" s="67">
        <v>0</v>
      </c>
      <c r="AS163" s="88">
        <v>0</v>
      </c>
      <c r="AT163" s="92">
        <v>0</v>
      </c>
      <c r="AU163" s="88">
        <v>0</v>
      </c>
      <c r="AV163" s="59"/>
      <c r="AX163" s="66" t="s">
        <v>85</v>
      </c>
      <c r="AY163" s="67">
        <v>0</v>
      </c>
      <c r="AZ163" s="88">
        <v>0</v>
      </c>
      <c r="BA163" s="92">
        <v>0</v>
      </c>
      <c r="BB163" s="88">
        <v>0</v>
      </c>
      <c r="BC163" s="59"/>
      <c r="BE163" s="66" t="s">
        <v>85</v>
      </c>
      <c r="BF163" s="67">
        <v>0</v>
      </c>
      <c r="BG163" s="88">
        <v>0</v>
      </c>
      <c r="BH163" s="92">
        <v>0</v>
      </c>
      <c r="BI163" s="88">
        <v>0</v>
      </c>
      <c r="BJ163" s="59"/>
      <c r="BL163" s="114" t="s">
        <v>85</v>
      </c>
      <c r="BM163" s="115">
        <v>0</v>
      </c>
      <c r="BN163" s="128">
        <v>0</v>
      </c>
      <c r="BO163" s="132">
        <v>0</v>
      </c>
      <c r="BP163" s="128">
        <v>0</v>
      </c>
      <c r="BQ163" s="59"/>
      <c r="BS163" s="114" t="s">
        <v>85</v>
      </c>
      <c r="BT163" s="115">
        <v>0</v>
      </c>
      <c r="BU163" s="128">
        <v>0</v>
      </c>
      <c r="BV163" s="132">
        <v>0</v>
      </c>
      <c r="BW163" s="128">
        <v>0</v>
      </c>
      <c r="BX163" s="59"/>
      <c r="BZ163" s="114" t="s">
        <v>85</v>
      </c>
      <c r="CA163" s="115">
        <v>0</v>
      </c>
      <c r="CB163" s="128">
        <v>0</v>
      </c>
      <c r="CC163" s="132">
        <v>0</v>
      </c>
      <c r="CD163" s="128">
        <v>0</v>
      </c>
      <c r="CE163" s="59"/>
      <c r="CG163" s="114" t="s">
        <v>85</v>
      </c>
      <c r="CH163" s="115">
        <v>0</v>
      </c>
      <c r="CI163" s="128">
        <v>0</v>
      </c>
      <c r="CJ163" s="132">
        <v>0</v>
      </c>
      <c r="CK163" s="128">
        <v>0</v>
      </c>
      <c r="CL163" s="59"/>
      <c r="CN163" s="114" t="s">
        <v>85</v>
      </c>
      <c r="CO163" s="115">
        <v>0</v>
      </c>
      <c r="CP163" s="128">
        <v>0</v>
      </c>
      <c r="CQ163" s="132">
        <v>0</v>
      </c>
      <c r="CR163" s="128">
        <v>0</v>
      </c>
      <c r="CS163" s="59"/>
      <c r="CU163" s="114" t="s">
        <v>85</v>
      </c>
      <c r="CV163" s="115">
        <v>0</v>
      </c>
      <c r="CW163" s="128">
        <v>0</v>
      </c>
      <c r="CX163" s="132">
        <v>0</v>
      </c>
      <c r="CY163" s="128">
        <v>0</v>
      </c>
      <c r="CZ163" s="59"/>
      <c r="DB163" s="114" t="s">
        <v>85</v>
      </c>
      <c r="DC163" s="115">
        <v>0</v>
      </c>
      <c r="DD163" s="128">
        <v>0</v>
      </c>
      <c r="DE163" s="132">
        <v>0</v>
      </c>
      <c r="DF163" s="128">
        <v>0</v>
      </c>
      <c r="DG163" s="59"/>
      <c r="DI163" s="114" t="s">
        <v>85</v>
      </c>
      <c r="DJ163" s="115">
        <v>0</v>
      </c>
      <c r="DK163" s="128">
        <v>0</v>
      </c>
      <c r="DL163" s="132">
        <v>0</v>
      </c>
      <c r="DM163" s="128">
        <v>0</v>
      </c>
      <c r="DN163" s="59"/>
    </row>
    <row r="164" spans="1:118" x14ac:dyDescent="0.3">
      <c r="A164" s="66" t="s">
        <v>86</v>
      </c>
      <c r="B164" s="67">
        <v>0</v>
      </c>
      <c r="C164" s="88">
        <v>0</v>
      </c>
      <c r="D164" s="92">
        <v>0</v>
      </c>
      <c r="E164" s="88">
        <v>0</v>
      </c>
      <c r="F164" s="59"/>
      <c r="H164" s="66" t="s">
        <v>86</v>
      </c>
      <c r="I164" s="67">
        <v>0</v>
      </c>
      <c r="J164" s="88">
        <v>0</v>
      </c>
      <c r="K164" s="92">
        <v>0</v>
      </c>
      <c r="L164" s="88">
        <v>0</v>
      </c>
      <c r="M164" s="59"/>
      <c r="O164" s="66" t="s">
        <v>86</v>
      </c>
      <c r="P164" s="67">
        <v>0</v>
      </c>
      <c r="Q164" s="88">
        <v>0</v>
      </c>
      <c r="R164" s="92">
        <v>0</v>
      </c>
      <c r="S164" s="88">
        <v>0</v>
      </c>
      <c r="T164" s="59"/>
      <c r="V164" s="66" t="s">
        <v>86</v>
      </c>
      <c r="W164" s="67">
        <v>0</v>
      </c>
      <c r="X164" s="88">
        <v>0</v>
      </c>
      <c r="Y164" s="92">
        <v>0</v>
      </c>
      <c r="Z164" s="88">
        <v>0</v>
      </c>
      <c r="AA164" s="59"/>
      <c r="AC164" s="66" t="s">
        <v>86</v>
      </c>
      <c r="AD164" s="67">
        <v>0</v>
      </c>
      <c r="AE164" s="88">
        <v>0</v>
      </c>
      <c r="AF164" s="92">
        <v>0</v>
      </c>
      <c r="AG164" s="88">
        <v>0</v>
      </c>
      <c r="AH164" s="59"/>
      <c r="AJ164" s="66" t="s">
        <v>86</v>
      </c>
      <c r="AK164" s="67">
        <v>0</v>
      </c>
      <c r="AL164" s="88">
        <v>0</v>
      </c>
      <c r="AM164" s="92">
        <v>0</v>
      </c>
      <c r="AN164" s="88">
        <v>0</v>
      </c>
      <c r="AO164" s="59"/>
      <c r="AQ164" s="66" t="s">
        <v>86</v>
      </c>
      <c r="AR164" s="67">
        <v>0</v>
      </c>
      <c r="AS164" s="88">
        <v>0</v>
      </c>
      <c r="AT164" s="92">
        <v>0</v>
      </c>
      <c r="AU164" s="88">
        <v>0</v>
      </c>
      <c r="AV164" s="59"/>
      <c r="AX164" s="66" t="s">
        <v>86</v>
      </c>
      <c r="AY164" s="67">
        <v>0</v>
      </c>
      <c r="AZ164" s="88">
        <v>0</v>
      </c>
      <c r="BA164" s="92">
        <v>0</v>
      </c>
      <c r="BB164" s="88">
        <v>0</v>
      </c>
      <c r="BC164" s="59"/>
      <c r="BE164" s="66" t="s">
        <v>86</v>
      </c>
      <c r="BF164" s="67">
        <v>0</v>
      </c>
      <c r="BG164" s="88">
        <v>0</v>
      </c>
      <c r="BH164" s="92">
        <v>0</v>
      </c>
      <c r="BI164" s="88">
        <v>0</v>
      </c>
      <c r="BJ164" s="59"/>
      <c r="BL164" s="114" t="s">
        <v>86</v>
      </c>
      <c r="BM164" s="115">
        <v>0</v>
      </c>
      <c r="BN164" s="128">
        <v>0</v>
      </c>
      <c r="BO164" s="132">
        <v>0</v>
      </c>
      <c r="BP164" s="128">
        <v>0</v>
      </c>
      <c r="BQ164" s="59"/>
      <c r="BS164" s="114" t="s">
        <v>86</v>
      </c>
      <c r="BT164" s="115">
        <v>0</v>
      </c>
      <c r="BU164" s="128">
        <v>0</v>
      </c>
      <c r="BV164" s="132">
        <v>0</v>
      </c>
      <c r="BW164" s="128">
        <v>0</v>
      </c>
      <c r="BX164" s="59"/>
      <c r="BZ164" s="114" t="s">
        <v>86</v>
      </c>
      <c r="CA164" s="115">
        <v>0</v>
      </c>
      <c r="CB164" s="128">
        <v>0</v>
      </c>
      <c r="CC164" s="132">
        <v>0</v>
      </c>
      <c r="CD164" s="128">
        <v>0</v>
      </c>
      <c r="CE164" s="59"/>
      <c r="CG164" s="114" t="s">
        <v>86</v>
      </c>
      <c r="CH164" s="115">
        <v>0</v>
      </c>
      <c r="CI164" s="128">
        <v>0</v>
      </c>
      <c r="CJ164" s="132">
        <v>0</v>
      </c>
      <c r="CK164" s="128">
        <v>0</v>
      </c>
      <c r="CL164" s="59"/>
      <c r="CN164" s="114" t="s">
        <v>86</v>
      </c>
      <c r="CO164" s="115">
        <v>0</v>
      </c>
      <c r="CP164" s="128">
        <v>0</v>
      </c>
      <c r="CQ164" s="132">
        <v>0</v>
      </c>
      <c r="CR164" s="128">
        <v>0</v>
      </c>
      <c r="CS164" s="59"/>
      <c r="CU164" s="114" t="s">
        <v>86</v>
      </c>
      <c r="CV164" s="115">
        <v>0</v>
      </c>
      <c r="CW164" s="128">
        <v>0</v>
      </c>
      <c r="CX164" s="132">
        <v>0</v>
      </c>
      <c r="CY164" s="128">
        <v>0</v>
      </c>
      <c r="CZ164" s="59"/>
      <c r="DB164" s="114" t="s">
        <v>86</v>
      </c>
      <c r="DC164" s="115">
        <v>0</v>
      </c>
      <c r="DD164" s="128">
        <v>0</v>
      </c>
      <c r="DE164" s="132">
        <v>0</v>
      </c>
      <c r="DF164" s="128">
        <v>0</v>
      </c>
      <c r="DG164" s="59"/>
      <c r="DI164" s="114" t="s">
        <v>86</v>
      </c>
      <c r="DJ164" s="115">
        <v>0</v>
      </c>
      <c r="DK164" s="128">
        <v>0</v>
      </c>
      <c r="DL164" s="132">
        <v>0</v>
      </c>
      <c r="DM164" s="128">
        <v>0</v>
      </c>
      <c r="DN164" s="59"/>
    </row>
    <row r="165" spans="1:118" x14ac:dyDescent="0.3">
      <c r="A165" s="66"/>
      <c r="B165" s="70"/>
      <c r="C165" s="68"/>
      <c r="D165" s="69"/>
      <c r="E165" s="68"/>
      <c r="F165" s="59"/>
      <c r="H165" s="66"/>
      <c r="I165" s="70"/>
      <c r="J165" s="68"/>
      <c r="K165" s="69"/>
      <c r="L165" s="68"/>
      <c r="M165" s="59"/>
      <c r="O165" s="66"/>
      <c r="P165" s="70"/>
      <c r="Q165" s="68"/>
      <c r="R165" s="69"/>
      <c r="S165" s="68"/>
      <c r="T165" s="59"/>
      <c r="V165" s="66"/>
      <c r="W165" s="70"/>
      <c r="X165" s="68"/>
      <c r="Y165" s="69"/>
      <c r="Z165" s="68"/>
      <c r="AA165" s="59"/>
      <c r="AC165" s="66"/>
      <c r="AD165" s="70"/>
      <c r="AE165" s="68"/>
      <c r="AF165" s="69"/>
      <c r="AG165" s="68"/>
      <c r="AH165" s="59"/>
      <c r="AJ165" s="66"/>
      <c r="AK165" s="70"/>
      <c r="AL165" s="68"/>
      <c r="AM165" s="69"/>
      <c r="AN165" s="68"/>
      <c r="AO165" s="59"/>
      <c r="AQ165" s="66"/>
      <c r="AR165" s="70"/>
      <c r="AS165" s="68"/>
      <c r="AT165" s="69"/>
      <c r="AU165" s="68"/>
      <c r="AV165" s="59"/>
      <c r="AX165" s="66"/>
      <c r="AY165" s="70"/>
      <c r="AZ165" s="68"/>
      <c r="BA165" s="69"/>
      <c r="BB165" s="68"/>
      <c r="BC165" s="59"/>
      <c r="BE165" s="66"/>
      <c r="BF165" s="70"/>
      <c r="BG165" s="68"/>
      <c r="BH165" s="69"/>
      <c r="BI165" s="68"/>
      <c r="BJ165" s="59"/>
      <c r="BL165" s="114"/>
      <c r="BM165" s="118"/>
      <c r="BN165" s="116"/>
      <c r="BO165" s="117"/>
      <c r="BP165" s="116"/>
      <c r="BQ165" s="59"/>
      <c r="BS165" s="114"/>
      <c r="BT165" s="118"/>
      <c r="BU165" s="116"/>
      <c r="BV165" s="117"/>
      <c r="BW165" s="116"/>
      <c r="BX165" s="59"/>
      <c r="BZ165" s="114"/>
      <c r="CA165" s="118"/>
      <c r="CB165" s="116"/>
      <c r="CC165" s="117"/>
      <c r="CD165" s="116"/>
      <c r="CE165" s="59"/>
      <c r="CG165" s="114"/>
      <c r="CH165" s="118"/>
      <c r="CI165" s="116"/>
      <c r="CJ165" s="117"/>
      <c r="CK165" s="116"/>
      <c r="CL165" s="59"/>
      <c r="CN165" s="114"/>
      <c r="CO165" s="118"/>
      <c r="CP165" s="116"/>
      <c r="CQ165" s="117"/>
      <c r="CR165" s="116"/>
      <c r="CS165" s="59"/>
      <c r="CU165" s="114"/>
      <c r="CV165" s="118"/>
      <c r="CW165" s="116"/>
      <c r="CX165" s="117"/>
      <c r="CY165" s="116"/>
      <c r="CZ165" s="59"/>
      <c r="DB165" s="114"/>
      <c r="DC165" s="118"/>
      <c r="DD165" s="116"/>
      <c r="DE165" s="117"/>
      <c r="DF165" s="116"/>
      <c r="DG165" s="59"/>
      <c r="DI165" s="114"/>
      <c r="DJ165" s="118"/>
      <c r="DK165" s="116"/>
      <c r="DL165" s="117"/>
      <c r="DM165" s="116"/>
      <c r="DN165" s="59"/>
    </row>
    <row r="166" spans="1:118" ht="14.4" thickBot="1" x14ac:dyDescent="0.35">
      <c r="A166" s="66"/>
      <c r="B166" s="71">
        <v>231333673.19999999</v>
      </c>
      <c r="C166" s="68"/>
      <c r="D166" s="72">
        <v>1508</v>
      </c>
      <c r="E166" s="68"/>
      <c r="F166" s="59"/>
      <c r="H166" s="66"/>
      <c r="I166" s="71">
        <v>227935345.53000009</v>
      </c>
      <c r="J166" s="68"/>
      <c r="K166" s="72">
        <v>1492</v>
      </c>
      <c r="L166" s="68"/>
      <c r="M166" s="59"/>
      <c r="O166" s="66"/>
      <c r="P166" s="71">
        <v>224517570.64000005</v>
      </c>
      <c r="Q166" s="68"/>
      <c r="R166" s="72">
        <v>1475</v>
      </c>
      <c r="S166" s="68"/>
      <c r="T166" s="59"/>
      <c r="V166" s="66"/>
      <c r="W166" s="71">
        <v>221597482.53000003</v>
      </c>
      <c r="X166" s="68"/>
      <c r="Y166" s="72">
        <v>1458</v>
      </c>
      <c r="Z166" s="68"/>
      <c r="AA166" s="59"/>
      <c r="AC166" s="66"/>
      <c r="AD166" s="71">
        <v>218623476.29999995</v>
      </c>
      <c r="AE166" s="68"/>
      <c r="AF166" s="72">
        <v>1436</v>
      </c>
      <c r="AG166" s="68"/>
      <c r="AH166" s="59"/>
      <c r="AJ166" s="66"/>
      <c r="AK166" s="71">
        <v>214157286.14999998</v>
      </c>
      <c r="AL166" s="68"/>
      <c r="AM166" s="72">
        <v>1404</v>
      </c>
      <c r="AN166" s="68"/>
      <c r="AO166" s="59"/>
      <c r="AQ166" s="66"/>
      <c r="AR166" s="71">
        <v>205221604.82999998</v>
      </c>
      <c r="AS166" s="68"/>
      <c r="AT166" s="72">
        <v>1344</v>
      </c>
      <c r="AU166" s="68"/>
      <c r="AV166" s="59"/>
      <c r="AX166" s="66"/>
      <c r="AY166" s="71">
        <v>175528806.02999994</v>
      </c>
      <c r="AZ166" s="68"/>
      <c r="BA166" s="72">
        <v>1152</v>
      </c>
      <c r="BB166" s="68"/>
      <c r="BC166" s="59"/>
      <c r="BE166" s="66"/>
      <c r="BF166" s="71">
        <v>113392550.92000002</v>
      </c>
      <c r="BG166" s="68"/>
      <c r="BH166" s="72">
        <v>763</v>
      </c>
      <c r="BI166" s="68"/>
      <c r="BJ166" s="59"/>
      <c r="BL166" s="114"/>
      <c r="BM166" s="119">
        <v>79671565.719999999</v>
      </c>
      <c r="BN166" s="116"/>
      <c r="BO166" s="120">
        <v>562</v>
      </c>
      <c r="BP166" s="116"/>
      <c r="BQ166" s="59"/>
      <c r="BS166" s="114"/>
      <c r="BT166" s="119">
        <v>63149409.829999998</v>
      </c>
      <c r="BU166" s="116"/>
      <c r="BV166" s="120">
        <v>453</v>
      </c>
      <c r="BW166" s="116"/>
      <c r="BX166" s="59"/>
      <c r="BZ166" s="114"/>
      <c r="CA166" s="119">
        <v>54055684.099999994</v>
      </c>
      <c r="CB166" s="116"/>
      <c r="CC166" s="120">
        <v>388</v>
      </c>
      <c r="CD166" s="116"/>
      <c r="CE166" s="59"/>
      <c r="CG166" s="114"/>
      <c r="CH166" s="119">
        <v>45924602.309999987</v>
      </c>
      <c r="CI166" s="116"/>
      <c r="CJ166" s="120">
        <v>330</v>
      </c>
      <c r="CK166" s="116"/>
      <c r="CL166" s="59"/>
      <c r="CN166" s="114"/>
      <c r="CO166" s="119">
        <v>42708002.270000011</v>
      </c>
      <c r="CP166" s="116"/>
      <c r="CQ166" s="120">
        <v>301</v>
      </c>
      <c r="CR166" s="116"/>
      <c r="CS166" s="59"/>
      <c r="CU166" s="114"/>
      <c r="CV166" s="119">
        <v>37466817.890000001</v>
      </c>
      <c r="CW166" s="116"/>
      <c r="CX166" s="120">
        <v>261</v>
      </c>
      <c r="CY166" s="116"/>
      <c r="CZ166" s="59"/>
      <c r="DB166" s="114"/>
      <c r="DC166" s="119">
        <v>31896717.990000002</v>
      </c>
      <c r="DD166" s="116"/>
      <c r="DE166" s="120">
        <v>228</v>
      </c>
      <c r="DF166" s="116"/>
      <c r="DG166" s="59"/>
      <c r="DI166" s="114"/>
      <c r="DJ166" s="119">
        <v>0</v>
      </c>
      <c r="DK166" s="116"/>
      <c r="DL166" s="120">
        <v>0</v>
      </c>
      <c r="DM166" s="116"/>
      <c r="DN166" s="59"/>
    </row>
    <row r="167" spans="1:118" ht="14.4" thickTop="1" x14ac:dyDescent="0.3">
      <c r="A167" s="66"/>
      <c r="B167" s="70"/>
      <c r="C167" s="68"/>
      <c r="D167" s="69"/>
      <c r="E167" s="68"/>
      <c r="F167" s="59"/>
      <c r="H167" s="66"/>
      <c r="I167" s="70"/>
      <c r="J167" s="68"/>
      <c r="K167" s="69"/>
      <c r="L167" s="68"/>
      <c r="M167" s="59"/>
      <c r="O167" s="66"/>
      <c r="P167" s="70"/>
      <c r="Q167" s="68"/>
      <c r="R167" s="69"/>
      <c r="S167" s="68"/>
      <c r="T167" s="59"/>
      <c r="V167" s="66"/>
      <c r="W167" s="70"/>
      <c r="X167" s="68"/>
      <c r="Y167" s="69"/>
      <c r="Z167" s="68"/>
      <c r="AA167" s="59"/>
      <c r="AC167" s="66"/>
      <c r="AD167" s="70"/>
      <c r="AE167" s="68"/>
      <c r="AF167" s="69"/>
      <c r="AG167" s="68"/>
      <c r="AH167" s="59"/>
      <c r="AJ167" s="66"/>
      <c r="AK167" s="70"/>
      <c r="AL167" s="68"/>
      <c r="AM167" s="69"/>
      <c r="AN167" s="68"/>
      <c r="AO167" s="59"/>
      <c r="AQ167" s="66"/>
      <c r="AR167" s="70"/>
      <c r="AS167" s="68"/>
      <c r="AT167" s="69"/>
      <c r="AU167" s="68"/>
      <c r="AV167" s="59"/>
      <c r="AX167" s="66"/>
      <c r="AY167" s="70"/>
      <c r="AZ167" s="68"/>
      <c r="BA167" s="69"/>
      <c r="BB167" s="68"/>
      <c r="BC167" s="59"/>
      <c r="BE167" s="66"/>
      <c r="BF167" s="70"/>
      <c r="BG167" s="68"/>
      <c r="BH167" s="69"/>
      <c r="BI167" s="68"/>
      <c r="BJ167" s="59"/>
      <c r="BL167" s="114"/>
      <c r="BM167" s="118"/>
      <c r="BN167" s="116"/>
      <c r="BO167" s="117"/>
      <c r="BP167" s="116"/>
      <c r="BQ167" s="59"/>
      <c r="BS167" s="114"/>
      <c r="BT167" s="118"/>
      <c r="BU167" s="116"/>
      <c r="BV167" s="117"/>
      <c r="BW167" s="116"/>
      <c r="BX167" s="59"/>
      <c r="BZ167" s="114"/>
      <c r="CA167" s="118"/>
      <c r="CB167" s="116"/>
      <c r="CC167" s="117"/>
      <c r="CD167" s="116"/>
      <c r="CE167" s="59"/>
      <c r="CG167" s="114"/>
      <c r="CH167" s="118"/>
      <c r="CI167" s="116"/>
      <c r="CJ167" s="117"/>
      <c r="CK167" s="116"/>
      <c r="CL167" s="59"/>
      <c r="CN167" s="114"/>
      <c r="CO167" s="118"/>
      <c r="CP167" s="116"/>
      <c r="CQ167" s="117"/>
      <c r="CR167" s="116"/>
      <c r="CS167" s="59"/>
      <c r="CU167" s="114"/>
      <c r="CV167" s="118"/>
      <c r="CW167" s="116"/>
      <c r="CX167" s="117"/>
      <c r="CY167" s="116"/>
      <c r="CZ167" s="59"/>
      <c r="DB167" s="114"/>
      <c r="DC167" s="118"/>
      <c r="DD167" s="116"/>
      <c r="DE167" s="117"/>
      <c r="DF167" s="116"/>
      <c r="DG167" s="59"/>
      <c r="DI167" s="114"/>
      <c r="DJ167" s="118"/>
      <c r="DK167" s="116"/>
      <c r="DL167" s="117"/>
      <c r="DM167" s="116"/>
      <c r="DN167" s="59"/>
    </row>
    <row r="168" spans="1:118" x14ac:dyDescent="0.3">
      <c r="A168" s="73" t="s">
        <v>87</v>
      </c>
      <c r="B168" s="70"/>
      <c r="C168" s="66"/>
      <c r="D168" s="89">
        <v>20.539320311803333</v>
      </c>
      <c r="E168" s="68"/>
      <c r="F168" s="59"/>
      <c r="H168" s="73" t="s">
        <v>87</v>
      </c>
      <c r="I168" s="70"/>
      <c r="J168" s="66"/>
      <c r="K168" s="89">
        <v>20.316794572921243</v>
      </c>
      <c r="L168" s="68"/>
      <c r="M168" s="59"/>
      <c r="O168" s="73" t="s">
        <v>87</v>
      </c>
      <c r="P168" s="70"/>
      <c r="Q168" s="66"/>
      <c r="R168" s="89">
        <v>20.094193162498204</v>
      </c>
      <c r="S168" s="68"/>
      <c r="T168" s="59"/>
      <c r="V168" s="73" t="s">
        <v>87</v>
      </c>
      <c r="W168" s="70"/>
      <c r="X168" s="66"/>
      <c r="Y168" s="89">
        <v>19.828831514598999</v>
      </c>
      <c r="Z168" s="68"/>
      <c r="AA168" s="59"/>
      <c r="AC168" s="73" t="s">
        <v>87</v>
      </c>
      <c r="AD168" s="70"/>
      <c r="AE168" s="66"/>
      <c r="AF168" s="89">
        <v>19.557748208725499</v>
      </c>
      <c r="AG168" s="68"/>
      <c r="AH168" s="59"/>
      <c r="AJ168" s="73" t="s">
        <v>87</v>
      </c>
      <c r="AK168" s="70"/>
      <c r="AL168" s="66"/>
      <c r="AM168" s="89">
        <v>19.329530475826243</v>
      </c>
      <c r="AN168" s="68"/>
      <c r="AO168" s="59"/>
      <c r="AQ168" s="73" t="s">
        <v>87</v>
      </c>
      <c r="AR168" s="70"/>
      <c r="AS168" s="66"/>
      <c r="AT168" s="89">
        <v>19.084368490374128</v>
      </c>
      <c r="AU168" s="68"/>
      <c r="AV168" s="59"/>
      <c r="AX168" s="73" t="s">
        <v>87</v>
      </c>
      <c r="AY168" s="70"/>
      <c r="AZ168" s="66"/>
      <c r="BA168" s="89">
        <v>18.826602550719638</v>
      </c>
      <c r="BB168" s="68"/>
      <c r="BC168" s="59"/>
      <c r="BE168" s="73" t="s">
        <v>87</v>
      </c>
      <c r="BF168" s="70"/>
      <c r="BG168" s="66"/>
      <c r="BH168" s="89">
        <v>18.375835134598624</v>
      </c>
      <c r="BI168" s="68"/>
      <c r="BJ168" s="59"/>
      <c r="BL168" s="121" t="s">
        <v>87</v>
      </c>
      <c r="BM168" s="118"/>
      <c r="BN168" s="114"/>
      <c r="BO168" s="129">
        <v>18.099841395251207</v>
      </c>
      <c r="BP168" s="116"/>
      <c r="BQ168" s="59"/>
      <c r="BS168" s="121" t="s">
        <v>87</v>
      </c>
      <c r="BT168" s="118"/>
      <c r="BU168" s="114"/>
      <c r="BV168" s="129">
        <v>17.790201548811009</v>
      </c>
      <c r="BW168" s="116"/>
      <c r="BX168" s="59"/>
      <c r="BZ168" s="121" t="s">
        <v>87</v>
      </c>
      <c r="CA168" s="118"/>
      <c r="CB168" s="114"/>
      <c r="CC168" s="129">
        <v>17.717585317282726</v>
      </c>
      <c r="CD168" s="116"/>
      <c r="CE168" s="59"/>
      <c r="CG168" s="121" t="s">
        <v>87</v>
      </c>
      <c r="CH168" s="118"/>
      <c r="CI168" s="114"/>
      <c r="CJ168" s="129">
        <v>17.275270529591804</v>
      </c>
      <c r="CK168" s="116"/>
      <c r="CL168" s="59"/>
      <c r="CN168" s="121" t="s">
        <v>87</v>
      </c>
      <c r="CO168" s="118"/>
      <c r="CP168" s="114"/>
      <c r="CQ168" s="129">
        <v>17.070494917950018</v>
      </c>
      <c r="CR168" s="116"/>
      <c r="CS168" s="59"/>
      <c r="CU168" s="121" t="s">
        <v>87</v>
      </c>
      <c r="CV168" s="118"/>
      <c r="CW168" s="114"/>
      <c r="CX168" s="129">
        <v>16.70528784078795</v>
      </c>
      <c r="CY168" s="116"/>
      <c r="CZ168" s="59"/>
      <c r="DB168" s="121" t="s">
        <v>87</v>
      </c>
      <c r="DC168" s="118"/>
      <c r="DD168" s="114"/>
      <c r="DE168" s="129">
        <v>16.473931133308845</v>
      </c>
      <c r="DF168" s="116"/>
      <c r="DG168" s="59"/>
      <c r="DI168" s="121" t="s">
        <v>87</v>
      </c>
      <c r="DJ168" s="118"/>
      <c r="DK168" s="114"/>
      <c r="DL168" s="129">
        <v>0</v>
      </c>
      <c r="DM168" s="116"/>
      <c r="DN168" s="59"/>
    </row>
    <row r="169" spans="1:118" x14ac:dyDescent="0.3">
      <c r="A169" s="59"/>
      <c r="B169" s="57"/>
      <c r="C169" s="58"/>
      <c r="D169" s="61"/>
      <c r="E169" s="58"/>
      <c r="F169" s="59"/>
      <c r="H169" s="59"/>
      <c r="I169" s="57"/>
      <c r="J169" s="58"/>
      <c r="K169" s="61"/>
      <c r="L169" s="58"/>
      <c r="M169" s="59"/>
      <c r="O169" s="59"/>
      <c r="P169" s="57"/>
      <c r="Q169" s="58"/>
      <c r="R169" s="61"/>
      <c r="S169" s="58"/>
      <c r="T169" s="59"/>
      <c r="V169" s="59"/>
      <c r="W169" s="57"/>
      <c r="X169" s="58"/>
      <c r="Y169" s="61"/>
      <c r="Z169" s="58"/>
      <c r="AA169" s="59"/>
      <c r="AC169" s="59"/>
      <c r="AD169" s="57"/>
      <c r="AE169" s="58"/>
      <c r="AF169" s="61"/>
      <c r="AG169" s="58"/>
      <c r="AH169" s="59"/>
      <c r="AJ169" s="59"/>
      <c r="AK169" s="57"/>
      <c r="AL169" s="58"/>
      <c r="AM169" s="61"/>
      <c r="AN169" s="58"/>
      <c r="AO169" s="59"/>
      <c r="AQ169" s="59"/>
      <c r="AR169" s="57"/>
      <c r="AS169" s="58"/>
      <c r="AT169" s="61"/>
      <c r="AU169" s="58"/>
      <c r="AV169" s="59"/>
      <c r="AX169" s="59"/>
      <c r="AY169" s="57"/>
      <c r="AZ169" s="58"/>
      <c r="BA169" s="61"/>
      <c r="BB169" s="58"/>
      <c r="BC169" s="59"/>
      <c r="BE169" s="59"/>
      <c r="BF169" s="57"/>
      <c r="BG169" s="58"/>
      <c r="BH169" s="61"/>
      <c r="BI169" s="58"/>
      <c r="BJ169" s="59"/>
      <c r="BL169" s="114"/>
      <c r="BM169" s="118"/>
      <c r="BN169" s="116"/>
      <c r="BO169" s="117"/>
      <c r="BP169" s="116"/>
      <c r="BQ169" s="59"/>
      <c r="BS169" s="114"/>
      <c r="BT169" s="118"/>
      <c r="BU169" s="116"/>
      <c r="BV169" s="117"/>
      <c r="BW169" s="116"/>
      <c r="BX169" s="59"/>
      <c r="BZ169" s="114"/>
      <c r="CA169" s="118"/>
      <c r="CB169" s="116"/>
      <c r="CC169" s="117"/>
      <c r="CD169" s="116"/>
      <c r="CE169" s="59"/>
      <c r="CG169" s="114"/>
      <c r="CH169" s="118"/>
      <c r="CI169" s="116"/>
      <c r="CJ169" s="117"/>
      <c r="CK169" s="116"/>
      <c r="CL169" s="59"/>
      <c r="CN169" s="114"/>
      <c r="CO169" s="118"/>
      <c r="CP169" s="116"/>
      <c r="CQ169" s="117"/>
      <c r="CR169" s="116"/>
      <c r="CS169" s="59"/>
      <c r="CU169" s="114"/>
      <c r="CV169" s="118"/>
      <c r="CW169" s="116"/>
      <c r="CX169" s="117"/>
      <c r="CY169" s="116"/>
      <c r="CZ169" s="59"/>
      <c r="DB169" s="114"/>
      <c r="DC169" s="118"/>
      <c r="DD169" s="116"/>
      <c r="DE169" s="117"/>
      <c r="DF169" s="116"/>
      <c r="DG169" s="59"/>
      <c r="DI169" s="114"/>
      <c r="DJ169" s="118"/>
      <c r="DK169" s="116"/>
      <c r="DL169" s="117"/>
      <c r="DM169" s="116"/>
      <c r="DN169" s="59"/>
    </row>
    <row r="170" spans="1:118" x14ac:dyDescent="0.3">
      <c r="A170" s="59"/>
      <c r="B170" s="57"/>
      <c r="C170" s="58"/>
      <c r="D170" s="61"/>
      <c r="E170" s="58"/>
      <c r="F170" s="59"/>
      <c r="H170" s="59"/>
      <c r="I170" s="57"/>
      <c r="J170" s="58"/>
      <c r="K170" s="61"/>
      <c r="L170" s="58"/>
      <c r="M170" s="59"/>
      <c r="O170" s="59"/>
      <c r="P170" s="57"/>
      <c r="Q170" s="58"/>
      <c r="R170" s="61"/>
      <c r="S170" s="58"/>
      <c r="T170" s="59"/>
      <c r="V170" s="59"/>
      <c r="W170" s="57"/>
      <c r="X170" s="58"/>
      <c r="Y170" s="61"/>
      <c r="Z170" s="58"/>
      <c r="AA170" s="59"/>
      <c r="AC170" s="59"/>
      <c r="AD170" s="57"/>
      <c r="AE170" s="58"/>
      <c r="AF170" s="61"/>
      <c r="AG170" s="58"/>
      <c r="AH170" s="59"/>
      <c r="AJ170" s="59"/>
      <c r="AK170" s="57"/>
      <c r="AL170" s="58"/>
      <c r="AM170" s="61"/>
      <c r="AN170" s="58"/>
      <c r="AO170" s="59"/>
      <c r="AQ170" s="59"/>
      <c r="AR170" s="57"/>
      <c r="AS170" s="58"/>
      <c r="AT170" s="61"/>
      <c r="AU170" s="58"/>
      <c r="AV170" s="59"/>
      <c r="AX170" s="59"/>
      <c r="AY170" s="57"/>
      <c r="AZ170" s="58"/>
      <c r="BA170" s="61"/>
      <c r="BB170" s="58"/>
      <c r="BC170" s="59"/>
      <c r="BE170" s="59"/>
      <c r="BF170" s="57"/>
      <c r="BG170" s="58"/>
      <c r="BH170" s="61"/>
      <c r="BI170" s="58"/>
      <c r="BJ170" s="59"/>
      <c r="BL170" s="114"/>
      <c r="BM170" s="118"/>
      <c r="BN170" s="116"/>
      <c r="BO170" s="117"/>
      <c r="BP170" s="116"/>
      <c r="BQ170" s="59"/>
      <c r="BS170" s="114"/>
      <c r="BT170" s="118"/>
      <c r="BU170" s="116"/>
      <c r="BV170" s="117"/>
      <c r="BW170" s="116"/>
      <c r="BX170" s="59"/>
      <c r="BZ170" s="114"/>
      <c r="CA170" s="118"/>
      <c r="CB170" s="116"/>
      <c r="CC170" s="117"/>
      <c r="CD170" s="116"/>
      <c r="CE170" s="59"/>
      <c r="CG170" s="114"/>
      <c r="CH170" s="118"/>
      <c r="CI170" s="116"/>
      <c r="CJ170" s="117"/>
      <c r="CK170" s="116"/>
      <c r="CL170" s="59"/>
      <c r="CN170" s="114"/>
      <c r="CO170" s="118"/>
      <c r="CP170" s="116"/>
      <c r="CQ170" s="117"/>
      <c r="CR170" s="116"/>
      <c r="CS170" s="59"/>
      <c r="CU170" s="114"/>
      <c r="CV170" s="118"/>
      <c r="CW170" s="116"/>
      <c r="CX170" s="117"/>
      <c r="CY170" s="116"/>
      <c r="CZ170" s="59"/>
      <c r="DB170" s="114"/>
      <c r="DC170" s="118"/>
      <c r="DD170" s="116"/>
      <c r="DE170" s="117"/>
      <c r="DF170" s="116"/>
      <c r="DG170" s="59"/>
      <c r="DI170" s="114"/>
      <c r="DJ170" s="118"/>
      <c r="DK170" s="116"/>
      <c r="DL170" s="117"/>
      <c r="DM170" s="116"/>
      <c r="DN170" s="59"/>
    </row>
    <row r="171" spans="1:118" x14ac:dyDescent="0.3">
      <c r="A171" s="56" t="s">
        <v>88</v>
      </c>
      <c r="B171" s="57"/>
      <c r="C171" s="58"/>
      <c r="D171" s="61"/>
      <c r="E171" s="58"/>
      <c r="F171" s="59"/>
      <c r="H171" s="56" t="s">
        <v>88</v>
      </c>
      <c r="I171" s="57"/>
      <c r="J171" s="58"/>
      <c r="K171" s="61"/>
      <c r="L171" s="58"/>
      <c r="M171" s="59"/>
      <c r="O171" s="56" t="s">
        <v>88</v>
      </c>
      <c r="P171" s="57"/>
      <c r="Q171" s="58"/>
      <c r="R171" s="61"/>
      <c r="S171" s="58"/>
      <c r="T171" s="59"/>
      <c r="V171" s="56" t="s">
        <v>88</v>
      </c>
      <c r="W171" s="57"/>
      <c r="X171" s="58"/>
      <c r="Y171" s="61"/>
      <c r="Z171" s="58"/>
      <c r="AA171" s="59"/>
      <c r="AC171" s="56" t="s">
        <v>88</v>
      </c>
      <c r="AD171" s="57"/>
      <c r="AE171" s="58"/>
      <c r="AF171" s="61"/>
      <c r="AG171" s="58"/>
      <c r="AH171" s="59"/>
      <c r="AJ171" s="56" t="s">
        <v>88</v>
      </c>
      <c r="AK171" s="57"/>
      <c r="AL171" s="58"/>
      <c r="AM171" s="61"/>
      <c r="AN171" s="58"/>
      <c r="AO171" s="59"/>
      <c r="AQ171" s="56" t="s">
        <v>88</v>
      </c>
      <c r="AR171" s="57"/>
      <c r="AS171" s="58"/>
      <c r="AT171" s="61"/>
      <c r="AU171" s="58"/>
      <c r="AV171" s="59"/>
      <c r="AX171" s="56" t="s">
        <v>88</v>
      </c>
      <c r="AY171" s="57"/>
      <c r="AZ171" s="58"/>
      <c r="BA171" s="61"/>
      <c r="BB171" s="58"/>
      <c r="BC171" s="59"/>
      <c r="BE171" s="56" t="s">
        <v>88</v>
      </c>
      <c r="BF171" s="57"/>
      <c r="BG171" s="58"/>
      <c r="BH171" s="61"/>
      <c r="BI171" s="58"/>
      <c r="BJ171" s="59"/>
      <c r="BL171" s="113" t="s">
        <v>88</v>
      </c>
      <c r="BM171" s="118"/>
      <c r="BN171" s="116"/>
      <c r="BO171" s="117"/>
      <c r="BP171" s="116"/>
      <c r="BQ171" s="59"/>
      <c r="BS171" s="113" t="s">
        <v>88</v>
      </c>
      <c r="BT171" s="118"/>
      <c r="BU171" s="116"/>
      <c r="BV171" s="117"/>
      <c r="BW171" s="116"/>
      <c r="BX171" s="59"/>
      <c r="BZ171" s="113" t="s">
        <v>88</v>
      </c>
      <c r="CA171" s="118"/>
      <c r="CB171" s="116"/>
      <c r="CC171" s="117"/>
      <c r="CD171" s="116"/>
      <c r="CE171" s="59"/>
      <c r="CG171" s="113" t="s">
        <v>88</v>
      </c>
      <c r="CH171" s="118"/>
      <c r="CI171" s="116"/>
      <c r="CJ171" s="117"/>
      <c r="CK171" s="116"/>
      <c r="CL171" s="59"/>
      <c r="CN171" s="113" t="s">
        <v>88</v>
      </c>
      <c r="CO171" s="118"/>
      <c r="CP171" s="116"/>
      <c r="CQ171" s="117"/>
      <c r="CR171" s="116"/>
      <c r="CS171" s="59"/>
      <c r="CU171" s="113" t="s">
        <v>88</v>
      </c>
      <c r="CV171" s="118"/>
      <c r="CW171" s="116"/>
      <c r="CX171" s="117"/>
      <c r="CY171" s="116"/>
      <c r="CZ171" s="59"/>
      <c r="DB171" s="113" t="s">
        <v>88</v>
      </c>
      <c r="DC171" s="118"/>
      <c r="DD171" s="116"/>
      <c r="DE171" s="117"/>
      <c r="DF171" s="116"/>
      <c r="DG171" s="59"/>
      <c r="DI171" s="113" t="s">
        <v>88</v>
      </c>
      <c r="DJ171" s="118"/>
      <c r="DK171" s="116"/>
      <c r="DL171" s="117"/>
      <c r="DM171" s="116"/>
      <c r="DN171" s="59"/>
    </row>
    <row r="172" spans="1:118" x14ac:dyDescent="0.3">
      <c r="A172" s="59"/>
      <c r="B172" s="57"/>
      <c r="C172" s="58"/>
      <c r="D172" s="61"/>
      <c r="E172" s="58"/>
      <c r="F172" s="59"/>
      <c r="H172" s="59"/>
      <c r="I172" s="57"/>
      <c r="J172" s="58"/>
      <c r="K172" s="61"/>
      <c r="L172" s="58"/>
      <c r="M172" s="59"/>
      <c r="O172" s="59"/>
      <c r="P172" s="57"/>
      <c r="Q172" s="58"/>
      <c r="R172" s="61"/>
      <c r="S172" s="58"/>
      <c r="T172" s="59"/>
      <c r="V172" s="59"/>
      <c r="W172" s="57"/>
      <c r="X172" s="58"/>
      <c r="Y172" s="61"/>
      <c r="Z172" s="58"/>
      <c r="AA172" s="59"/>
      <c r="AC172" s="59"/>
      <c r="AD172" s="57"/>
      <c r="AE172" s="58"/>
      <c r="AF172" s="61"/>
      <c r="AG172" s="58"/>
      <c r="AH172" s="59"/>
      <c r="AJ172" s="59"/>
      <c r="AK172" s="57"/>
      <c r="AL172" s="58"/>
      <c r="AM172" s="61"/>
      <c r="AN172" s="58"/>
      <c r="AO172" s="59"/>
      <c r="AQ172" s="59"/>
      <c r="AR172" s="57"/>
      <c r="AS172" s="58"/>
      <c r="AT172" s="61"/>
      <c r="AU172" s="58"/>
      <c r="AV172" s="59"/>
      <c r="AX172" s="59"/>
      <c r="AY172" s="57"/>
      <c r="AZ172" s="58"/>
      <c r="BA172" s="61"/>
      <c r="BB172" s="58"/>
      <c r="BC172" s="59"/>
      <c r="BE172" s="59"/>
      <c r="BF172" s="57"/>
      <c r="BG172" s="58"/>
      <c r="BH172" s="61"/>
      <c r="BI172" s="58"/>
      <c r="BJ172" s="59"/>
      <c r="BL172" s="59"/>
      <c r="BM172" s="57"/>
      <c r="BN172" s="58"/>
      <c r="BO172" s="61"/>
      <c r="BP172" s="58"/>
      <c r="BQ172" s="59"/>
      <c r="BS172" s="59"/>
      <c r="BT172" s="57"/>
      <c r="BU172" s="58"/>
      <c r="BV172" s="61"/>
      <c r="BW172" s="58"/>
      <c r="BX172" s="59"/>
      <c r="BZ172" s="59"/>
      <c r="CA172" s="57"/>
      <c r="CB172" s="58"/>
      <c r="CC172" s="61"/>
      <c r="CD172" s="58"/>
      <c r="CE172" s="59"/>
      <c r="CG172" s="59"/>
      <c r="CH172" s="57"/>
      <c r="CI172" s="58"/>
      <c r="CJ172" s="61"/>
      <c r="CK172" s="58"/>
      <c r="CL172" s="59"/>
      <c r="CN172" s="59"/>
      <c r="CO172" s="57"/>
      <c r="CP172" s="58"/>
      <c r="CQ172" s="61"/>
      <c r="CR172" s="58"/>
      <c r="CS172" s="59"/>
      <c r="CU172" s="59"/>
      <c r="CV172" s="57"/>
      <c r="CW172" s="58"/>
      <c r="CX172" s="61"/>
      <c r="CY172" s="58"/>
      <c r="CZ172" s="59"/>
      <c r="DB172" s="59"/>
      <c r="DC172" s="57"/>
      <c r="DD172" s="58"/>
      <c r="DE172" s="61"/>
      <c r="DF172" s="58"/>
      <c r="DG172" s="59"/>
      <c r="DI172" s="59"/>
      <c r="DJ172" s="57"/>
      <c r="DK172" s="58"/>
      <c r="DL172" s="61"/>
      <c r="DM172" s="58"/>
      <c r="DN172" s="59"/>
    </row>
    <row r="173" spans="1:118" ht="27.6" x14ac:dyDescent="0.3">
      <c r="A173" s="62" t="s">
        <v>89</v>
      </c>
      <c r="B173" s="63" t="s">
        <v>26</v>
      </c>
      <c r="C173" s="64" t="s">
        <v>27</v>
      </c>
      <c r="D173" s="65" t="s">
        <v>28</v>
      </c>
      <c r="E173" s="64" t="s">
        <v>27</v>
      </c>
      <c r="F173" s="59"/>
      <c r="H173" s="62" t="s">
        <v>89</v>
      </c>
      <c r="I173" s="63" t="s">
        <v>26</v>
      </c>
      <c r="J173" s="64" t="s">
        <v>27</v>
      </c>
      <c r="K173" s="65" t="s">
        <v>28</v>
      </c>
      <c r="L173" s="64" t="s">
        <v>27</v>
      </c>
      <c r="M173" s="59"/>
      <c r="O173" s="62" t="s">
        <v>89</v>
      </c>
      <c r="P173" s="63" t="s">
        <v>26</v>
      </c>
      <c r="Q173" s="64" t="s">
        <v>27</v>
      </c>
      <c r="R173" s="65" t="s">
        <v>28</v>
      </c>
      <c r="S173" s="64" t="s">
        <v>27</v>
      </c>
      <c r="T173" s="59"/>
      <c r="V173" s="62" t="s">
        <v>89</v>
      </c>
      <c r="W173" s="63" t="s">
        <v>26</v>
      </c>
      <c r="X173" s="64" t="s">
        <v>27</v>
      </c>
      <c r="Y173" s="65" t="s">
        <v>28</v>
      </c>
      <c r="Z173" s="64" t="s">
        <v>27</v>
      </c>
      <c r="AA173" s="59"/>
      <c r="AC173" s="62" t="s">
        <v>89</v>
      </c>
      <c r="AD173" s="63" t="s">
        <v>26</v>
      </c>
      <c r="AE173" s="64" t="s">
        <v>27</v>
      </c>
      <c r="AF173" s="65" t="s">
        <v>28</v>
      </c>
      <c r="AG173" s="64" t="s">
        <v>27</v>
      </c>
      <c r="AH173" s="59"/>
      <c r="AJ173" s="62" t="s">
        <v>89</v>
      </c>
      <c r="AK173" s="63" t="s">
        <v>26</v>
      </c>
      <c r="AL173" s="64" t="s">
        <v>27</v>
      </c>
      <c r="AM173" s="65" t="s">
        <v>28</v>
      </c>
      <c r="AN173" s="64" t="s">
        <v>27</v>
      </c>
      <c r="AO173" s="59"/>
      <c r="AQ173" s="62" t="s">
        <v>89</v>
      </c>
      <c r="AR173" s="63" t="s">
        <v>26</v>
      </c>
      <c r="AS173" s="64" t="s">
        <v>27</v>
      </c>
      <c r="AT173" s="65" t="s">
        <v>28</v>
      </c>
      <c r="AU173" s="64" t="s">
        <v>27</v>
      </c>
      <c r="AV173" s="59"/>
      <c r="AX173" s="62" t="s">
        <v>89</v>
      </c>
      <c r="AY173" s="63" t="s">
        <v>26</v>
      </c>
      <c r="AZ173" s="64" t="s">
        <v>27</v>
      </c>
      <c r="BA173" s="65" t="s">
        <v>28</v>
      </c>
      <c r="BB173" s="64" t="s">
        <v>27</v>
      </c>
      <c r="BC173" s="59"/>
      <c r="BE173" s="62" t="s">
        <v>89</v>
      </c>
      <c r="BF173" s="63" t="s">
        <v>26</v>
      </c>
      <c r="BG173" s="64" t="s">
        <v>27</v>
      </c>
      <c r="BH173" s="65" t="s">
        <v>28</v>
      </c>
      <c r="BI173" s="64" t="s">
        <v>27</v>
      </c>
      <c r="BJ173" s="59"/>
      <c r="BL173" s="108" t="s">
        <v>89</v>
      </c>
      <c r="BM173" s="109" t="s">
        <v>26</v>
      </c>
      <c r="BN173" s="110" t="s">
        <v>27</v>
      </c>
      <c r="BO173" s="111" t="s">
        <v>28</v>
      </c>
      <c r="BP173" s="110" t="s">
        <v>27</v>
      </c>
      <c r="BQ173" s="59"/>
      <c r="BS173" s="108" t="s">
        <v>89</v>
      </c>
      <c r="BT173" s="109" t="s">
        <v>26</v>
      </c>
      <c r="BU173" s="110" t="s">
        <v>27</v>
      </c>
      <c r="BV173" s="111" t="s">
        <v>28</v>
      </c>
      <c r="BW173" s="110" t="s">
        <v>27</v>
      </c>
      <c r="BX173" s="59"/>
      <c r="BZ173" s="108" t="s">
        <v>89</v>
      </c>
      <c r="CA173" s="109" t="s">
        <v>26</v>
      </c>
      <c r="CB173" s="110" t="s">
        <v>27</v>
      </c>
      <c r="CC173" s="111" t="s">
        <v>28</v>
      </c>
      <c r="CD173" s="110" t="s">
        <v>27</v>
      </c>
      <c r="CE173" s="59"/>
      <c r="CG173" s="108" t="s">
        <v>89</v>
      </c>
      <c r="CH173" s="109" t="s">
        <v>26</v>
      </c>
      <c r="CI173" s="110" t="s">
        <v>27</v>
      </c>
      <c r="CJ173" s="111" t="s">
        <v>28</v>
      </c>
      <c r="CK173" s="110" t="s">
        <v>27</v>
      </c>
      <c r="CL173" s="59"/>
      <c r="CN173" s="108" t="s">
        <v>89</v>
      </c>
      <c r="CO173" s="109" t="s">
        <v>26</v>
      </c>
      <c r="CP173" s="110" t="s">
        <v>27</v>
      </c>
      <c r="CQ173" s="111" t="s">
        <v>28</v>
      </c>
      <c r="CR173" s="110" t="s">
        <v>27</v>
      </c>
      <c r="CS173" s="59"/>
      <c r="CU173" s="108" t="s">
        <v>89</v>
      </c>
      <c r="CV173" s="109" t="s">
        <v>26</v>
      </c>
      <c r="CW173" s="110" t="s">
        <v>27</v>
      </c>
      <c r="CX173" s="111" t="s">
        <v>28</v>
      </c>
      <c r="CY173" s="110" t="s">
        <v>27</v>
      </c>
      <c r="CZ173" s="59"/>
      <c r="DB173" s="108" t="s">
        <v>89</v>
      </c>
      <c r="DC173" s="109" t="s">
        <v>26</v>
      </c>
      <c r="DD173" s="110" t="s">
        <v>27</v>
      </c>
      <c r="DE173" s="111" t="s">
        <v>28</v>
      </c>
      <c r="DF173" s="110" t="s">
        <v>27</v>
      </c>
      <c r="DG173" s="59"/>
      <c r="DI173" s="108" t="s">
        <v>89</v>
      </c>
      <c r="DJ173" s="109" t="s">
        <v>26</v>
      </c>
      <c r="DK173" s="110" t="s">
        <v>27</v>
      </c>
      <c r="DL173" s="111" t="s">
        <v>28</v>
      </c>
      <c r="DM173" s="110" t="s">
        <v>27</v>
      </c>
      <c r="DN173" s="59"/>
    </row>
    <row r="174" spans="1:118" x14ac:dyDescent="0.3">
      <c r="A174" s="59"/>
      <c r="B174" s="57"/>
      <c r="C174" s="58"/>
      <c r="D174" s="61"/>
      <c r="E174" s="58"/>
      <c r="F174" s="59"/>
      <c r="H174" s="59"/>
      <c r="I174" s="57"/>
      <c r="J174" s="58"/>
      <c r="K174" s="61"/>
      <c r="L174" s="58"/>
      <c r="M174" s="59"/>
      <c r="O174" s="59"/>
      <c r="P174" s="57"/>
      <c r="Q174" s="58"/>
      <c r="R174" s="61"/>
      <c r="S174" s="58"/>
      <c r="T174" s="59"/>
      <c r="V174" s="59"/>
      <c r="W174" s="57"/>
      <c r="X174" s="58"/>
      <c r="Y174" s="61"/>
      <c r="Z174" s="58"/>
      <c r="AA174" s="59"/>
      <c r="AC174" s="59"/>
      <c r="AD174" s="57"/>
      <c r="AE174" s="58"/>
      <c r="AF174" s="61"/>
      <c r="AG174" s="58"/>
      <c r="AH174" s="59"/>
      <c r="AJ174" s="59"/>
      <c r="AK174" s="57"/>
      <c r="AL174" s="58"/>
      <c r="AM174" s="61"/>
      <c r="AN174" s="58"/>
      <c r="AO174" s="59"/>
      <c r="AQ174" s="59"/>
      <c r="AR174" s="57"/>
      <c r="AS174" s="58"/>
      <c r="AT174" s="61"/>
      <c r="AU174" s="58"/>
      <c r="AV174" s="59"/>
      <c r="AX174" s="59"/>
      <c r="AY174" s="57"/>
      <c r="AZ174" s="58"/>
      <c r="BA174" s="61"/>
      <c r="BB174" s="58"/>
      <c r="BC174" s="59"/>
      <c r="BE174" s="59"/>
      <c r="BF174" s="57"/>
      <c r="BG174" s="58"/>
      <c r="BH174" s="61"/>
      <c r="BI174" s="58"/>
      <c r="BJ174" s="59"/>
      <c r="BL174" s="59"/>
      <c r="BM174" s="57"/>
      <c r="BN174" s="58"/>
      <c r="BO174" s="61"/>
      <c r="BP174" s="58"/>
      <c r="BQ174" s="59"/>
      <c r="BS174" s="59"/>
      <c r="BT174" s="57"/>
      <c r="BU174" s="58"/>
      <c r="BV174" s="61"/>
      <c r="BW174" s="58"/>
      <c r="BX174" s="59"/>
      <c r="BZ174" s="59"/>
      <c r="CA174" s="57"/>
      <c r="CB174" s="58"/>
      <c r="CC174" s="61"/>
      <c r="CD174" s="58"/>
      <c r="CE174" s="59"/>
      <c r="CG174" s="59"/>
      <c r="CH174" s="57"/>
      <c r="CI174" s="58"/>
      <c r="CJ174" s="61"/>
      <c r="CK174" s="58"/>
      <c r="CL174" s="59"/>
      <c r="CN174" s="59"/>
      <c r="CO174" s="57"/>
      <c r="CP174" s="58"/>
      <c r="CQ174" s="61"/>
      <c r="CR174" s="58"/>
      <c r="CS174" s="59"/>
      <c r="CU174" s="59"/>
      <c r="CV174" s="57"/>
      <c r="CW174" s="58"/>
      <c r="CX174" s="61"/>
      <c r="CY174" s="58"/>
      <c r="CZ174" s="59"/>
      <c r="DB174" s="59"/>
      <c r="DC174" s="57"/>
      <c r="DD174" s="58"/>
      <c r="DE174" s="61"/>
      <c r="DF174" s="58"/>
      <c r="DG174" s="59"/>
      <c r="DI174" s="59"/>
      <c r="DJ174" s="57"/>
      <c r="DK174" s="58"/>
      <c r="DL174" s="61"/>
      <c r="DM174" s="58"/>
      <c r="DN174" s="59"/>
    </row>
    <row r="175" spans="1:118" x14ac:dyDescent="0.3">
      <c r="A175" s="66" t="s">
        <v>90</v>
      </c>
      <c r="B175" s="67">
        <v>89033369.779999971</v>
      </c>
      <c r="C175" s="88">
        <v>0.3848699091161969</v>
      </c>
      <c r="D175" s="69">
        <v>635</v>
      </c>
      <c r="E175" s="88">
        <v>0.42108753315649866</v>
      </c>
      <c r="F175" s="59"/>
      <c r="H175" s="66" t="s">
        <v>90</v>
      </c>
      <c r="I175" s="67">
        <v>87591610.540000021</v>
      </c>
      <c r="J175" s="88">
        <v>0.38428270234407996</v>
      </c>
      <c r="K175" s="69">
        <v>626</v>
      </c>
      <c r="L175" s="88">
        <v>0.41957104557640751</v>
      </c>
      <c r="M175" s="59"/>
      <c r="O175" s="66" t="s">
        <v>90</v>
      </c>
      <c r="P175" s="67">
        <v>86055451.790000021</v>
      </c>
      <c r="Q175" s="88">
        <v>0.38329049946823351</v>
      </c>
      <c r="R175" s="69">
        <v>616</v>
      </c>
      <c r="S175" s="88">
        <v>0.41762711864406782</v>
      </c>
      <c r="T175" s="59"/>
      <c r="V175" s="66" t="s">
        <v>90</v>
      </c>
      <c r="W175" s="67">
        <v>84896232.280000016</v>
      </c>
      <c r="X175" s="88">
        <v>0.38311009362891429</v>
      </c>
      <c r="Y175" s="69">
        <v>608</v>
      </c>
      <c r="Z175" s="88">
        <v>0.41700960219478739</v>
      </c>
      <c r="AA175" s="59"/>
      <c r="AC175" s="66" t="s">
        <v>90</v>
      </c>
      <c r="AD175" s="67">
        <v>83271574.499999985</v>
      </c>
      <c r="AE175" s="88">
        <v>0.38089035957754563</v>
      </c>
      <c r="AF175" s="69">
        <v>595</v>
      </c>
      <c r="AG175" s="88">
        <v>0.41434540389972147</v>
      </c>
      <c r="AH175" s="59"/>
      <c r="AJ175" s="66" t="s">
        <v>90</v>
      </c>
      <c r="AK175" s="67">
        <v>80926547.600000009</v>
      </c>
      <c r="AL175" s="88">
        <v>0.37788369966230101</v>
      </c>
      <c r="AM175" s="69">
        <v>578</v>
      </c>
      <c r="AN175" s="88">
        <v>0.4116809116809117</v>
      </c>
      <c r="AO175" s="59"/>
      <c r="AQ175" s="66" t="s">
        <v>90</v>
      </c>
      <c r="AR175" s="67">
        <v>77083188.840000048</v>
      </c>
      <c r="AS175" s="88">
        <v>0.37560952173555856</v>
      </c>
      <c r="AT175" s="69">
        <v>549</v>
      </c>
      <c r="AU175" s="88">
        <v>0.40848214285714285</v>
      </c>
      <c r="AV175" s="59"/>
      <c r="AX175" s="66" t="s">
        <v>90</v>
      </c>
      <c r="AY175" s="67">
        <v>64713032.400000006</v>
      </c>
      <c r="AZ175" s="88">
        <v>0.3686747142172197</v>
      </c>
      <c r="BA175" s="69">
        <v>460</v>
      </c>
      <c r="BB175" s="88">
        <v>0.39930555555555558</v>
      </c>
      <c r="BC175" s="59"/>
      <c r="BE175" s="66" t="s">
        <v>90</v>
      </c>
      <c r="BF175" s="67">
        <v>38929661.760000005</v>
      </c>
      <c r="BG175" s="88">
        <v>0.34331762928118104</v>
      </c>
      <c r="BH175" s="69">
        <v>297</v>
      </c>
      <c r="BI175" s="88">
        <v>0.38925294888597639</v>
      </c>
      <c r="BJ175" s="59"/>
      <c r="BL175" s="114" t="s">
        <v>90</v>
      </c>
      <c r="BM175" s="115">
        <v>28526120.550000001</v>
      </c>
      <c r="BN175" s="128">
        <v>0.35804644093795018</v>
      </c>
      <c r="BO175" s="117">
        <v>225</v>
      </c>
      <c r="BP175" s="128">
        <v>0.40035587188612098</v>
      </c>
      <c r="BQ175" s="59"/>
      <c r="BS175" s="114" t="s">
        <v>90</v>
      </c>
      <c r="BT175" s="115">
        <v>22783656.049999997</v>
      </c>
      <c r="BU175" s="128">
        <v>0.36078969085117724</v>
      </c>
      <c r="BV175" s="117">
        <v>185</v>
      </c>
      <c r="BW175" s="128">
        <v>0.4083885209713024</v>
      </c>
      <c r="BX175" s="59"/>
      <c r="BZ175" s="114" t="s">
        <v>90</v>
      </c>
      <c r="CA175" s="115">
        <v>19129587.709999997</v>
      </c>
      <c r="CB175" s="128">
        <v>0.35388670088073126</v>
      </c>
      <c r="CC175" s="117">
        <v>158</v>
      </c>
      <c r="CD175" s="128">
        <v>0.40721649484536082</v>
      </c>
      <c r="CE175" s="59"/>
      <c r="CG175" s="114" t="s">
        <v>90</v>
      </c>
      <c r="CH175" s="115">
        <v>15880513.300000003</v>
      </c>
      <c r="CI175" s="128">
        <v>0.34579533629498743</v>
      </c>
      <c r="CJ175" s="117">
        <v>134</v>
      </c>
      <c r="CK175" s="128">
        <v>0.40606060606060607</v>
      </c>
      <c r="CL175" s="59"/>
      <c r="CN175" s="114" t="s">
        <v>90</v>
      </c>
      <c r="CO175" s="115">
        <v>14830471.209999993</v>
      </c>
      <c r="CP175" s="128">
        <v>0.34725274940845396</v>
      </c>
      <c r="CQ175" s="117">
        <v>123</v>
      </c>
      <c r="CR175" s="128">
        <v>0.40863787375415284</v>
      </c>
      <c r="CS175" s="59"/>
      <c r="CU175" s="114" t="s">
        <v>90</v>
      </c>
      <c r="CV175" s="115">
        <v>12565836.840000004</v>
      </c>
      <c r="CW175" s="128">
        <v>0.33538575058315429</v>
      </c>
      <c r="CX175" s="117">
        <v>105</v>
      </c>
      <c r="CY175" s="128">
        <v>0.40229885057471265</v>
      </c>
      <c r="CZ175" s="59"/>
      <c r="DB175" s="114" t="s">
        <v>90</v>
      </c>
      <c r="DC175" s="115">
        <v>11042824.449999999</v>
      </c>
      <c r="DD175" s="128">
        <v>0.34620566459101076</v>
      </c>
      <c r="DE175" s="117">
        <v>94</v>
      </c>
      <c r="DF175" s="128">
        <v>0.41228070175438597</v>
      </c>
      <c r="DG175" s="59"/>
      <c r="DI175" s="114" t="s">
        <v>90</v>
      </c>
      <c r="DJ175" s="115">
        <v>0</v>
      </c>
      <c r="DK175" s="128">
        <v>0</v>
      </c>
      <c r="DL175" s="117">
        <v>0</v>
      </c>
      <c r="DM175" s="128">
        <v>0</v>
      </c>
      <c r="DN175" s="59"/>
    </row>
    <row r="176" spans="1:118" x14ac:dyDescent="0.3">
      <c r="A176" s="66" t="s">
        <v>91</v>
      </c>
      <c r="B176" s="67">
        <v>142300303.41999993</v>
      </c>
      <c r="C176" s="88">
        <v>0.61513009088380299</v>
      </c>
      <c r="D176" s="69">
        <v>873</v>
      </c>
      <c r="E176" s="88">
        <v>0.57891246684350128</v>
      </c>
      <c r="F176" s="59"/>
      <c r="H176" s="66" t="s">
        <v>91</v>
      </c>
      <c r="I176" s="67">
        <v>140343734.99000001</v>
      </c>
      <c r="J176" s="88">
        <v>0.61571729765591998</v>
      </c>
      <c r="K176" s="69">
        <v>866</v>
      </c>
      <c r="L176" s="88">
        <v>0.58042895442359255</v>
      </c>
      <c r="M176" s="59"/>
      <c r="O176" s="66" t="s">
        <v>91</v>
      </c>
      <c r="P176" s="67">
        <v>138462118.85000002</v>
      </c>
      <c r="Q176" s="88">
        <v>0.61670950053176643</v>
      </c>
      <c r="R176" s="69">
        <v>859</v>
      </c>
      <c r="S176" s="88">
        <v>0.58237288135593224</v>
      </c>
      <c r="T176" s="59"/>
      <c r="V176" s="66" t="s">
        <v>91</v>
      </c>
      <c r="W176" s="67">
        <v>136701250.24999997</v>
      </c>
      <c r="X176" s="88">
        <v>0.61688990637108543</v>
      </c>
      <c r="Y176" s="69">
        <v>850</v>
      </c>
      <c r="Z176" s="88">
        <v>0.58299039780521267</v>
      </c>
      <c r="AA176" s="59"/>
      <c r="AC176" s="66" t="s">
        <v>91</v>
      </c>
      <c r="AD176" s="67">
        <v>135351901.79999992</v>
      </c>
      <c r="AE176" s="88">
        <v>0.61910964042245442</v>
      </c>
      <c r="AF176" s="69">
        <v>841</v>
      </c>
      <c r="AG176" s="88">
        <v>0.58565459610027859</v>
      </c>
      <c r="AH176" s="59"/>
      <c r="AJ176" s="66" t="s">
        <v>91</v>
      </c>
      <c r="AK176" s="67">
        <v>133230738.54999995</v>
      </c>
      <c r="AL176" s="88">
        <v>0.62211630033769938</v>
      </c>
      <c r="AM176" s="69">
        <v>826</v>
      </c>
      <c r="AN176" s="88">
        <v>0.5883190883190883</v>
      </c>
      <c r="AO176" s="59"/>
      <c r="AQ176" s="66" t="s">
        <v>91</v>
      </c>
      <c r="AR176" s="67">
        <v>128138415.98999991</v>
      </c>
      <c r="AS176" s="88">
        <v>0.62439047826444183</v>
      </c>
      <c r="AT176" s="69">
        <v>795</v>
      </c>
      <c r="AU176" s="88">
        <v>0.5915178571428571</v>
      </c>
      <c r="AV176" s="59"/>
      <c r="AX176" s="66" t="s">
        <v>91</v>
      </c>
      <c r="AY176" s="67">
        <v>110815773.62999994</v>
      </c>
      <c r="AZ176" s="88">
        <v>0.63132528578278047</v>
      </c>
      <c r="BA176" s="69">
        <v>692</v>
      </c>
      <c r="BB176" s="88">
        <v>0.60069444444444442</v>
      </c>
      <c r="BC176" s="59"/>
      <c r="BE176" s="66" t="s">
        <v>91</v>
      </c>
      <c r="BF176" s="67">
        <v>74462889.160000011</v>
      </c>
      <c r="BG176" s="88">
        <v>0.65668237071881908</v>
      </c>
      <c r="BH176" s="69">
        <v>466</v>
      </c>
      <c r="BI176" s="88">
        <v>0.61074705111402361</v>
      </c>
      <c r="BJ176" s="59"/>
      <c r="BL176" s="114" t="s">
        <v>91</v>
      </c>
      <c r="BM176" s="115">
        <v>51145445.170000024</v>
      </c>
      <c r="BN176" s="128">
        <v>0.64195355906204998</v>
      </c>
      <c r="BO176" s="117">
        <v>337</v>
      </c>
      <c r="BP176" s="128">
        <v>0.59964412811387902</v>
      </c>
      <c r="BQ176" s="59"/>
      <c r="BS176" s="114" t="s">
        <v>91</v>
      </c>
      <c r="BT176" s="115">
        <v>40365753.780000009</v>
      </c>
      <c r="BU176" s="128">
        <v>0.63921030914882271</v>
      </c>
      <c r="BV176" s="117">
        <v>268</v>
      </c>
      <c r="BW176" s="128">
        <v>0.5916114790286976</v>
      </c>
      <c r="BX176" s="59"/>
      <c r="BZ176" s="114" t="s">
        <v>91</v>
      </c>
      <c r="CA176" s="115">
        <v>34926096.389999993</v>
      </c>
      <c r="CB176" s="128">
        <v>0.64611329911926874</v>
      </c>
      <c r="CC176" s="117">
        <v>230</v>
      </c>
      <c r="CD176" s="128">
        <v>0.59278350515463918</v>
      </c>
      <c r="CE176" s="59"/>
      <c r="CG176" s="114" t="s">
        <v>91</v>
      </c>
      <c r="CH176" s="115">
        <v>30044089.009999994</v>
      </c>
      <c r="CI176" s="128">
        <v>0.65420466370501273</v>
      </c>
      <c r="CJ176" s="117">
        <v>196</v>
      </c>
      <c r="CK176" s="128">
        <v>0.59393939393939399</v>
      </c>
      <c r="CL176" s="59"/>
      <c r="CN176" s="114" t="s">
        <v>91</v>
      </c>
      <c r="CO176" s="115">
        <v>27877531.059999987</v>
      </c>
      <c r="CP176" s="128">
        <v>0.65274725059154548</v>
      </c>
      <c r="CQ176" s="117">
        <v>178</v>
      </c>
      <c r="CR176" s="128">
        <v>0.59136212624584716</v>
      </c>
      <c r="CS176" s="59"/>
      <c r="CU176" s="114" t="s">
        <v>91</v>
      </c>
      <c r="CV176" s="115">
        <v>24900981.050000001</v>
      </c>
      <c r="CW176" s="128">
        <v>0.66461424941684577</v>
      </c>
      <c r="CX176" s="117">
        <v>156</v>
      </c>
      <c r="CY176" s="128">
        <v>0.5977011494252874</v>
      </c>
      <c r="CZ176" s="59"/>
      <c r="DB176" s="114" t="s">
        <v>91</v>
      </c>
      <c r="DC176" s="115">
        <v>20853893.539999999</v>
      </c>
      <c r="DD176" s="128">
        <v>0.65379433540898912</v>
      </c>
      <c r="DE176" s="117">
        <v>134</v>
      </c>
      <c r="DF176" s="128">
        <v>0.58771929824561409</v>
      </c>
      <c r="DG176" s="59"/>
      <c r="DI176" s="114" t="s">
        <v>91</v>
      </c>
      <c r="DJ176" s="115">
        <v>0</v>
      </c>
      <c r="DK176" s="128">
        <v>0</v>
      </c>
      <c r="DL176" s="117">
        <v>0</v>
      </c>
      <c r="DM176" s="128">
        <v>0</v>
      </c>
      <c r="DN176" s="59"/>
    </row>
    <row r="177" spans="1:118" x14ac:dyDescent="0.3">
      <c r="A177" s="66"/>
      <c r="B177" s="67"/>
      <c r="C177" s="68"/>
      <c r="D177" s="69"/>
      <c r="E177" s="68"/>
      <c r="F177" s="59"/>
      <c r="H177" s="66"/>
      <c r="I177" s="67"/>
      <c r="J177" s="68"/>
      <c r="K177" s="69"/>
      <c r="L177" s="68"/>
      <c r="M177" s="59"/>
      <c r="O177" s="66"/>
      <c r="P177" s="67"/>
      <c r="Q177" s="68"/>
      <c r="R177" s="69"/>
      <c r="S177" s="68"/>
      <c r="T177" s="59"/>
      <c r="V177" s="66"/>
      <c r="W177" s="67"/>
      <c r="X177" s="68"/>
      <c r="Y177" s="69"/>
      <c r="Z177" s="68"/>
      <c r="AA177" s="59"/>
      <c r="AC177" s="66"/>
      <c r="AD177" s="67"/>
      <c r="AE177" s="68"/>
      <c r="AF177" s="69"/>
      <c r="AG177" s="68"/>
      <c r="AH177" s="59"/>
      <c r="AJ177" s="66"/>
      <c r="AK177" s="67"/>
      <c r="AL177" s="68"/>
      <c r="AM177" s="69"/>
      <c r="AN177" s="68"/>
      <c r="AO177" s="59"/>
      <c r="AQ177" s="66"/>
      <c r="AR177" s="67"/>
      <c r="AS177" s="68"/>
      <c r="AT177" s="69"/>
      <c r="AU177" s="68"/>
      <c r="AV177" s="59"/>
      <c r="AX177" s="66"/>
      <c r="AY177" s="67"/>
      <c r="AZ177" s="68"/>
      <c r="BA177" s="69"/>
      <c r="BB177" s="68"/>
      <c r="BC177" s="59"/>
      <c r="BE177" s="66"/>
      <c r="BF177" s="67"/>
      <c r="BG177" s="68"/>
      <c r="BH177" s="69"/>
      <c r="BI177" s="68"/>
      <c r="BJ177" s="59"/>
      <c r="BL177" s="114"/>
      <c r="BM177" s="115"/>
      <c r="BN177" s="116"/>
      <c r="BO177" s="117"/>
      <c r="BP177" s="116"/>
      <c r="BQ177" s="59"/>
      <c r="BS177" s="114"/>
      <c r="BT177" s="115"/>
      <c r="BU177" s="116"/>
      <c r="BV177" s="117"/>
      <c r="BW177" s="116"/>
      <c r="BX177" s="59"/>
      <c r="BZ177" s="114"/>
      <c r="CA177" s="115"/>
      <c r="CB177" s="116"/>
      <c r="CC177" s="117"/>
      <c r="CD177" s="116"/>
      <c r="CE177" s="59"/>
      <c r="CG177" s="114"/>
      <c r="CH177" s="115"/>
      <c r="CI177" s="116"/>
      <c r="CJ177" s="117"/>
      <c r="CK177" s="116"/>
      <c r="CL177" s="59"/>
      <c r="CN177" s="114"/>
      <c r="CO177" s="115"/>
      <c r="CP177" s="116"/>
      <c r="CQ177" s="117"/>
      <c r="CR177" s="116"/>
      <c r="CS177" s="59"/>
      <c r="CU177" s="114"/>
      <c r="CV177" s="115"/>
      <c r="CW177" s="116"/>
      <c r="CX177" s="117"/>
      <c r="CY177" s="116"/>
      <c r="CZ177" s="59"/>
      <c r="DB177" s="114"/>
      <c r="DC177" s="115"/>
      <c r="DD177" s="116"/>
      <c r="DE177" s="117"/>
      <c r="DF177" s="116"/>
      <c r="DG177" s="59"/>
      <c r="DI177" s="114"/>
      <c r="DJ177" s="115"/>
      <c r="DK177" s="116"/>
      <c r="DL177" s="117"/>
      <c r="DM177" s="116"/>
      <c r="DN177" s="59"/>
    </row>
    <row r="178" spans="1:118" ht="14.4" thickBot="1" x14ac:dyDescent="0.35">
      <c r="A178" s="66"/>
      <c r="B178" s="71">
        <v>231333673.1999999</v>
      </c>
      <c r="C178" s="68"/>
      <c r="D178" s="72">
        <v>1508</v>
      </c>
      <c r="E178" s="68"/>
      <c r="F178" s="59"/>
      <c r="H178" s="66"/>
      <c r="I178" s="71">
        <v>227935345.53000003</v>
      </c>
      <c r="J178" s="68"/>
      <c r="K178" s="72">
        <v>1492</v>
      </c>
      <c r="L178" s="68"/>
      <c r="M178" s="59"/>
      <c r="O178" s="66"/>
      <c r="P178" s="71">
        <v>224517570.64000005</v>
      </c>
      <c r="Q178" s="68"/>
      <c r="R178" s="72">
        <v>1475</v>
      </c>
      <c r="S178" s="68"/>
      <c r="T178" s="59"/>
      <c r="V178" s="66"/>
      <c r="W178" s="71">
        <v>221597482.52999997</v>
      </c>
      <c r="X178" s="68"/>
      <c r="Y178" s="72">
        <v>1458</v>
      </c>
      <c r="Z178" s="68"/>
      <c r="AA178" s="59"/>
      <c r="AC178" s="66"/>
      <c r="AD178" s="71">
        <v>218623476.29999989</v>
      </c>
      <c r="AE178" s="68"/>
      <c r="AF178" s="72">
        <v>1436</v>
      </c>
      <c r="AG178" s="68"/>
      <c r="AH178" s="59"/>
      <c r="AJ178" s="66"/>
      <c r="AK178" s="71">
        <v>214157286.14999998</v>
      </c>
      <c r="AL178" s="68"/>
      <c r="AM178" s="72">
        <v>1404</v>
      </c>
      <c r="AN178" s="68"/>
      <c r="AO178" s="59"/>
      <c r="AQ178" s="66"/>
      <c r="AR178" s="71">
        <v>205221604.82999995</v>
      </c>
      <c r="AS178" s="68"/>
      <c r="AT178" s="72">
        <v>1344</v>
      </c>
      <c r="AU178" s="68"/>
      <c r="AV178" s="59"/>
      <c r="AX178" s="66"/>
      <c r="AY178" s="71">
        <v>175528806.02999994</v>
      </c>
      <c r="AZ178" s="68"/>
      <c r="BA178" s="72">
        <v>1152</v>
      </c>
      <c r="BB178" s="68"/>
      <c r="BC178" s="59"/>
      <c r="BE178" s="66"/>
      <c r="BF178" s="71">
        <v>113392550.92000002</v>
      </c>
      <c r="BG178" s="68"/>
      <c r="BH178" s="72">
        <v>763</v>
      </c>
      <c r="BI178" s="68"/>
      <c r="BJ178" s="59"/>
      <c r="BL178" s="114"/>
      <c r="BM178" s="119">
        <v>79671565.720000029</v>
      </c>
      <c r="BN178" s="116"/>
      <c r="BO178" s="120">
        <v>562</v>
      </c>
      <c r="BP178" s="116"/>
      <c r="BQ178" s="59"/>
      <c r="BS178" s="114"/>
      <c r="BT178" s="119">
        <v>63149409.830000006</v>
      </c>
      <c r="BU178" s="116"/>
      <c r="BV178" s="120">
        <v>453</v>
      </c>
      <c r="BW178" s="116"/>
      <c r="BX178" s="59"/>
      <c r="BZ178" s="114"/>
      <c r="CA178" s="119">
        <v>54055684.099999994</v>
      </c>
      <c r="CB178" s="116"/>
      <c r="CC178" s="120">
        <v>388</v>
      </c>
      <c r="CD178" s="116"/>
      <c r="CE178" s="59"/>
      <c r="CG178" s="114"/>
      <c r="CH178" s="119">
        <v>45924602.309999995</v>
      </c>
      <c r="CI178" s="116"/>
      <c r="CJ178" s="120">
        <v>330</v>
      </c>
      <c r="CK178" s="116"/>
      <c r="CL178" s="59"/>
      <c r="CN178" s="114"/>
      <c r="CO178" s="119">
        <v>42708002.269999981</v>
      </c>
      <c r="CP178" s="116"/>
      <c r="CQ178" s="120">
        <v>301</v>
      </c>
      <c r="CR178" s="116"/>
      <c r="CS178" s="59"/>
      <c r="CU178" s="114"/>
      <c r="CV178" s="119">
        <v>37466817.890000001</v>
      </c>
      <c r="CW178" s="116"/>
      <c r="CX178" s="120">
        <v>261</v>
      </c>
      <c r="CY178" s="116"/>
      <c r="CZ178" s="59"/>
      <c r="DB178" s="114"/>
      <c r="DC178" s="119">
        <v>31896717.989999998</v>
      </c>
      <c r="DD178" s="116"/>
      <c r="DE178" s="120">
        <v>228</v>
      </c>
      <c r="DF178" s="116"/>
      <c r="DG178" s="59"/>
      <c r="DI178" s="114"/>
      <c r="DJ178" s="119">
        <v>0</v>
      </c>
      <c r="DK178" s="116"/>
      <c r="DL178" s="120">
        <v>0</v>
      </c>
      <c r="DM178" s="116"/>
      <c r="DN178" s="59"/>
    </row>
    <row r="179" spans="1:118" ht="14.4" thickTop="1" x14ac:dyDescent="0.3">
      <c r="A179" s="66"/>
      <c r="B179" s="70"/>
      <c r="C179" s="68"/>
      <c r="D179" s="69"/>
      <c r="E179" s="68"/>
      <c r="F179" s="59"/>
      <c r="H179" s="66"/>
      <c r="I179" s="70"/>
      <c r="J179" s="68"/>
      <c r="K179" s="69"/>
      <c r="L179" s="68"/>
      <c r="M179" s="59"/>
      <c r="O179" s="66"/>
      <c r="P179" s="70"/>
      <c r="Q179" s="68"/>
      <c r="R179" s="69"/>
      <c r="S179" s="68"/>
      <c r="T179" s="59"/>
      <c r="V179" s="66"/>
      <c r="W179" s="70"/>
      <c r="X179" s="68"/>
      <c r="Y179" s="69"/>
      <c r="Z179" s="68"/>
      <c r="AA179" s="59"/>
      <c r="AC179" s="66"/>
      <c r="AD179" s="70"/>
      <c r="AE179" s="68"/>
      <c r="AF179" s="69"/>
      <c r="AG179" s="68"/>
      <c r="AH179" s="59"/>
      <c r="AJ179" s="66"/>
      <c r="AK179" s="70"/>
      <c r="AL179" s="68"/>
      <c r="AM179" s="69"/>
      <c r="AN179" s="68"/>
      <c r="AO179" s="59"/>
      <c r="AQ179" s="66"/>
      <c r="AR179" s="70"/>
      <c r="AS179" s="68"/>
      <c r="AT179" s="69"/>
      <c r="AU179" s="68"/>
      <c r="AV179" s="59"/>
      <c r="AX179" s="66"/>
      <c r="AY179" s="70"/>
      <c r="AZ179" s="68"/>
      <c r="BA179" s="69"/>
      <c r="BB179" s="68"/>
      <c r="BC179" s="59"/>
      <c r="BE179" s="66"/>
      <c r="BF179" s="70"/>
      <c r="BG179" s="68"/>
      <c r="BH179" s="69"/>
      <c r="BI179" s="68"/>
      <c r="BJ179" s="59"/>
      <c r="BL179" s="114"/>
      <c r="BM179" s="118"/>
      <c r="BN179" s="116"/>
      <c r="BO179" s="117"/>
      <c r="BP179" s="116"/>
      <c r="BQ179" s="59"/>
      <c r="BS179" s="114"/>
      <c r="BT179" s="118"/>
      <c r="BU179" s="116"/>
      <c r="BV179" s="117"/>
      <c r="BW179" s="116"/>
      <c r="BX179" s="59"/>
      <c r="BZ179" s="114"/>
      <c r="CA179" s="118"/>
      <c r="CB179" s="116"/>
      <c r="CC179" s="117"/>
      <c r="CD179" s="116"/>
      <c r="CE179" s="59"/>
      <c r="CG179" s="114"/>
      <c r="CH179" s="118"/>
      <c r="CI179" s="116"/>
      <c r="CJ179" s="117"/>
      <c r="CK179" s="116"/>
      <c r="CL179" s="59"/>
      <c r="CN179" s="114"/>
      <c r="CO179" s="118"/>
      <c r="CP179" s="116"/>
      <c r="CQ179" s="117"/>
      <c r="CR179" s="116"/>
      <c r="CS179" s="59"/>
      <c r="CU179" s="114"/>
      <c r="CV179" s="118"/>
      <c r="CW179" s="116"/>
      <c r="CX179" s="117"/>
      <c r="CY179" s="116"/>
      <c r="CZ179" s="59"/>
      <c r="DB179" s="114"/>
      <c r="DC179" s="118"/>
      <c r="DD179" s="116"/>
      <c r="DE179" s="117"/>
      <c r="DF179" s="116"/>
      <c r="DG179" s="59"/>
      <c r="DI179" s="114"/>
      <c r="DJ179" s="118"/>
      <c r="DK179" s="116"/>
      <c r="DL179" s="117"/>
      <c r="DM179" s="116"/>
      <c r="DN179" s="59"/>
    </row>
    <row r="180" spans="1:118" x14ac:dyDescent="0.3">
      <c r="A180" s="59"/>
      <c r="B180" s="57"/>
      <c r="C180" s="58"/>
      <c r="D180" s="61"/>
      <c r="E180" s="58"/>
      <c r="F180" s="59"/>
      <c r="H180" s="59"/>
      <c r="I180" s="57"/>
      <c r="J180" s="58"/>
      <c r="K180" s="61"/>
      <c r="L180" s="58"/>
      <c r="M180" s="59"/>
      <c r="O180" s="59"/>
      <c r="P180" s="57"/>
      <c r="Q180" s="58"/>
      <c r="R180" s="61"/>
      <c r="S180" s="58"/>
      <c r="T180" s="59"/>
      <c r="V180" s="59"/>
      <c r="W180" s="57"/>
      <c r="X180" s="58"/>
      <c r="Y180" s="61"/>
      <c r="Z180" s="58"/>
      <c r="AA180" s="59"/>
      <c r="AC180" s="59"/>
      <c r="AD180" s="57"/>
      <c r="AE180" s="58"/>
      <c r="AF180" s="61"/>
      <c r="AG180" s="58"/>
      <c r="AH180" s="59"/>
      <c r="AJ180" s="59"/>
      <c r="AK180" s="57"/>
      <c r="AL180" s="58"/>
      <c r="AM180" s="61"/>
      <c r="AN180" s="58"/>
      <c r="AO180" s="59"/>
      <c r="AQ180" s="59"/>
      <c r="AR180" s="57"/>
      <c r="AS180" s="58"/>
      <c r="AT180" s="61"/>
      <c r="AU180" s="58"/>
      <c r="AV180" s="59"/>
      <c r="AX180" s="59"/>
      <c r="AY180" s="57"/>
      <c r="AZ180" s="58"/>
      <c r="BA180" s="61"/>
      <c r="BB180" s="58"/>
      <c r="BC180" s="59"/>
      <c r="BE180" s="59"/>
      <c r="BF180" s="57"/>
      <c r="BG180" s="58"/>
      <c r="BH180" s="61"/>
      <c r="BI180" s="58"/>
      <c r="BJ180" s="59"/>
      <c r="BL180" s="114"/>
      <c r="BM180" s="118"/>
      <c r="BN180" s="116"/>
      <c r="BO180" s="117"/>
      <c r="BP180" s="116"/>
      <c r="BQ180" s="59"/>
      <c r="BS180" s="114"/>
      <c r="BT180" s="118"/>
      <c r="BU180" s="116"/>
      <c r="BV180" s="117"/>
      <c r="BW180" s="116"/>
      <c r="BX180" s="59"/>
      <c r="BZ180" s="114"/>
      <c r="CA180" s="118"/>
      <c r="CB180" s="116"/>
      <c r="CC180" s="117"/>
      <c r="CD180" s="116"/>
      <c r="CE180" s="59"/>
      <c r="CG180" s="114"/>
      <c r="CH180" s="118"/>
      <c r="CI180" s="116"/>
      <c r="CJ180" s="117"/>
      <c r="CK180" s="116"/>
      <c r="CL180" s="59"/>
      <c r="CN180" s="114"/>
      <c r="CO180" s="118"/>
      <c r="CP180" s="116"/>
      <c r="CQ180" s="117"/>
      <c r="CR180" s="116"/>
      <c r="CS180" s="59"/>
      <c r="CU180" s="114"/>
      <c r="CV180" s="118"/>
      <c r="CW180" s="116"/>
      <c r="CX180" s="117"/>
      <c r="CY180" s="116"/>
      <c r="CZ180" s="59"/>
      <c r="DB180" s="114"/>
      <c r="DC180" s="118"/>
      <c r="DD180" s="116"/>
      <c r="DE180" s="117"/>
      <c r="DF180" s="116"/>
      <c r="DG180" s="59"/>
      <c r="DI180" s="114"/>
      <c r="DJ180" s="118"/>
      <c r="DK180" s="116"/>
      <c r="DL180" s="117"/>
      <c r="DM180" s="116"/>
      <c r="DN180" s="59"/>
    </row>
    <row r="181" spans="1:118" x14ac:dyDescent="0.3">
      <c r="A181" s="56" t="s">
        <v>92</v>
      </c>
      <c r="B181" s="57"/>
      <c r="C181" s="58"/>
      <c r="D181" s="61"/>
      <c r="E181" s="58"/>
      <c r="F181" s="59"/>
      <c r="H181" s="56" t="s">
        <v>92</v>
      </c>
      <c r="I181" s="57"/>
      <c r="J181" s="58"/>
      <c r="K181" s="61"/>
      <c r="L181" s="58"/>
      <c r="M181" s="59"/>
      <c r="O181" s="56" t="s">
        <v>92</v>
      </c>
      <c r="P181" s="57"/>
      <c r="Q181" s="58"/>
      <c r="R181" s="61"/>
      <c r="S181" s="58"/>
      <c r="T181" s="59"/>
      <c r="V181" s="56" t="s">
        <v>92</v>
      </c>
      <c r="W181" s="57"/>
      <c r="X181" s="58"/>
      <c r="Y181" s="61"/>
      <c r="Z181" s="58"/>
      <c r="AA181" s="59"/>
      <c r="AC181" s="56" t="s">
        <v>92</v>
      </c>
      <c r="AD181" s="57"/>
      <c r="AE181" s="58"/>
      <c r="AF181" s="61"/>
      <c r="AG181" s="58"/>
      <c r="AH181" s="59"/>
      <c r="AJ181" s="56" t="s">
        <v>92</v>
      </c>
      <c r="AK181" s="57"/>
      <c r="AL181" s="58"/>
      <c r="AM181" s="61"/>
      <c r="AN181" s="58"/>
      <c r="AO181" s="59"/>
      <c r="AQ181" s="56" t="s">
        <v>92</v>
      </c>
      <c r="AR181" s="57"/>
      <c r="AS181" s="58"/>
      <c r="AT181" s="61"/>
      <c r="AU181" s="58"/>
      <c r="AV181" s="59"/>
      <c r="AX181" s="56" t="s">
        <v>92</v>
      </c>
      <c r="AY181" s="57"/>
      <c r="AZ181" s="58"/>
      <c r="BA181" s="61"/>
      <c r="BB181" s="58"/>
      <c r="BC181" s="59"/>
      <c r="BE181" s="56" t="s">
        <v>92</v>
      </c>
      <c r="BF181" s="57"/>
      <c r="BG181" s="58"/>
      <c r="BH181" s="61"/>
      <c r="BI181" s="58"/>
      <c r="BJ181" s="59"/>
      <c r="BL181" s="113" t="s">
        <v>92</v>
      </c>
      <c r="BM181" s="118"/>
      <c r="BN181" s="116"/>
      <c r="BO181" s="117"/>
      <c r="BP181" s="116"/>
      <c r="BQ181" s="59"/>
      <c r="BS181" s="113" t="s">
        <v>92</v>
      </c>
      <c r="BT181" s="118"/>
      <c r="BU181" s="116"/>
      <c r="BV181" s="117"/>
      <c r="BW181" s="116"/>
      <c r="BX181" s="59"/>
      <c r="BZ181" s="113" t="s">
        <v>92</v>
      </c>
      <c r="CA181" s="118"/>
      <c r="CB181" s="116"/>
      <c r="CC181" s="117"/>
      <c r="CD181" s="116"/>
      <c r="CE181" s="59"/>
      <c r="CG181" s="113" t="s">
        <v>92</v>
      </c>
      <c r="CH181" s="118"/>
      <c r="CI181" s="116"/>
      <c r="CJ181" s="117"/>
      <c r="CK181" s="116"/>
      <c r="CL181" s="59"/>
      <c r="CN181" s="113" t="s">
        <v>92</v>
      </c>
      <c r="CO181" s="118"/>
      <c r="CP181" s="116"/>
      <c r="CQ181" s="117"/>
      <c r="CR181" s="116"/>
      <c r="CS181" s="59"/>
      <c r="CU181" s="113" t="s">
        <v>92</v>
      </c>
      <c r="CV181" s="118"/>
      <c r="CW181" s="116"/>
      <c r="CX181" s="117"/>
      <c r="CY181" s="116"/>
      <c r="CZ181" s="59"/>
      <c r="DB181" s="113" t="s">
        <v>92</v>
      </c>
      <c r="DC181" s="118"/>
      <c r="DD181" s="116"/>
      <c r="DE181" s="117"/>
      <c r="DF181" s="116"/>
      <c r="DG181" s="59"/>
      <c r="DI181" s="113" t="s">
        <v>92</v>
      </c>
      <c r="DJ181" s="118"/>
      <c r="DK181" s="116"/>
      <c r="DL181" s="117"/>
      <c r="DM181" s="116"/>
      <c r="DN181" s="59"/>
    </row>
    <row r="182" spans="1:118" x14ac:dyDescent="0.3">
      <c r="A182" s="59"/>
      <c r="B182" s="57"/>
      <c r="C182" s="58"/>
      <c r="D182" s="61"/>
      <c r="E182" s="58"/>
      <c r="F182" s="59"/>
      <c r="H182" s="59"/>
      <c r="I182" s="57"/>
      <c r="J182" s="58"/>
      <c r="K182" s="61"/>
      <c r="L182" s="58"/>
      <c r="M182" s="59"/>
      <c r="O182" s="59"/>
      <c r="P182" s="57"/>
      <c r="Q182" s="58"/>
      <c r="R182" s="61"/>
      <c r="S182" s="58"/>
      <c r="T182" s="59"/>
      <c r="V182" s="59"/>
      <c r="W182" s="57"/>
      <c r="X182" s="58"/>
      <c r="Y182" s="61"/>
      <c r="Z182" s="58"/>
      <c r="AA182" s="59"/>
      <c r="AC182" s="59"/>
      <c r="AD182" s="57"/>
      <c r="AE182" s="58"/>
      <c r="AF182" s="61"/>
      <c r="AG182" s="58"/>
      <c r="AH182" s="59"/>
      <c r="AJ182" s="59"/>
      <c r="AK182" s="57"/>
      <c r="AL182" s="58"/>
      <c r="AM182" s="61"/>
      <c r="AN182" s="58"/>
      <c r="AO182" s="59"/>
      <c r="AQ182" s="59"/>
      <c r="AR182" s="57"/>
      <c r="AS182" s="58"/>
      <c r="AT182" s="61"/>
      <c r="AU182" s="58"/>
      <c r="AV182" s="59"/>
      <c r="AX182" s="59"/>
      <c r="AY182" s="57"/>
      <c r="AZ182" s="58"/>
      <c r="BA182" s="61"/>
      <c r="BB182" s="58"/>
      <c r="BC182" s="59"/>
      <c r="BE182" s="59"/>
      <c r="BF182" s="57"/>
      <c r="BG182" s="58"/>
      <c r="BH182" s="61"/>
      <c r="BI182" s="58"/>
      <c r="BJ182" s="59"/>
      <c r="BL182" s="59"/>
      <c r="BM182" s="57"/>
      <c r="BN182" s="58"/>
      <c r="BO182" s="61"/>
      <c r="BP182" s="58"/>
      <c r="BQ182" s="59"/>
      <c r="BS182" s="59"/>
      <c r="BT182" s="57"/>
      <c r="BU182" s="58"/>
      <c r="BV182" s="61"/>
      <c r="BW182" s="58"/>
      <c r="BX182" s="59"/>
      <c r="BZ182" s="59"/>
      <c r="CA182" s="57"/>
      <c r="CB182" s="58"/>
      <c r="CC182" s="61"/>
      <c r="CD182" s="58"/>
      <c r="CE182" s="59"/>
      <c r="CG182" s="59"/>
      <c r="CH182" s="57"/>
      <c r="CI182" s="58"/>
      <c r="CJ182" s="61"/>
      <c r="CK182" s="58"/>
      <c r="CL182" s="59"/>
      <c r="CN182" s="59"/>
      <c r="CO182" s="57"/>
      <c r="CP182" s="58"/>
      <c r="CQ182" s="61"/>
      <c r="CR182" s="58"/>
      <c r="CS182" s="59"/>
      <c r="CU182" s="59"/>
      <c r="CV182" s="57"/>
      <c r="CW182" s="58"/>
      <c r="CX182" s="61"/>
      <c r="CY182" s="58"/>
      <c r="CZ182" s="59"/>
      <c r="DB182" s="59"/>
      <c r="DC182" s="57"/>
      <c r="DD182" s="58"/>
      <c r="DE182" s="61"/>
      <c r="DF182" s="58"/>
      <c r="DG182" s="59"/>
      <c r="DI182" s="59"/>
      <c r="DJ182" s="57"/>
      <c r="DK182" s="58"/>
      <c r="DL182" s="61"/>
      <c r="DM182" s="58"/>
      <c r="DN182" s="59"/>
    </row>
    <row r="183" spans="1:118" ht="41.4" x14ac:dyDescent="0.3">
      <c r="A183" s="62" t="s">
        <v>93</v>
      </c>
      <c r="B183" s="63" t="s">
        <v>26</v>
      </c>
      <c r="C183" s="64" t="s">
        <v>27</v>
      </c>
      <c r="D183" s="65" t="s">
        <v>28</v>
      </c>
      <c r="E183" s="64" t="s">
        <v>27</v>
      </c>
      <c r="F183" s="93" t="s">
        <v>94</v>
      </c>
      <c r="H183" s="62" t="s">
        <v>93</v>
      </c>
      <c r="I183" s="63" t="s">
        <v>26</v>
      </c>
      <c r="J183" s="64" t="s">
        <v>27</v>
      </c>
      <c r="K183" s="65" t="s">
        <v>28</v>
      </c>
      <c r="L183" s="64" t="s">
        <v>27</v>
      </c>
      <c r="M183" s="93" t="s">
        <v>94</v>
      </c>
      <c r="O183" s="62" t="s">
        <v>93</v>
      </c>
      <c r="P183" s="63" t="s">
        <v>26</v>
      </c>
      <c r="Q183" s="64" t="s">
        <v>27</v>
      </c>
      <c r="R183" s="65" t="s">
        <v>28</v>
      </c>
      <c r="S183" s="64" t="s">
        <v>27</v>
      </c>
      <c r="T183" s="93" t="s">
        <v>94</v>
      </c>
      <c r="V183" s="62" t="s">
        <v>93</v>
      </c>
      <c r="W183" s="63" t="s">
        <v>26</v>
      </c>
      <c r="X183" s="64" t="s">
        <v>27</v>
      </c>
      <c r="Y183" s="65" t="s">
        <v>28</v>
      </c>
      <c r="Z183" s="64" t="s">
        <v>27</v>
      </c>
      <c r="AA183" s="93" t="s">
        <v>94</v>
      </c>
      <c r="AC183" s="62" t="s">
        <v>93</v>
      </c>
      <c r="AD183" s="63" t="s">
        <v>26</v>
      </c>
      <c r="AE183" s="64" t="s">
        <v>27</v>
      </c>
      <c r="AF183" s="65" t="s">
        <v>28</v>
      </c>
      <c r="AG183" s="64" t="s">
        <v>27</v>
      </c>
      <c r="AH183" s="93" t="s">
        <v>94</v>
      </c>
      <c r="AJ183" s="62" t="s">
        <v>93</v>
      </c>
      <c r="AK183" s="63" t="s">
        <v>26</v>
      </c>
      <c r="AL183" s="64" t="s">
        <v>27</v>
      </c>
      <c r="AM183" s="65" t="s">
        <v>28</v>
      </c>
      <c r="AN183" s="64" t="s">
        <v>27</v>
      </c>
      <c r="AO183" s="93" t="s">
        <v>94</v>
      </c>
      <c r="AQ183" s="62" t="s">
        <v>93</v>
      </c>
      <c r="AR183" s="63" t="s">
        <v>26</v>
      </c>
      <c r="AS183" s="64" t="s">
        <v>27</v>
      </c>
      <c r="AT183" s="65" t="s">
        <v>28</v>
      </c>
      <c r="AU183" s="64" t="s">
        <v>27</v>
      </c>
      <c r="AV183" s="93" t="s">
        <v>94</v>
      </c>
      <c r="AX183" s="62" t="s">
        <v>93</v>
      </c>
      <c r="AY183" s="63" t="s">
        <v>26</v>
      </c>
      <c r="AZ183" s="64" t="s">
        <v>27</v>
      </c>
      <c r="BA183" s="65" t="s">
        <v>28</v>
      </c>
      <c r="BB183" s="64" t="s">
        <v>27</v>
      </c>
      <c r="BC183" s="93" t="s">
        <v>94</v>
      </c>
      <c r="BE183" s="62" t="s">
        <v>93</v>
      </c>
      <c r="BF183" s="63" t="s">
        <v>26</v>
      </c>
      <c r="BG183" s="64" t="s">
        <v>27</v>
      </c>
      <c r="BH183" s="65" t="s">
        <v>28</v>
      </c>
      <c r="BI183" s="64" t="s">
        <v>27</v>
      </c>
      <c r="BJ183" s="93" t="s">
        <v>94</v>
      </c>
      <c r="BL183" s="108" t="s">
        <v>93</v>
      </c>
      <c r="BM183" s="109" t="s">
        <v>26</v>
      </c>
      <c r="BN183" s="110" t="s">
        <v>27</v>
      </c>
      <c r="BO183" s="111" t="s">
        <v>28</v>
      </c>
      <c r="BP183" s="110" t="s">
        <v>27</v>
      </c>
      <c r="BQ183" s="112" t="s">
        <v>94</v>
      </c>
      <c r="BS183" s="108" t="s">
        <v>93</v>
      </c>
      <c r="BT183" s="109" t="s">
        <v>26</v>
      </c>
      <c r="BU183" s="110" t="s">
        <v>27</v>
      </c>
      <c r="BV183" s="111" t="s">
        <v>28</v>
      </c>
      <c r="BW183" s="110" t="s">
        <v>27</v>
      </c>
      <c r="BX183" s="112" t="s">
        <v>94</v>
      </c>
      <c r="BZ183" s="108" t="s">
        <v>93</v>
      </c>
      <c r="CA183" s="109" t="s">
        <v>26</v>
      </c>
      <c r="CB183" s="110" t="s">
        <v>27</v>
      </c>
      <c r="CC183" s="111" t="s">
        <v>28</v>
      </c>
      <c r="CD183" s="110" t="s">
        <v>27</v>
      </c>
      <c r="CE183" s="112" t="s">
        <v>94</v>
      </c>
      <c r="CG183" s="108" t="s">
        <v>93</v>
      </c>
      <c r="CH183" s="109" t="s">
        <v>26</v>
      </c>
      <c r="CI183" s="110" t="s">
        <v>27</v>
      </c>
      <c r="CJ183" s="111" t="s">
        <v>28</v>
      </c>
      <c r="CK183" s="110" t="s">
        <v>27</v>
      </c>
      <c r="CL183" s="112" t="s">
        <v>94</v>
      </c>
      <c r="CN183" s="108" t="s">
        <v>93</v>
      </c>
      <c r="CO183" s="109" t="s">
        <v>26</v>
      </c>
      <c r="CP183" s="110" t="s">
        <v>27</v>
      </c>
      <c r="CQ183" s="111" t="s">
        <v>28</v>
      </c>
      <c r="CR183" s="110" t="s">
        <v>27</v>
      </c>
      <c r="CS183" s="112" t="s">
        <v>94</v>
      </c>
      <c r="CU183" s="108" t="s">
        <v>93</v>
      </c>
      <c r="CV183" s="109" t="s">
        <v>26</v>
      </c>
      <c r="CW183" s="110" t="s">
        <v>27</v>
      </c>
      <c r="CX183" s="111" t="s">
        <v>28</v>
      </c>
      <c r="CY183" s="110" t="s">
        <v>27</v>
      </c>
      <c r="CZ183" s="112" t="s">
        <v>94</v>
      </c>
      <c r="DB183" s="108" t="s">
        <v>93</v>
      </c>
      <c r="DC183" s="109" t="s">
        <v>26</v>
      </c>
      <c r="DD183" s="110" t="s">
        <v>27</v>
      </c>
      <c r="DE183" s="111" t="s">
        <v>28</v>
      </c>
      <c r="DF183" s="110" t="s">
        <v>27</v>
      </c>
      <c r="DG183" s="112" t="s">
        <v>94</v>
      </c>
      <c r="DI183" s="108" t="s">
        <v>93</v>
      </c>
      <c r="DJ183" s="109" t="s">
        <v>26</v>
      </c>
      <c r="DK183" s="110" t="s">
        <v>27</v>
      </c>
      <c r="DL183" s="111" t="s">
        <v>28</v>
      </c>
      <c r="DM183" s="110" t="s">
        <v>27</v>
      </c>
      <c r="DN183" s="112" t="s">
        <v>94</v>
      </c>
    </row>
    <row r="184" spans="1:118" x14ac:dyDescent="0.3">
      <c r="A184" s="59"/>
      <c r="B184" s="57"/>
      <c r="C184" s="58"/>
      <c r="D184" s="61"/>
      <c r="E184" s="58"/>
      <c r="F184" s="59"/>
      <c r="H184" s="59"/>
      <c r="I184" s="57"/>
      <c r="J184" s="58"/>
      <c r="K184" s="61"/>
      <c r="L184" s="58"/>
      <c r="M184" s="59"/>
      <c r="O184" s="59"/>
      <c r="P184" s="57"/>
      <c r="Q184" s="58"/>
      <c r="R184" s="61"/>
      <c r="S184" s="58"/>
      <c r="T184" s="59"/>
      <c r="V184" s="59"/>
      <c r="W184" s="57"/>
      <c r="X184" s="58"/>
      <c r="Y184" s="61"/>
      <c r="Z184" s="58"/>
      <c r="AA184" s="59"/>
      <c r="AC184" s="59"/>
      <c r="AD184" s="57"/>
      <c r="AE184" s="58"/>
      <c r="AF184" s="61"/>
      <c r="AG184" s="58"/>
      <c r="AH184" s="59"/>
      <c r="AJ184" s="59"/>
      <c r="AK184" s="57"/>
      <c r="AL184" s="58"/>
      <c r="AM184" s="61"/>
      <c r="AN184" s="58"/>
      <c r="AO184" s="59"/>
      <c r="AQ184" s="59"/>
      <c r="AR184" s="57"/>
      <c r="AS184" s="58"/>
      <c r="AT184" s="61"/>
      <c r="AU184" s="58"/>
      <c r="AV184" s="59"/>
      <c r="AX184" s="59"/>
      <c r="AY184" s="57"/>
      <c r="AZ184" s="58"/>
      <c r="BA184" s="61"/>
      <c r="BB184" s="58"/>
      <c r="BC184" s="59"/>
      <c r="BE184" s="59"/>
      <c r="BF184" s="57"/>
      <c r="BG184" s="58"/>
      <c r="BH184" s="61"/>
      <c r="BI184" s="58"/>
      <c r="BJ184" s="59"/>
      <c r="BL184" s="59"/>
      <c r="BM184" s="57"/>
      <c r="BN184" s="58"/>
      <c r="BO184" s="61"/>
      <c r="BP184" s="58"/>
      <c r="BQ184" s="59"/>
      <c r="BS184" s="59"/>
      <c r="BT184" s="57"/>
      <c r="BU184" s="58"/>
      <c r="BV184" s="61"/>
      <c r="BW184" s="58"/>
      <c r="BX184" s="59"/>
      <c r="BZ184" s="59"/>
      <c r="CA184" s="57"/>
      <c r="CB184" s="58"/>
      <c r="CC184" s="61"/>
      <c r="CD184" s="58"/>
      <c r="CE184" s="59"/>
      <c r="CG184" s="59"/>
      <c r="CH184" s="57"/>
      <c r="CI184" s="58"/>
      <c r="CJ184" s="61"/>
      <c r="CK184" s="58"/>
      <c r="CL184" s="59"/>
      <c r="CN184" s="59"/>
      <c r="CO184" s="57"/>
      <c r="CP184" s="58"/>
      <c r="CQ184" s="61"/>
      <c r="CR184" s="58"/>
      <c r="CS184" s="59"/>
      <c r="CU184" s="59"/>
      <c r="CV184" s="57"/>
      <c r="CW184" s="58"/>
      <c r="CX184" s="61"/>
      <c r="CY184" s="58"/>
      <c r="CZ184" s="59"/>
      <c r="DB184" s="59"/>
      <c r="DC184" s="57"/>
      <c r="DD184" s="58"/>
      <c r="DE184" s="61"/>
      <c r="DF184" s="58"/>
      <c r="DG184" s="59"/>
      <c r="DI184" s="59"/>
      <c r="DJ184" s="57"/>
      <c r="DK184" s="58"/>
      <c r="DL184" s="61"/>
      <c r="DM184" s="58"/>
      <c r="DN184" s="59"/>
    </row>
    <row r="185" spans="1:118" x14ac:dyDescent="0.3">
      <c r="A185" s="66" t="s">
        <v>95</v>
      </c>
      <c r="B185" s="67">
        <v>7156742.6100000003</v>
      </c>
      <c r="C185" s="88">
        <v>3.0936882257571831E-2</v>
      </c>
      <c r="D185" s="69">
        <v>76</v>
      </c>
      <c r="E185" s="88">
        <v>5.0397877984084884E-2</v>
      </c>
      <c r="F185" s="88">
        <v>0.7506144152027302</v>
      </c>
      <c r="H185" s="66" t="s">
        <v>95</v>
      </c>
      <c r="I185" s="67">
        <v>7068016.5599999996</v>
      </c>
      <c r="J185" s="88">
        <v>3.1008865885039903E-2</v>
      </c>
      <c r="K185" s="69">
        <v>75</v>
      </c>
      <c r="L185" s="88">
        <v>5.0268096514745307E-2</v>
      </c>
      <c r="M185" s="88">
        <v>0.75378441769364213</v>
      </c>
      <c r="O185" s="66" t="s">
        <v>95</v>
      </c>
      <c r="P185" s="67">
        <v>6844482.54</v>
      </c>
      <c r="Q185" s="88">
        <v>3.0485286832961069E-2</v>
      </c>
      <c r="R185" s="69">
        <v>73</v>
      </c>
      <c r="S185" s="88">
        <v>4.949152542372881E-2</v>
      </c>
      <c r="T185" s="88">
        <v>0.75212813955260049</v>
      </c>
      <c r="V185" s="66" t="s">
        <v>95</v>
      </c>
      <c r="W185" s="67">
        <v>6664572.54</v>
      </c>
      <c r="X185" s="88">
        <v>3.0075127496530771E-2</v>
      </c>
      <c r="Y185" s="69">
        <v>72</v>
      </c>
      <c r="Z185" s="88">
        <v>4.9382716049382713E-2</v>
      </c>
      <c r="AA185" s="88">
        <v>0.75048214341534913</v>
      </c>
      <c r="AC185" s="66" t="s">
        <v>95</v>
      </c>
      <c r="AD185" s="67">
        <v>6658321.3900000006</v>
      </c>
      <c r="AE185" s="88">
        <v>3.0455656010442832E-2</v>
      </c>
      <c r="AF185" s="69">
        <v>72</v>
      </c>
      <c r="AG185" s="88">
        <v>5.0139275766016712E-2</v>
      </c>
      <c r="AH185" s="88">
        <v>0.74993178090975221</v>
      </c>
      <c r="AJ185" s="66" t="s">
        <v>95</v>
      </c>
      <c r="AK185" s="67">
        <v>6651979.7000000011</v>
      </c>
      <c r="AL185" s="88">
        <v>3.1061187875442275E-2</v>
      </c>
      <c r="AM185" s="69">
        <v>72</v>
      </c>
      <c r="AN185" s="88">
        <v>5.128205128205128E-2</v>
      </c>
      <c r="AO185" s="88">
        <v>0.74938338949382255</v>
      </c>
      <c r="AQ185" s="66" t="s">
        <v>95</v>
      </c>
      <c r="AR185" s="67">
        <v>6199646.2800000003</v>
      </c>
      <c r="AS185" s="88">
        <v>3.0209520508991328E-2</v>
      </c>
      <c r="AT185" s="69">
        <v>70</v>
      </c>
      <c r="AU185" s="88">
        <v>5.2083333333333336E-2</v>
      </c>
      <c r="AV185" s="88">
        <v>0.74801739612827955</v>
      </c>
      <c r="AX185" s="66" t="s">
        <v>95</v>
      </c>
      <c r="AY185" s="67">
        <v>5676639.96</v>
      </c>
      <c r="AZ185" s="88">
        <v>3.2340218613631962E-2</v>
      </c>
      <c r="BA185" s="69">
        <v>64</v>
      </c>
      <c r="BB185" s="88">
        <v>5.5555555555555552E-2</v>
      </c>
      <c r="BC185" s="88">
        <v>0.74895833415084312</v>
      </c>
      <c r="BE185" s="66" t="s">
        <v>95</v>
      </c>
      <c r="BF185" s="67">
        <v>4444062.8000000007</v>
      </c>
      <c r="BG185" s="88">
        <v>3.9191840768582301E-2</v>
      </c>
      <c r="BH185" s="69">
        <v>47</v>
      </c>
      <c r="BI185" s="88">
        <v>6.1598951507208385E-2</v>
      </c>
      <c r="BJ185" s="88">
        <v>0.74976666047058538</v>
      </c>
      <c r="BL185" s="114" t="s">
        <v>95</v>
      </c>
      <c r="BM185" s="115">
        <v>3681745.4099999997</v>
      </c>
      <c r="BN185" s="128">
        <v>4.6211535781024181E-2</v>
      </c>
      <c r="BO185" s="117">
        <v>40</v>
      </c>
      <c r="BP185" s="128">
        <v>7.1174377224199295E-2</v>
      </c>
      <c r="BQ185" s="128">
        <v>0.74657180231107145</v>
      </c>
      <c r="BS185" s="114" t="s">
        <v>95</v>
      </c>
      <c r="BT185" s="115">
        <v>2730074.5300000003</v>
      </c>
      <c r="BU185" s="128">
        <v>4.3231988032024972E-2</v>
      </c>
      <c r="BV185" s="117">
        <v>32</v>
      </c>
      <c r="BW185" s="128">
        <v>7.0640176600441501E-2</v>
      </c>
      <c r="BX185" s="128">
        <v>0.76854785524191738</v>
      </c>
      <c r="BZ185" s="114" t="s">
        <v>95</v>
      </c>
      <c r="CA185" s="115">
        <v>2174290.0999999996</v>
      </c>
      <c r="CB185" s="128">
        <v>4.0223153886604864E-2</v>
      </c>
      <c r="CC185" s="117">
        <v>26</v>
      </c>
      <c r="CD185" s="128">
        <v>6.7010309278350513E-2</v>
      </c>
      <c r="CE185" s="128">
        <v>0.77530305624578477</v>
      </c>
      <c r="CG185" s="114" t="s">
        <v>95</v>
      </c>
      <c r="CH185" s="115">
        <v>2117094.9699999997</v>
      </c>
      <c r="CI185" s="128">
        <v>4.6099364251631331E-2</v>
      </c>
      <c r="CJ185" s="117">
        <v>25</v>
      </c>
      <c r="CK185" s="128">
        <v>7.575757575757576E-2</v>
      </c>
      <c r="CL185" s="128">
        <v>0.77570963908376755</v>
      </c>
      <c r="CN185" s="114" t="s">
        <v>95</v>
      </c>
      <c r="CO185" s="115">
        <v>1838337.55</v>
      </c>
      <c r="CP185" s="128">
        <v>4.3044334838656932E-2</v>
      </c>
      <c r="CQ185" s="117">
        <v>21</v>
      </c>
      <c r="CR185" s="128">
        <v>6.9767441860465115E-2</v>
      </c>
      <c r="CS185" s="128">
        <v>0.77951222629305006</v>
      </c>
      <c r="CU185" s="114" t="s">
        <v>95</v>
      </c>
      <c r="CV185" s="115">
        <v>1421527.47</v>
      </c>
      <c r="CW185" s="128">
        <v>3.794097150640087E-2</v>
      </c>
      <c r="CX185" s="117">
        <v>17</v>
      </c>
      <c r="CY185" s="128">
        <v>6.5134099616858232E-2</v>
      </c>
      <c r="CZ185" s="128">
        <v>0.77737563668887</v>
      </c>
      <c r="DB185" s="114" t="s">
        <v>95</v>
      </c>
      <c r="DC185" s="115">
        <v>1148238.18</v>
      </c>
      <c r="DD185" s="128">
        <v>3.599863096761198E-2</v>
      </c>
      <c r="DE185" s="117">
        <v>14</v>
      </c>
      <c r="DF185" s="128">
        <v>6.1403508771929821E-2</v>
      </c>
      <c r="DG185" s="128">
        <v>0.77381831138864154</v>
      </c>
      <c r="DI185" s="114" t="s">
        <v>95</v>
      </c>
      <c r="DJ185" s="115">
        <v>0</v>
      </c>
      <c r="DK185" s="128">
        <v>0</v>
      </c>
      <c r="DL185" s="117">
        <v>0</v>
      </c>
      <c r="DM185" s="128">
        <v>0</v>
      </c>
      <c r="DN185" s="128">
        <v>0</v>
      </c>
    </row>
    <row r="186" spans="1:118" x14ac:dyDescent="0.3">
      <c r="A186" s="66" t="s">
        <v>96</v>
      </c>
      <c r="B186" s="67">
        <v>12088358.749999998</v>
      </c>
      <c r="C186" s="88">
        <v>5.2255076326691886E-2</v>
      </c>
      <c r="D186" s="69">
        <v>131</v>
      </c>
      <c r="E186" s="88">
        <v>8.6870026525198943E-2</v>
      </c>
      <c r="F186" s="88">
        <v>0.75283795299136536</v>
      </c>
      <c r="H186" s="66" t="s">
        <v>96</v>
      </c>
      <c r="I186" s="67">
        <v>12080169.51</v>
      </c>
      <c r="J186" s="88">
        <v>5.2998228431448129E-2</v>
      </c>
      <c r="K186" s="69">
        <v>131</v>
      </c>
      <c r="L186" s="88">
        <v>8.7801608579088475E-2</v>
      </c>
      <c r="M186" s="88">
        <v>0.75210212353353278</v>
      </c>
      <c r="O186" s="66" t="s">
        <v>96</v>
      </c>
      <c r="P186" s="67">
        <v>11976807.190000001</v>
      </c>
      <c r="Q186" s="88">
        <v>5.3344632029731276E-2</v>
      </c>
      <c r="R186" s="69">
        <v>130</v>
      </c>
      <c r="S186" s="88">
        <v>8.8135593220338981E-2</v>
      </c>
      <c r="T186" s="88">
        <v>0.75159094895258327</v>
      </c>
      <c r="V186" s="66" t="s">
        <v>96</v>
      </c>
      <c r="W186" s="67">
        <v>11711855.030000001</v>
      </c>
      <c r="X186" s="88">
        <v>5.2851931783180088E-2</v>
      </c>
      <c r="Y186" s="69">
        <v>128</v>
      </c>
      <c r="Z186" s="88">
        <v>8.77914951989026E-2</v>
      </c>
      <c r="AA186" s="88">
        <v>0.75127841358431124</v>
      </c>
      <c r="AC186" s="66" t="s">
        <v>96</v>
      </c>
      <c r="AD186" s="67">
        <v>11368640.790000003</v>
      </c>
      <c r="AE186" s="88">
        <v>5.2001006398780802E-2</v>
      </c>
      <c r="AF186" s="69">
        <v>124</v>
      </c>
      <c r="AG186" s="88">
        <v>8.6350974930362118E-2</v>
      </c>
      <c r="AH186" s="88">
        <v>0.74951798399142389</v>
      </c>
      <c r="AJ186" s="66" t="s">
        <v>96</v>
      </c>
      <c r="AK186" s="67">
        <v>11252319.540000001</v>
      </c>
      <c r="AL186" s="88">
        <v>5.2542314773818412E-2</v>
      </c>
      <c r="AM186" s="69">
        <v>123</v>
      </c>
      <c r="AN186" s="88">
        <v>8.7606837606837601E-2</v>
      </c>
      <c r="AO186" s="88">
        <v>0.74881572116829087</v>
      </c>
      <c r="AQ186" s="66" t="s">
        <v>96</v>
      </c>
      <c r="AR186" s="67">
        <v>10714209.249999998</v>
      </c>
      <c r="AS186" s="88">
        <v>5.2207998562701793E-2</v>
      </c>
      <c r="AT186" s="69">
        <v>117</v>
      </c>
      <c r="AU186" s="88">
        <v>8.7053571428571425E-2</v>
      </c>
      <c r="AV186" s="88">
        <v>0.74779879906333868</v>
      </c>
      <c r="AX186" s="66" t="s">
        <v>96</v>
      </c>
      <c r="AY186" s="67">
        <v>9416561.3500000015</v>
      </c>
      <c r="AZ186" s="88">
        <v>5.36468148048053E-2</v>
      </c>
      <c r="BA186" s="69">
        <v>102</v>
      </c>
      <c r="BB186" s="88">
        <v>8.8541666666666671E-2</v>
      </c>
      <c r="BC186" s="88">
        <v>0.74868318286111213</v>
      </c>
      <c r="BE186" s="66" t="s">
        <v>96</v>
      </c>
      <c r="BF186" s="67">
        <v>6062445.7999999989</v>
      </c>
      <c r="BG186" s="88">
        <v>5.3464233327611937E-2</v>
      </c>
      <c r="BH186" s="69">
        <v>66</v>
      </c>
      <c r="BI186" s="88">
        <v>8.6500655307994764E-2</v>
      </c>
      <c r="BJ186" s="88">
        <v>0.74565059791355948</v>
      </c>
      <c r="BL186" s="114" t="s">
        <v>96</v>
      </c>
      <c r="BM186" s="115">
        <v>4983114.5499999989</v>
      </c>
      <c r="BN186" s="128">
        <v>6.2545708810503323E-2</v>
      </c>
      <c r="BO186" s="117">
        <v>53</v>
      </c>
      <c r="BP186" s="128">
        <v>9.4306049822064059E-2</v>
      </c>
      <c r="BQ186" s="128">
        <v>0.74636145452886382</v>
      </c>
      <c r="BS186" s="114" t="s">
        <v>96</v>
      </c>
      <c r="BT186" s="115">
        <v>4350645.8499999996</v>
      </c>
      <c r="BU186" s="128">
        <v>6.8894481543248953E-2</v>
      </c>
      <c r="BV186" s="117">
        <v>46</v>
      </c>
      <c r="BW186" s="128">
        <v>0.10154525386313466</v>
      </c>
      <c r="BX186" s="128">
        <v>0.74531308928059836</v>
      </c>
      <c r="BZ186" s="114" t="s">
        <v>96</v>
      </c>
      <c r="CA186" s="115">
        <v>3677664.1200000006</v>
      </c>
      <c r="CB186" s="128">
        <v>6.8034734574749386E-2</v>
      </c>
      <c r="CC186" s="117">
        <v>41</v>
      </c>
      <c r="CD186" s="128">
        <v>0.1056701030927835</v>
      </c>
      <c r="CE186" s="128">
        <v>0.74247042951972508</v>
      </c>
      <c r="CG186" s="114" t="s">
        <v>96</v>
      </c>
      <c r="CH186" s="115">
        <v>2904252.17</v>
      </c>
      <c r="CI186" s="128">
        <v>6.323957146968269E-2</v>
      </c>
      <c r="CJ186" s="117">
        <v>33</v>
      </c>
      <c r="CK186" s="128">
        <v>0.1</v>
      </c>
      <c r="CL186" s="128">
        <v>0.7436691985187126</v>
      </c>
      <c r="CN186" s="114" t="s">
        <v>96</v>
      </c>
      <c r="CO186" s="115">
        <v>2684049.94</v>
      </c>
      <c r="CP186" s="128">
        <v>6.2846534544777719E-2</v>
      </c>
      <c r="CQ186" s="117">
        <v>30</v>
      </c>
      <c r="CR186" s="128">
        <v>9.9667774086378738E-2</v>
      </c>
      <c r="CS186" s="128">
        <v>0.74362459972589268</v>
      </c>
      <c r="CU186" s="114" t="s">
        <v>96</v>
      </c>
      <c r="CV186" s="115">
        <v>2160838.9099999997</v>
      </c>
      <c r="CW186" s="128">
        <v>5.7673403605934044E-2</v>
      </c>
      <c r="CX186" s="117">
        <v>24</v>
      </c>
      <c r="CY186" s="128">
        <v>9.1954022988505746E-2</v>
      </c>
      <c r="CZ186" s="128">
        <v>0.74311705269839601</v>
      </c>
      <c r="DB186" s="114" t="s">
        <v>96</v>
      </c>
      <c r="DC186" s="115">
        <v>1931061.9100000001</v>
      </c>
      <c r="DD186" s="128">
        <v>6.054108484156305E-2</v>
      </c>
      <c r="DE186" s="117">
        <v>22</v>
      </c>
      <c r="DF186" s="128">
        <v>9.6491228070175433E-2</v>
      </c>
      <c r="DG186" s="128">
        <v>0.73717489199433139</v>
      </c>
      <c r="DI186" s="114" t="s">
        <v>96</v>
      </c>
      <c r="DJ186" s="115">
        <v>0</v>
      </c>
      <c r="DK186" s="128">
        <v>0</v>
      </c>
      <c r="DL186" s="117">
        <v>0</v>
      </c>
      <c r="DM186" s="128">
        <v>0</v>
      </c>
      <c r="DN186" s="128">
        <v>0</v>
      </c>
    </row>
    <row r="187" spans="1:118" x14ac:dyDescent="0.3">
      <c r="A187" s="66" t="s">
        <v>97</v>
      </c>
      <c r="B187" s="67">
        <v>12461998.25</v>
      </c>
      <c r="C187" s="88">
        <v>5.387023029382304E-2</v>
      </c>
      <c r="D187" s="69">
        <v>136</v>
      </c>
      <c r="E187" s="88">
        <v>9.0185676392572939E-2</v>
      </c>
      <c r="F187" s="88">
        <v>0.74285306444090093</v>
      </c>
      <c r="H187" s="66" t="s">
        <v>97</v>
      </c>
      <c r="I187" s="67">
        <v>12455115.84</v>
      </c>
      <c r="J187" s="88">
        <v>5.4643196346047626E-2</v>
      </c>
      <c r="K187" s="69">
        <v>136</v>
      </c>
      <c r="L187" s="88">
        <v>9.1152815013404831E-2</v>
      </c>
      <c r="M187" s="88">
        <v>0.74222415311971057</v>
      </c>
      <c r="O187" s="66" t="s">
        <v>97</v>
      </c>
      <c r="P187" s="67">
        <v>12354706.250000002</v>
      </c>
      <c r="Q187" s="88">
        <v>5.5027792322811138E-2</v>
      </c>
      <c r="R187" s="69">
        <v>135</v>
      </c>
      <c r="S187" s="88">
        <v>9.152542372881356E-2</v>
      </c>
      <c r="T187" s="88">
        <v>0.74129006592832913</v>
      </c>
      <c r="V187" s="66" t="s">
        <v>97</v>
      </c>
      <c r="W187" s="67">
        <v>12342158.980000002</v>
      </c>
      <c r="X187" s="88">
        <v>5.5696296000696276E-2</v>
      </c>
      <c r="Y187" s="69">
        <v>135</v>
      </c>
      <c r="Z187" s="88">
        <v>9.2592592592592587E-2</v>
      </c>
      <c r="AA187" s="88">
        <v>0.74047661351115623</v>
      </c>
      <c r="AC187" s="66" t="s">
        <v>97</v>
      </c>
      <c r="AD187" s="67">
        <v>12158677.890000002</v>
      </c>
      <c r="AE187" s="88">
        <v>5.5614694706050669E-2</v>
      </c>
      <c r="AF187" s="69">
        <v>133</v>
      </c>
      <c r="AG187" s="88">
        <v>9.2618384401114209E-2</v>
      </c>
      <c r="AH187" s="88">
        <v>0.73930427939533139</v>
      </c>
      <c r="AJ187" s="66" t="s">
        <v>97</v>
      </c>
      <c r="AK187" s="67">
        <v>11966145.000000002</v>
      </c>
      <c r="AL187" s="88">
        <v>5.5875497934815437E-2</v>
      </c>
      <c r="AM187" s="69">
        <v>131</v>
      </c>
      <c r="AN187" s="88">
        <v>9.3304843304843302E-2</v>
      </c>
      <c r="AO187" s="88">
        <v>0.73780860658894165</v>
      </c>
      <c r="AQ187" s="66" t="s">
        <v>97</v>
      </c>
      <c r="AR187" s="67">
        <v>11653594.569999998</v>
      </c>
      <c r="AS187" s="88">
        <v>5.6785417790946119E-2</v>
      </c>
      <c r="AT187" s="69">
        <v>127</v>
      </c>
      <c r="AU187" s="88">
        <v>9.4494047619047616E-2</v>
      </c>
      <c r="AV187" s="88">
        <v>0.7368425075527637</v>
      </c>
      <c r="AX187" s="66" t="s">
        <v>97</v>
      </c>
      <c r="AY187" s="67">
        <v>10063492.320000002</v>
      </c>
      <c r="AZ187" s="88">
        <v>5.7332426213165429E-2</v>
      </c>
      <c r="BA187" s="69">
        <v>110</v>
      </c>
      <c r="BB187" s="88">
        <v>9.5486111111111105E-2</v>
      </c>
      <c r="BC187" s="88">
        <v>0.73551946890716613</v>
      </c>
      <c r="BE187" s="66" t="s">
        <v>97</v>
      </c>
      <c r="BF187" s="67">
        <v>7343309.8599999994</v>
      </c>
      <c r="BG187" s="88">
        <v>6.4760072865640034E-2</v>
      </c>
      <c r="BH187" s="69">
        <v>81</v>
      </c>
      <c r="BI187" s="88">
        <v>0.10615989515072084</v>
      </c>
      <c r="BJ187" s="88">
        <v>0.72798042491536963</v>
      </c>
      <c r="BL187" s="114" t="s">
        <v>97</v>
      </c>
      <c r="BM187" s="115">
        <v>6048665.1200000001</v>
      </c>
      <c r="BN187" s="128">
        <v>7.5919998124018298E-2</v>
      </c>
      <c r="BO187" s="117">
        <v>65</v>
      </c>
      <c r="BP187" s="128">
        <v>0.11565836298932385</v>
      </c>
      <c r="BQ187" s="128">
        <v>0.7200779550104226</v>
      </c>
      <c r="BS187" s="114" t="s">
        <v>97</v>
      </c>
      <c r="BT187" s="115">
        <v>5096099.9799999995</v>
      </c>
      <c r="BU187" s="128">
        <v>8.0699091150952071E-2</v>
      </c>
      <c r="BV187" s="117">
        <v>54</v>
      </c>
      <c r="BW187" s="128">
        <v>0.11920529801324503</v>
      </c>
      <c r="BX187" s="128">
        <v>0.71701046165958715</v>
      </c>
      <c r="BZ187" s="114" t="s">
        <v>97</v>
      </c>
      <c r="CA187" s="115">
        <v>4705815.3500000015</v>
      </c>
      <c r="CB187" s="128">
        <v>8.7054958758721948E-2</v>
      </c>
      <c r="CC187" s="117">
        <v>49</v>
      </c>
      <c r="CD187" s="128">
        <v>0.12628865979381443</v>
      </c>
      <c r="CE187" s="128">
        <v>0.71381574865810338</v>
      </c>
      <c r="CG187" s="114" t="s">
        <v>97</v>
      </c>
      <c r="CH187" s="115">
        <v>3815137.2200000007</v>
      </c>
      <c r="CI187" s="128">
        <v>8.3073930488218095E-2</v>
      </c>
      <c r="CJ187" s="117">
        <v>39</v>
      </c>
      <c r="CK187" s="128">
        <v>0.11818181818181818</v>
      </c>
      <c r="CL187" s="128">
        <v>0.71169161419681359</v>
      </c>
      <c r="CN187" s="114" t="s">
        <v>97</v>
      </c>
      <c r="CO187" s="115">
        <v>3458932.0599999996</v>
      </c>
      <c r="CP187" s="128">
        <v>8.0990256536295713E-2</v>
      </c>
      <c r="CQ187" s="117">
        <v>37</v>
      </c>
      <c r="CR187" s="128">
        <v>0.12292358803986711</v>
      </c>
      <c r="CS187" s="128">
        <v>0.71516104564507166</v>
      </c>
      <c r="CU187" s="114" t="s">
        <v>97</v>
      </c>
      <c r="CV187" s="115">
        <v>3126804.39</v>
      </c>
      <c r="CW187" s="128">
        <v>8.3455296341954727E-2</v>
      </c>
      <c r="CX187" s="117">
        <v>33</v>
      </c>
      <c r="CY187" s="128">
        <v>0.12643678160919541</v>
      </c>
      <c r="CZ187" s="128">
        <v>0.71069304915751474</v>
      </c>
      <c r="DB187" s="114" t="s">
        <v>97</v>
      </c>
      <c r="DC187" s="115">
        <v>2980177.15</v>
      </c>
      <c r="DD187" s="128">
        <v>9.3432093889230905E-2</v>
      </c>
      <c r="DE187" s="117">
        <v>31</v>
      </c>
      <c r="DF187" s="128">
        <v>0.13596491228070176</v>
      </c>
      <c r="DG187" s="128">
        <v>0.70935332394650552</v>
      </c>
      <c r="DI187" s="114" t="s">
        <v>97</v>
      </c>
      <c r="DJ187" s="115">
        <v>0</v>
      </c>
      <c r="DK187" s="128">
        <v>0</v>
      </c>
      <c r="DL187" s="117">
        <v>0</v>
      </c>
      <c r="DM187" s="128">
        <v>0</v>
      </c>
      <c r="DN187" s="128">
        <v>0</v>
      </c>
    </row>
    <row r="188" spans="1:118" x14ac:dyDescent="0.3">
      <c r="A188" s="66" t="s">
        <v>98</v>
      </c>
      <c r="B188" s="67">
        <v>10744422.259999998</v>
      </c>
      <c r="C188" s="88">
        <v>4.6445561129835534E-2</v>
      </c>
      <c r="D188" s="69">
        <v>114</v>
      </c>
      <c r="E188" s="88">
        <v>7.5596816976127315E-2</v>
      </c>
      <c r="F188" s="88">
        <v>0.75557558955485793</v>
      </c>
      <c r="H188" s="66" t="s">
        <v>98</v>
      </c>
      <c r="I188" s="67">
        <v>10732213.83</v>
      </c>
      <c r="J188" s="88">
        <v>4.7084465136572974E-2</v>
      </c>
      <c r="K188" s="69">
        <v>114</v>
      </c>
      <c r="L188" s="88">
        <v>7.6407506702412864E-2</v>
      </c>
      <c r="M188" s="88">
        <v>0.75455191746554362</v>
      </c>
      <c r="O188" s="66" t="s">
        <v>98</v>
      </c>
      <c r="P188" s="67">
        <v>10675189.600000001</v>
      </c>
      <c r="Q188" s="88">
        <v>4.7547234586450271E-2</v>
      </c>
      <c r="R188" s="69">
        <v>113</v>
      </c>
      <c r="S188" s="88">
        <v>7.6610169491525423E-2</v>
      </c>
      <c r="T188" s="88">
        <v>0.75346761136018114</v>
      </c>
      <c r="V188" s="66" t="s">
        <v>98</v>
      </c>
      <c r="W188" s="67">
        <v>10658183.24</v>
      </c>
      <c r="X188" s="88">
        <v>4.8097041168132806E-2</v>
      </c>
      <c r="Y188" s="69">
        <v>113</v>
      </c>
      <c r="Z188" s="88">
        <v>7.7503429355281206E-2</v>
      </c>
      <c r="AA188" s="88">
        <v>0.75245322371757239</v>
      </c>
      <c r="AC188" s="66" t="s">
        <v>98</v>
      </c>
      <c r="AD188" s="67">
        <v>10588975.460000003</v>
      </c>
      <c r="AE188" s="88">
        <v>4.8434759336959655E-2</v>
      </c>
      <c r="AF188" s="69">
        <v>112</v>
      </c>
      <c r="AG188" s="88">
        <v>7.7994428969359333E-2</v>
      </c>
      <c r="AH188" s="88">
        <v>0.75166668419466953</v>
      </c>
      <c r="AJ188" s="66" t="s">
        <v>98</v>
      </c>
      <c r="AK188" s="67">
        <v>10364716.859999999</v>
      </c>
      <c r="AL188" s="88">
        <v>4.8397684927424543E-2</v>
      </c>
      <c r="AM188" s="69">
        <v>109</v>
      </c>
      <c r="AN188" s="88">
        <v>7.7635327635327642E-2</v>
      </c>
      <c r="AO188" s="88">
        <v>0.74958903119650189</v>
      </c>
      <c r="AQ188" s="66" t="s">
        <v>98</v>
      </c>
      <c r="AR188" s="67">
        <v>10283582.489999998</v>
      </c>
      <c r="AS188" s="88">
        <v>5.0109648535877287E-2</v>
      </c>
      <c r="AT188" s="69">
        <v>108</v>
      </c>
      <c r="AU188" s="88">
        <v>8.0357142857142863E-2</v>
      </c>
      <c r="AV188" s="88">
        <v>0.74766569834600483</v>
      </c>
      <c r="AX188" s="66" t="s">
        <v>98</v>
      </c>
      <c r="AY188" s="67">
        <v>8560340.0100000016</v>
      </c>
      <c r="AZ188" s="88">
        <v>4.8768861382996791E-2</v>
      </c>
      <c r="BA188" s="69">
        <v>89</v>
      </c>
      <c r="BB188" s="88">
        <v>7.7256944444444448E-2</v>
      </c>
      <c r="BC188" s="88">
        <v>0.74412053957418434</v>
      </c>
      <c r="BE188" s="66" t="s">
        <v>98</v>
      </c>
      <c r="BF188" s="67">
        <v>5825654.7400000002</v>
      </c>
      <c r="BG188" s="88">
        <v>5.137599156852974E-2</v>
      </c>
      <c r="BH188" s="69">
        <v>63</v>
      </c>
      <c r="BI188" s="88">
        <v>8.2568807339449546E-2</v>
      </c>
      <c r="BJ188" s="88">
        <v>0.73991408448624485</v>
      </c>
      <c r="BL188" s="114" t="s">
        <v>98</v>
      </c>
      <c r="BM188" s="115">
        <v>4518932.49</v>
      </c>
      <c r="BN188" s="128">
        <v>5.6719514034423074E-2</v>
      </c>
      <c r="BO188" s="117">
        <v>50</v>
      </c>
      <c r="BP188" s="128">
        <v>8.8967971530249115E-2</v>
      </c>
      <c r="BQ188" s="128">
        <v>0.74014133438435525</v>
      </c>
      <c r="BS188" s="114" t="s">
        <v>98</v>
      </c>
      <c r="BT188" s="115">
        <v>3885130.0700000003</v>
      </c>
      <c r="BU188" s="128">
        <v>6.1522824686071974E-2</v>
      </c>
      <c r="BV188" s="117">
        <v>43</v>
      </c>
      <c r="BW188" s="128">
        <v>9.4922737306843266E-2</v>
      </c>
      <c r="BX188" s="128">
        <v>0.73995832051220733</v>
      </c>
      <c r="BZ188" s="114" t="s">
        <v>98</v>
      </c>
      <c r="CA188" s="115">
        <v>3153036.5399999991</v>
      </c>
      <c r="CB188" s="128">
        <v>5.8329417016849842E-2</v>
      </c>
      <c r="CC188" s="117">
        <v>34</v>
      </c>
      <c r="CD188" s="128">
        <v>8.7628865979381437E-2</v>
      </c>
      <c r="CE188" s="128">
        <v>0.73568358246511667</v>
      </c>
      <c r="CG188" s="114" t="s">
        <v>98</v>
      </c>
      <c r="CH188" s="115">
        <v>2875969.29</v>
      </c>
      <c r="CI188" s="128">
        <v>6.2623716817113567E-2</v>
      </c>
      <c r="CJ188" s="117">
        <v>31</v>
      </c>
      <c r="CK188" s="128">
        <v>9.3939393939393934E-2</v>
      </c>
      <c r="CL188" s="128">
        <v>0.73207675764711277</v>
      </c>
      <c r="CN188" s="114" t="s">
        <v>98</v>
      </c>
      <c r="CO188" s="115">
        <v>2342005.7999999998</v>
      </c>
      <c r="CP188" s="128">
        <v>5.4837634061968968E-2</v>
      </c>
      <c r="CQ188" s="117">
        <v>26</v>
      </c>
      <c r="CR188" s="128">
        <v>8.6378737541528236E-2</v>
      </c>
      <c r="CS188" s="128">
        <v>0.71927068488178725</v>
      </c>
      <c r="CU188" s="114" t="s">
        <v>98</v>
      </c>
      <c r="CV188" s="115">
        <v>2156118.7600000002</v>
      </c>
      <c r="CW188" s="128">
        <v>5.7547421463178886E-2</v>
      </c>
      <c r="CX188" s="117">
        <v>24</v>
      </c>
      <c r="CY188" s="128">
        <v>9.1954022988505746E-2</v>
      </c>
      <c r="CZ188" s="128">
        <v>0.71888420604933012</v>
      </c>
      <c r="DB188" s="114" t="s">
        <v>98</v>
      </c>
      <c r="DC188" s="115">
        <v>1780971.54</v>
      </c>
      <c r="DD188" s="128">
        <v>5.5835573445467211E-2</v>
      </c>
      <c r="DE188" s="117">
        <v>20</v>
      </c>
      <c r="DF188" s="128">
        <v>8.771929824561403E-2</v>
      </c>
      <c r="DG188" s="128">
        <v>0.72000094871388698</v>
      </c>
      <c r="DI188" s="114" t="s">
        <v>98</v>
      </c>
      <c r="DJ188" s="115">
        <v>0</v>
      </c>
      <c r="DK188" s="128">
        <v>0</v>
      </c>
      <c r="DL188" s="117">
        <v>0</v>
      </c>
      <c r="DM188" s="128">
        <v>0</v>
      </c>
      <c r="DN188" s="128">
        <v>0</v>
      </c>
    </row>
    <row r="189" spans="1:118" x14ac:dyDescent="0.3">
      <c r="A189" s="66" t="s">
        <v>99</v>
      </c>
      <c r="B189" s="67">
        <v>9058213.0300000031</v>
      </c>
      <c r="C189" s="88">
        <v>3.9156482948198838E-2</v>
      </c>
      <c r="D189" s="69">
        <v>92</v>
      </c>
      <c r="E189" s="88">
        <v>6.1007957559681698E-2</v>
      </c>
      <c r="F189" s="88">
        <v>0.73588586954625079</v>
      </c>
      <c r="H189" s="66" t="s">
        <v>99</v>
      </c>
      <c r="I189" s="67">
        <v>8949893.4400000013</v>
      </c>
      <c r="J189" s="88">
        <v>3.9265053075421552E-2</v>
      </c>
      <c r="K189" s="69">
        <v>91</v>
      </c>
      <c r="L189" s="88">
        <v>6.099195710455764E-2</v>
      </c>
      <c r="M189" s="88">
        <v>0.73535355309600448</v>
      </c>
      <c r="O189" s="66" t="s">
        <v>99</v>
      </c>
      <c r="P189" s="67">
        <v>8813110.879999999</v>
      </c>
      <c r="Q189" s="88">
        <v>3.9253546414553336E-2</v>
      </c>
      <c r="R189" s="69">
        <v>90</v>
      </c>
      <c r="S189" s="88">
        <v>6.1016949152542375E-2</v>
      </c>
      <c r="T189" s="88">
        <v>0.73603783187503691</v>
      </c>
      <c r="V189" s="66" t="s">
        <v>99</v>
      </c>
      <c r="W189" s="67">
        <v>8807040.0099999998</v>
      </c>
      <c r="X189" s="88">
        <v>3.974341183595214E-2</v>
      </c>
      <c r="Y189" s="69">
        <v>90</v>
      </c>
      <c r="Z189" s="88">
        <v>6.1728395061728392E-2</v>
      </c>
      <c r="AA189" s="88">
        <v>0.73509351280508595</v>
      </c>
      <c r="AC189" s="66" t="s">
        <v>99</v>
      </c>
      <c r="AD189" s="67">
        <v>8801121.790000001</v>
      </c>
      <c r="AE189" s="88">
        <v>4.0256984011739466E-2</v>
      </c>
      <c r="AF189" s="69">
        <v>90</v>
      </c>
      <c r="AG189" s="88">
        <v>6.2674094707520889E-2</v>
      </c>
      <c r="AH189" s="88">
        <v>0.73447921900478841</v>
      </c>
      <c r="AJ189" s="66" t="s">
        <v>99</v>
      </c>
      <c r="AK189" s="67">
        <v>8592491.5500000007</v>
      </c>
      <c r="AL189" s="88">
        <v>4.0122340474475618E-2</v>
      </c>
      <c r="AM189" s="69">
        <v>89</v>
      </c>
      <c r="AN189" s="88">
        <v>6.3390313390313396E-2</v>
      </c>
      <c r="AO189" s="88">
        <v>0.73861348510205382</v>
      </c>
      <c r="AQ189" s="66" t="s">
        <v>99</v>
      </c>
      <c r="AR189" s="67">
        <v>8390676.2300000004</v>
      </c>
      <c r="AS189" s="88">
        <v>4.0885930294476583E-2</v>
      </c>
      <c r="AT189" s="69">
        <v>87</v>
      </c>
      <c r="AU189" s="88">
        <v>6.4732142857142863E-2</v>
      </c>
      <c r="AV189" s="88">
        <v>0.73499018267452232</v>
      </c>
      <c r="AX189" s="66" t="s">
        <v>99</v>
      </c>
      <c r="AY189" s="67">
        <v>7179901.0899999999</v>
      </c>
      <c r="AZ189" s="88">
        <v>4.0904403399023105E-2</v>
      </c>
      <c r="BA189" s="69">
        <v>74</v>
      </c>
      <c r="BB189" s="88">
        <v>6.4236111111111105E-2</v>
      </c>
      <c r="BC189" s="88">
        <v>0.72867555854999266</v>
      </c>
      <c r="BE189" s="66" t="s">
        <v>99</v>
      </c>
      <c r="BF189" s="67">
        <v>4981200.2899999991</v>
      </c>
      <c r="BG189" s="88">
        <v>4.3928814102738578E-2</v>
      </c>
      <c r="BH189" s="69">
        <v>51</v>
      </c>
      <c r="BI189" s="88">
        <v>6.6841415465268672E-2</v>
      </c>
      <c r="BJ189" s="88">
        <v>0.72215507275653756</v>
      </c>
      <c r="BL189" s="114" t="s">
        <v>99</v>
      </c>
      <c r="BM189" s="115">
        <v>3589548.5399999996</v>
      </c>
      <c r="BN189" s="128">
        <v>4.5054324056027849E-2</v>
      </c>
      <c r="BO189" s="117">
        <v>36</v>
      </c>
      <c r="BP189" s="128">
        <v>6.4056939501779361E-2</v>
      </c>
      <c r="BQ189" s="128">
        <v>0.72378298403861119</v>
      </c>
      <c r="BS189" s="114" t="s">
        <v>99</v>
      </c>
      <c r="BT189" s="115">
        <v>2847068.5600000005</v>
      </c>
      <c r="BU189" s="128">
        <v>4.5084642400687346E-2</v>
      </c>
      <c r="BV189" s="117">
        <v>28</v>
      </c>
      <c r="BW189" s="128">
        <v>6.1810154525386317E-2</v>
      </c>
      <c r="BX189" s="128">
        <v>0.71689185208699735</v>
      </c>
      <c r="BZ189" s="114" t="s">
        <v>99</v>
      </c>
      <c r="CA189" s="115">
        <v>2841932.9499999997</v>
      </c>
      <c r="CB189" s="128">
        <v>5.2574174156090274E-2</v>
      </c>
      <c r="CC189" s="117">
        <v>28</v>
      </c>
      <c r="CD189" s="128">
        <v>7.2164948453608241E-2</v>
      </c>
      <c r="CE189" s="128">
        <v>0.71569449741945768</v>
      </c>
      <c r="CG189" s="114" t="s">
        <v>99</v>
      </c>
      <c r="CH189" s="115">
        <v>2454686.2600000002</v>
      </c>
      <c r="CI189" s="128">
        <v>5.3450354200791778E-2</v>
      </c>
      <c r="CJ189" s="117">
        <v>24</v>
      </c>
      <c r="CK189" s="128">
        <v>7.2727272727272724E-2</v>
      </c>
      <c r="CL189" s="128">
        <v>0.71060065634008462</v>
      </c>
      <c r="CN189" s="114" t="s">
        <v>99</v>
      </c>
      <c r="CO189" s="115">
        <v>2021267.94</v>
      </c>
      <c r="CP189" s="128">
        <v>4.7327616197581517E-2</v>
      </c>
      <c r="CQ189" s="117">
        <v>20</v>
      </c>
      <c r="CR189" s="128">
        <v>6.6445182724252497E-2</v>
      </c>
      <c r="CS189" s="128">
        <v>0.69642125168985092</v>
      </c>
      <c r="CU189" s="114" t="s">
        <v>99</v>
      </c>
      <c r="CV189" s="115">
        <v>1689531.46</v>
      </c>
      <c r="CW189" s="128">
        <v>4.5094074040671089E-2</v>
      </c>
      <c r="CX189" s="117">
        <v>16</v>
      </c>
      <c r="CY189" s="128">
        <v>6.1302681992337162E-2</v>
      </c>
      <c r="CZ189" s="128">
        <v>0.69954178377939369</v>
      </c>
      <c r="DB189" s="114" t="s">
        <v>99</v>
      </c>
      <c r="DC189" s="115">
        <v>1601503.98</v>
      </c>
      <c r="DD189" s="128">
        <v>5.0209052244876443E-2</v>
      </c>
      <c r="DE189" s="117">
        <v>15</v>
      </c>
      <c r="DF189" s="128">
        <v>6.5789473684210523E-2</v>
      </c>
      <c r="DG189" s="128">
        <v>0.70087848358352833</v>
      </c>
      <c r="DI189" s="114" t="s">
        <v>99</v>
      </c>
      <c r="DJ189" s="115">
        <v>0</v>
      </c>
      <c r="DK189" s="128">
        <v>0</v>
      </c>
      <c r="DL189" s="117">
        <v>0</v>
      </c>
      <c r="DM189" s="128">
        <v>0</v>
      </c>
      <c r="DN189" s="128">
        <v>0</v>
      </c>
    </row>
    <row r="190" spans="1:118" x14ac:dyDescent="0.3">
      <c r="A190" s="66" t="s">
        <v>100</v>
      </c>
      <c r="B190" s="67">
        <v>8918620.1100000013</v>
      </c>
      <c r="C190" s="88">
        <v>3.8553056226662642E-2</v>
      </c>
      <c r="D190" s="69">
        <v>82</v>
      </c>
      <c r="E190" s="88">
        <v>5.4376657824933686E-2</v>
      </c>
      <c r="F190" s="88">
        <v>0.72368287614626758</v>
      </c>
      <c r="H190" s="66" t="s">
        <v>100</v>
      </c>
      <c r="I190" s="67">
        <v>8681463.7799999993</v>
      </c>
      <c r="J190" s="88">
        <v>3.808739605441043E-2</v>
      </c>
      <c r="K190" s="69">
        <v>81</v>
      </c>
      <c r="L190" s="88">
        <v>5.4289544235924934E-2</v>
      </c>
      <c r="M190" s="88">
        <v>0.72601962369209239</v>
      </c>
      <c r="O190" s="66" t="s">
        <v>100</v>
      </c>
      <c r="P190" s="67">
        <v>8682720.1400000006</v>
      </c>
      <c r="Q190" s="88">
        <v>3.8672786790135916E-2</v>
      </c>
      <c r="R190" s="69">
        <v>81</v>
      </c>
      <c r="S190" s="88">
        <v>5.4915254237288137E-2</v>
      </c>
      <c r="T190" s="88">
        <v>0.72564522975287671</v>
      </c>
      <c r="V190" s="66" t="s">
        <v>100</v>
      </c>
      <c r="W190" s="67">
        <v>8220241.5999999996</v>
      </c>
      <c r="X190" s="88">
        <v>3.7095374487781642E-2</v>
      </c>
      <c r="Y190" s="69">
        <v>78</v>
      </c>
      <c r="Z190" s="88">
        <v>5.3497942386831275E-2</v>
      </c>
      <c r="AA190" s="88">
        <v>0.72866333532334637</v>
      </c>
      <c r="AC190" s="66" t="s">
        <v>100</v>
      </c>
      <c r="AD190" s="67">
        <v>8214520.8499999996</v>
      </c>
      <c r="AE190" s="88">
        <v>3.7573827792985286E-2</v>
      </c>
      <c r="AF190" s="69">
        <v>78</v>
      </c>
      <c r="AG190" s="88">
        <v>5.4317548746518104E-2</v>
      </c>
      <c r="AH190" s="88">
        <v>0.72818018388359984</v>
      </c>
      <c r="AJ190" s="66" t="s">
        <v>100</v>
      </c>
      <c r="AK190" s="67">
        <v>8035560.540000001</v>
      </c>
      <c r="AL190" s="88">
        <v>3.7521770491486972E-2</v>
      </c>
      <c r="AM190" s="69">
        <v>77</v>
      </c>
      <c r="AN190" s="88">
        <v>5.4843304843304845E-2</v>
      </c>
      <c r="AO190" s="88">
        <v>0.72962863326858396</v>
      </c>
      <c r="AQ190" s="66" t="s">
        <v>100</v>
      </c>
      <c r="AR190" s="67">
        <v>7564107.0899999999</v>
      </c>
      <c r="AS190" s="88">
        <v>3.6858239639368864E-2</v>
      </c>
      <c r="AT190" s="69">
        <v>73</v>
      </c>
      <c r="AU190" s="88">
        <v>5.4315476190476192E-2</v>
      </c>
      <c r="AV190" s="88">
        <v>0.73039192359346905</v>
      </c>
      <c r="AX190" s="66" t="s">
        <v>100</v>
      </c>
      <c r="AY190" s="67">
        <v>6475958.0399999991</v>
      </c>
      <c r="AZ190" s="88">
        <v>3.6893990145943224E-2</v>
      </c>
      <c r="BA190" s="69">
        <v>63</v>
      </c>
      <c r="BB190" s="88">
        <v>5.46875E-2</v>
      </c>
      <c r="BC190" s="88">
        <v>0.7246489266327979</v>
      </c>
      <c r="BE190" s="66" t="s">
        <v>100</v>
      </c>
      <c r="BF190" s="67">
        <v>3830156.73</v>
      </c>
      <c r="BG190" s="88">
        <v>3.3777851357292665E-2</v>
      </c>
      <c r="BH190" s="69">
        <v>37</v>
      </c>
      <c r="BI190" s="88">
        <v>4.8492791612057669E-2</v>
      </c>
      <c r="BJ190" s="88">
        <v>0.71967462818877881</v>
      </c>
      <c r="BL190" s="114" t="s">
        <v>100</v>
      </c>
      <c r="BM190" s="115">
        <v>3140112.4699999997</v>
      </c>
      <c r="BN190" s="128">
        <v>3.9413214007061187E-2</v>
      </c>
      <c r="BO190" s="117">
        <v>31</v>
      </c>
      <c r="BP190" s="128">
        <v>5.5160142348754451E-2</v>
      </c>
      <c r="BQ190" s="128">
        <v>0.71265108267392319</v>
      </c>
      <c r="BS190" s="114" t="s">
        <v>100</v>
      </c>
      <c r="BT190" s="115">
        <v>1892365.59</v>
      </c>
      <c r="BU190" s="128">
        <v>2.9966481002661808E-2</v>
      </c>
      <c r="BV190" s="117">
        <v>20</v>
      </c>
      <c r="BW190" s="128">
        <v>4.4150110375275942E-2</v>
      </c>
      <c r="BX190" s="128">
        <v>0.70272151885353729</v>
      </c>
      <c r="BZ190" s="114" t="s">
        <v>100</v>
      </c>
      <c r="CA190" s="115">
        <v>1385087.94</v>
      </c>
      <c r="CB190" s="128">
        <v>2.562335419597437E-2</v>
      </c>
      <c r="CC190" s="117">
        <v>15</v>
      </c>
      <c r="CD190" s="128">
        <v>3.8659793814432991E-2</v>
      </c>
      <c r="CE190" s="128">
        <v>0.70606840320375608</v>
      </c>
      <c r="CG190" s="114" t="s">
        <v>100</v>
      </c>
      <c r="CH190" s="115">
        <v>1383238.76</v>
      </c>
      <c r="CI190" s="128">
        <v>3.0119776555992128E-2</v>
      </c>
      <c r="CJ190" s="117">
        <v>15</v>
      </c>
      <c r="CK190" s="128">
        <v>4.5454545454545456E-2</v>
      </c>
      <c r="CL190" s="128">
        <v>0.70516164545903326</v>
      </c>
      <c r="CN190" s="114" t="s">
        <v>100</v>
      </c>
      <c r="CO190" s="115">
        <v>1073925.25</v>
      </c>
      <c r="CP190" s="128">
        <v>2.5145761752344314E-2</v>
      </c>
      <c r="CQ190" s="117">
        <v>10</v>
      </c>
      <c r="CR190" s="128">
        <v>3.3222591362126248E-2</v>
      </c>
      <c r="CS190" s="128">
        <v>0.71176594751656186</v>
      </c>
      <c r="CU190" s="114" t="s">
        <v>100</v>
      </c>
      <c r="CV190" s="115">
        <v>999785.81</v>
      </c>
      <c r="CW190" s="128">
        <v>2.6684566939613144E-2</v>
      </c>
      <c r="CX190" s="117">
        <v>9</v>
      </c>
      <c r="CY190" s="128">
        <v>3.4482758620689655E-2</v>
      </c>
      <c r="CZ190" s="128">
        <v>0.71669376743401692</v>
      </c>
      <c r="DB190" s="114" t="s">
        <v>100</v>
      </c>
      <c r="DC190" s="115">
        <v>894483.25</v>
      </c>
      <c r="DD190" s="128">
        <v>2.8043112469453166E-2</v>
      </c>
      <c r="DE190" s="117">
        <v>8</v>
      </c>
      <c r="DF190" s="128">
        <v>3.5087719298245612E-2</v>
      </c>
      <c r="DG190" s="128">
        <v>0.71094511005763483</v>
      </c>
      <c r="DI190" s="114" t="s">
        <v>100</v>
      </c>
      <c r="DJ190" s="115">
        <v>0</v>
      </c>
      <c r="DK190" s="128">
        <v>0</v>
      </c>
      <c r="DL190" s="117">
        <v>0</v>
      </c>
      <c r="DM190" s="128">
        <v>0</v>
      </c>
      <c r="DN190" s="128">
        <v>0</v>
      </c>
    </row>
    <row r="191" spans="1:118" x14ac:dyDescent="0.3">
      <c r="A191" s="66" t="s">
        <v>101</v>
      </c>
      <c r="B191" s="67">
        <v>87051055.969999984</v>
      </c>
      <c r="C191" s="88">
        <v>0.37630084183524726</v>
      </c>
      <c r="D191" s="69">
        <v>476</v>
      </c>
      <c r="E191" s="88">
        <v>0.3156498673740053</v>
      </c>
      <c r="F191" s="88">
        <v>0.73093061898250977</v>
      </c>
      <c r="H191" s="66" t="s">
        <v>101</v>
      </c>
      <c r="I191" s="67">
        <v>85386175.150000021</v>
      </c>
      <c r="J191" s="88">
        <v>0.37460699634564493</v>
      </c>
      <c r="K191" s="69">
        <v>469</v>
      </c>
      <c r="L191" s="88">
        <v>0.31434316353887398</v>
      </c>
      <c r="M191" s="88">
        <v>0.73193359757048093</v>
      </c>
      <c r="O191" s="66" t="s">
        <v>101</v>
      </c>
      <c r="P191" s="67">
        <v>84447388.530000046</v>
      </c>
      <c r="Q191" s="88">
        <v>0.37612819473005155</v>
      </c>
      <c r="R191" s="69">
        <v>463</v>
      </c>
      <c r="S191" s="88">
        <v>0.31389830508474575</v>
      </c>
      <c r="T191" s="88">
        <v>0.73151533969849492</v>
      </c>
      <c r="V191" s="66" t="s">
        <v>101</v>
      </c>
      <c r="W191" s="67">
        <v>83023387.310000002</v>
      </c>
      <c r="X191" s="88">
        <v>0.37465853114446029</v>
      </c>
      <c r="Y191" s="69">
        <v>456</v>
      </c>
      <c r="Z191" s="88">
        <v>0.31275720164609055</v>
      </c>
      <c r="AA191" s="88">
        <v>0.73255053802318593</v>
      </c>
      <c r="AC191" s="66" t="s">
        <v>101</v>
      </c>
      <c r="AD191" s="67">
        <v>81400249.719999984</v>
      </c>
      <c r="AE191" s="88">
        <v>0.37233078120256746</v>
      </c>
      <c r="AF191" s="69">
        <v>445</v>
      </c>
      <c r="AG191" s="88">
        <v>0.30988857938718661</v>
      </c>
      <c r="AH191" s="88">
        <v>0.73235972536362914</v>
      </c>
      <c r="AJ191" s="66" t="s">
        <v>101</v>
      </c>
      <c r="AK191" s="67">
        <v>79033800.949999988</v>
      </c>
      <c r="AL191" s="88">
        <v>0.36904558500355278</v>
      </c>
      <c r="AM191" s="69">
        <v>430</v>
      </c>
      <c r="AN191" s="88">
        <v>0.30626780626780625</v>
      </c>
      <c r="AO191" s="88">
        <v>0.73204721290354346</v>
      </c>
      <c r="AQ191" s="66" t="s">
        <v>101</v>
      </c>
      <c r="AR191" s="67">
        <v>75051403.180000022</v>
      </c>
      <c r="AS191" s="88">
        <v>0.36570907454978024</v>
      </c>
      <c r="AT191" s="69">
        <v>404</v>
      </c>
      <c r="AU191" s="88">
        <v>0.30059523809523808</v>
      </c>
      <c r="AV191" s="88">
        <v>0.73014395859991754</v>
      </c>
      <c r="AX191" s="66" t="s">
        <v>101</v>
      </c>
      <c r="AY191" s="67">
        <v>62954337.309999987</v>
      </c>
      <c r="AZ191" s="88">
        <v>0.35865530412848778</v>
      </c>
      <c r="BA191" s="69">
        <v>341</v>
      </c>
      <c r="BB191" s="88">
        <v>0.29600694444444442</v>
      </c>
      <c r="BC191" s="88">
        <v>0.72429645221660877</v>
      </c>
      <c r="BE191" s="66" t="s">
        <v>101</v>
      </c>
      <c r="BF191" s="67">
        <v>40844645.840000011</v>
      </c>
      <c r="BG191" s="88">
        <v>0.3602057234678181</v>
      </c>
      <c r="BH191" s="69">
        <v>222</v>
      </c>
      <c r="BI191" s="88">
        <v>0.29095674967234603</v>
      </c>
      <c r="BJ191" s="88">
        <v>0.71806050119226383</v>
      </c>
      <c r="BL191" s="114" t="s">
        <v>101</v>
      </c>
      <c r="BM191" s="115">
        <v>27741647.77</v>
      </c>
      <c r="BN191" s="128">
        <v>0.34820010777114674</v>
      </c>
      <c r="BO191" s="117">
        <v>155</v>
      </c>
      <c r="BP191" s="128">
        <v>0.27580071174377224</v>
      </c>
      <c r="BQ191" s="128">
        <v>0.71114958770409731</v>
      </c>
      <c r="BS191" s="114" t="s">
        <v>101</v>
      </c>
      <c r="BT191" s="115">
        <v>23081656.309999999</v>
      </c>
      <c r="BU191" s="128">
        <v>0.36550866226836431</v>
      </c>
      <c r="BV191" s="117">
        <v>127</v>
      </c>
      <c r="BW191" s="128">
        <v>0.2803532008830022</v>
      </c>
      <c r="BX191" s="128">
        <v>0.70777170824680602</v>
      </c>
      <c r="BZ191" s="114" t="s">
        <v>101</v>
      </c>
      <c r="CA191" s="115">
        <v>19794723.959999997</v>
      </c>
      <c r="CB191" s="128">
        <v>0.36619135044856455</v>
      </c>
      <c r="CC191" s="117">
        <v>108</v>
      </c>
      <c r="CD191" s="128">
        <v>0.27835051546391754</v>
      </c>
      <c r="CE191" s="128">
        <v>0.70332292737339275</v>
      </c>
      <c r="CG191" s="114" t="s">
        <v>101</v>
      </c>
      <c r="CH191" s="115">
        <v>16082555.34</v>
      </c>
      <c r="CI191" s="128">
        <v>0.35019476557335483</v>
      </c>
      <c r="CJ191" s="117">
        <v>86</v>
      </c>
      <c r="CK191" s="128">
        <v>0.26060606060606062</v>
      </c>
      <c r="CL191" s="128">
        <v>0.70134633001749991</v>
      </c>
      <c r="CN191" s="114" t="s">
        <v>101</v>
      </c>
      <c r="CO191" s="115">
        <v>15464820.769999998</v>
      </c>
      <c r="CP191" s="128">
        <v>0.36210592741452524</v>
      </c>
      <c r="CQ191" s="117">
        <v>83</v>
      </c>
      <c r="CR191" s="128">
        <v>0.27574750830564781</v>
      </c>
      <c r="CS191" s="128">
        <v>0.70700385284615852</v>
      </c>
      <c r="CU191" s="114" t="s">
        <v>101</v>
      </c>
      <c r="CV191" s="115">
        <v>13830043.989999996</v>
      </c>
      <c r="CW191" s="128">
        <v>0.36912779811202695</v>
      </c>
      <c r="CX191" s="117">
        <v>75</v>
      </c>
      <c r="CY191" s="128">
        <v>0.28735632183908044</v>
      </c>
      <c r="CZ191" s="128">
        <v>0.71164178280035506</v>
      </c>
      <c r="DB191" s="114" t="s">
        <v>101</v>
      </c>
      <c r="DC191" s="115">
        <v>11858490.869999997</v>
      </c>
      <c r="DD191" s="128">
        <v>0.37177777581122223</v>
      </c>
      <c r="DE191" s="117">
        <v>66</v>
      </c>
      <c r="DF191" s="128">
        <v>0.28947368421052633</v>
      </c>
      <c r="DG191" s="128">
        <v>0.71568399447726105</v>
      </c>
      <c r="DI191" s="114" t="s">
        <v>101</v>
      </c>
      <c r="DJ191" s="115">
        <v>0</v>
      </c>
      <c r="DK191" s="128">
        <v>0</v>
      </c>
      <c r="DL191" s="117">
        <v>0</v>
      </c>
      <c r="DM191" s="128">
        <v>0</v>
      </c>
      <c r="DN191" s="128">
        <v>0</v>
      </c>
    </row>
    <row r="192" spans="1:118" x14ac:dyDescent="0.3">
      <c r="A192" s="66" t="s">
        <v>102</v>
      </c>
      <c r="B192" s="67">
        <v>18633042.52</v>
      </c>
      <c r="C192" s="88">
        <v>8.0546174978559051E-2</v>
      </c>
      <c r="D192" s="69">
        <v>140</v>
      </c>
      <c r="E192" s="88">
        <v>9.2838196286472149E-2</v>
      </c>
      <c r="F192" s="88">
        <v>0.73087671467619242</v>
      </c>
      <c r="H192" s="66" t="s">
        <v>102</v>
      </c>
      <c r="I192" s="67">
        <v>18241161.57</v>
      </c>
      <c r="J192" s="88">
        <v>8.0027788264190755E-2</v>
      </c>
      <c r="K192" s="69">
        <v>137</v>
      </c>
      <c r="L192" s="88">
        <v>9.1823056300268102E-2</v>
      </c>
      <c r="M192" s="88">
        <v>0.73134127240579483</v>
      </c>
      <c r="O192" s="66" t="s">
        <v>102</v>
      </c>
      <c r="P192" s="67">
        <v>18232993.630000003</v>
      </c>
      <c r="Q192" s="88">
        <v>8.1209651333861405E-2</v>
      </c>
      <c r="R192" s="69">
        <v>137</v>
      </c>
      <c r="S192" s="88">
        <v>9.2881355932203397E-2</v>
      </c>
      <c r="T192" s="88">
        <v>0.73103463578272643</v>
      </c>
      <c r="V192" s="66" t="s">
        <v>102</v>
      </c>
      <c r="W192" s="67">
        <v>17965178.950000003</v>
      </c>
      <c r="X192" s="88">
        <v>8.1071223124422748E-2</v>
      </c>
      <c r="Y192" s="69">
        <v>135</v>
      </c>
      <c r="Z192" s="88">
        <v>9.2592592592592587E-2</v>
      </c>
      <c r="AA192" s="88">
        <v>0.72999585937287181</v>
      </c>
      <c r="AC192" s="66" t="s">
        <v>102</v>
      </c>
      <c r="AD192" s="67">
        <v>17828816.450000003</v>
      </c>
      <c r="AE192" s="88">
        <v>8.1550329140018363E-2</v>
      </c>
      <c r="AF192" s="69">
        <v>134</v>
      </c>
      <c r="AG192" s="88">
        <v>9.3314763231197778E-2</v>
      </c>
      <c r="AH192" s="88">
        <v>0.7294751664206629</v>
      </c>
      <c r="AJ192" s="66" t="s">
        <v>102</v>
      </c>
      <c r="AK192" s="67">
        <v>17318992.990000002</v>
      </c>
      <c r="AL192" s="88">
        <v>8.0870435469888424E-2</v>
      </c>
      <c r="AM192" s="69">
        <v>129</v>
      </c>
      <c r="AN192" s="88">
        <v>9.1880341880341887E-2</v>
      </c>
      <c r="AO192" s="88">
        <v>0.73083683194896332</v>
      </c>
      <c r="AQ192" s="66" t="s">
        <v>102</v>
      </c>
      <c r="AR192" s="67">
        <v>16405808.739999998</v>
      </c>
      <c r="AS192" s="88">
        <v>7.9941918169824863E-2</v>
      </c>
      <c r="AT192" s="69">
        <v>121</v>
      </c>
      <c r="AU192" s="88">
        <v>9.0029761904761904E-2</v>
      </c>
      <c r="AV192" s="88">
        <v>0.73353837640803699</v>
      </c>
      <c r="AX192" s="66" t="s">
        <v>102</v>
      </c>
      <c r="AY192" s="67">
        <v>13732422.419999998</v>
      </c>
      <c r="AZ192" s="88">
        <v>7.8234580013339577E-2</v>
      </c>
      <c r="BA192" s="69">
        <v>102</v>
      </c>
      <c r="BB192" s="88">
        <v>8.8541666666666671E-2</v>
      </c>
      <c r="BC192" s="88">
        <v>0.72755207353233853</v>
      </c>
      <c r="BE192" s="66" t="s">
        <v>102</v>
      </c>
      <c r="BF192" s="67">
        <v>8354323.5299999993</v>
      </c>
      <c r="BG192" s="88">
        <v>7.3676123010003439E-2</v>
      </c>
      <c r="BH192" s="69">
        <v>61</v>
      </c>
      <c r="BI192" s="88">
        <v>7.9947575360419396E-2</v>
      </c>
      <c r="BJ192" s="88">
        <v>0.72671417974619534</v>
      </c>
      <c r="BL192" s="114" t="s">
        <v>102</v>
      </c>
      <c r="BM192" s="115">
        <v>5557542.9500000002</v>
      </c>
      <c r="BN192" s="128">
        <v>6.9755663765057485E-2</v>
      </c>
      <c r="BO192" s="117">
        <v>38</v>
      </c>
      <c r="BP192" s="128">
        <v>6.7615658362989328E-2</v>
      </c>
      <c r="BQ192" s="128">
        <v>0.72307261489584029</v>
      </c>
      <c r="BS192" s="114" t="s">
        <v>102</v>
      </c>
      <c r="BT192" s="115">
        <v>3781555.78</v>
      </c>
      <c r="BU192" s="128">
        <v>5.9882678083295705E-2</v>
      </c>
      <c r="BV192" s="117">
        <v>29</v>
      </c>
      <c r="BW192" s="128">
        <v>6.4017660044150104E-2</v>
      </c>
      <c r="BX192" s="128">
        <v>0.73778138325235831</v>
      </c>
      <c r="BZ192" s="114" t="s">
        <v>102</v>
      </c>
      <c r="CA192" s="115">
        <v>3285426.3200000003</v>
      </c>
      <c r="CB192" s="128">
        <v>6.0778554091039626E-2</v>
      </c>
      <c r="CC192" s="117">
        <v>26</v>
      </c>
      <c r="CD192" s="128">
        <v>6.7010309278350513E-2</v>
      </c>
      <c r="CE192" s="128">
        <v>0.73921109571211741</v>
      </c>
      <c r="CG192" s="114" t="s">
        <v>102</v>
      </c>
      <c r="CH192" s="115">
        <v>2654650.64</v>
      </c>
      <c r="CI192" s="128">
        <v>5.7804542804325051E-2</v>
      </c>
      <c r="CJ192" s="117">
        <v>22</v>
      </c>
      <c r="CK192" s="128">
        <v>6.6666666666666666E-2</v>
      </c>
      <c r="CL192" s="128">
        <v>0.74580326851004708</v>
      </c>
      <c r="CN192" s="114" t="s">
        <v>102</v>
      </c>
      <c r="CO192" s="115">
        <v>2414607.8400000003</v>
      </c>
      <c r="CP192" s="128">
        <v>5.6537597444498794E-2</v>
      </c>
      <c r="CQ192" s="117">
        <v>21</v>
      </c>
      <c r="CR192" s="128">
        <v>6.9767441860465115E-2</v>
      </c>
      <c r="CS192" s="128">
        <v>0.73864558697597926</v>
      </c>
      <c r="CU192" s="114" t="s">
        <v>102</v>
      </c>
      <c r="CV192" s="115">
        <v>1691340.48</v>
      </c>
      <c r="CW192" s="128">
        <v>4.5142357297747022E-2</v>
      </c>
      <c r="CX192" s="117">
        <v>14</v>
      </c>
      <c r="CY192" s="128">
        <v>5.3639846743295021E-2</v>
      </c>
      <c r="CZ192" s="128">
        <v>0.73507622444323695</v>
      </c>
      <c r="DB192" s="114" t="s">
        <v>102</v>
      </c>
      <c r="DC192" s="115">
        <v>1261385.48</v>
      </c>
      <c r="DD192" s="128">
        <v>3.9545933233490024E-2</v>
      </c>
      <c r="DE192" s="117">
        <v>11</v>
      </c>
      <c r="DF192" s="128">
        <v>4.8245614035087717E-2</v>
      </c>
      <c r="DG192" s="128">
        <v>0.74429630660389767</v>
      </c>
      <c r="DI192" s="114" t="s">
        <v>102</v>
      </c>
      <c r="DJ192" s="115">
        <v>0</v>
      </c>
      <c r="DK192" s="128">
        <v>0</v>
      </c>
      <c r="DL192" s="117">
        <v>0</v>
      </c>
      <c r="DM192" s="128">
        <v>0</v>
      </c>
      <c r="DN192" s="128">
        <v>0</v>
      </c>
    </row>
    <row r="193" spans="1:118" x14ac:dyDescent="0.3">
      <c r="A193" s="66" t="s">
        <v>103</v>
      </c>
      <c r="B193" s="67">
        <v>60659818.68</v>
      </c>
      <c r="C193" s="88">
        <v>0.26221785112777951</v>
      </c>
      <c r="D193" s="69">
        <v>212</v>
      </c>
      <c r="E193" s="88">
        <v>0.14058355437665782</v>
      </c>
      <c r="F193" s="88">
        <v>0.69939971202965401</v>
      </c>
      <c r="H193" s="66" t="s">
        <v>103</v>
      </c>
      <c r="I193" s="67">
        <v>59780020.390000001</v>
      </c>
      <c r="J193" s="88">
        <v>0.26226744365161209</v>
      </c>
      <c r="K193" s="69">
        <v>209</v>
      </c>
      <c r="L193" s="88">
        <v>0.1400804289544236</v>
      </c>
      <c r="M193" s="88">
        <v>0.70006349029893056</v>
      </c>
      <c r="O193" s="66" t="s">
        <v>103</v>
      </c>
      <c r="P193" s="67">
        <v>57912606.439999998</v>
      </c>
      <c r="Q193" s="88">
        <v>0.25794242417159974</v>
      </c>
      <c r="R193" s="69">
        <v>204</v>
      </c>
      <c r="S193" s="88">
        <v>0.13830508474576272</v>
      </c>
      <c r="T193" s="88">
        <v>0.70109948348119278</v>
      </c>
      <c r="V193" s="66" t="s">
        <v>103</v>
      </c>
      <c r="W193" s="67">
        <v>57725219.609999992</v>
      </c>
      <c r="X193" s="88">
        <v>0.26049582761927415</v>
      </c>
      <c r="Y193" s="69">
        <v>203</v>
      </c>
      <c r="Z193" s="88">
        <v>0.1392318244170096</v>
      </c>
      <c r="AA193" s="88">
        <v>0.70116533638748468</v>
      </c>
      <c r="AC193" s="66" t="s">
        <v>103</v>
      </c>
      <c r="AD193" s="67">
        <v>57128877.490000002</v>
      </c>
      <c r="AE193" s="88">
        <v>0.26131172395962859</v>
      </c>
      <c r="AF193" s="69">
        <v>200</v>
      </c>
      <c r="AG193" s="88">
        <v>0.1392757660167131</v>
      </c>
      <c r="AH193" s="88">
        <v>0.70069823962055944</v>
      </c>
      <c r="AJ193" s="66" t="s">
        <v>103</v>
      </c>
      <c r="AK193" s="67">
        <v>56530511.649999991</v>
      </c>
      <c r="AL193" s="88">
        <v>0.2639672582066851</v>
      </c>
      <c r="AM193" s="69">
        <v>197</v>
      </c>
      <c r="AN193" s="88">
        <v>0.14031339031339032</v>
      </c>
      <c r="AO193" s="88">
        <v>0.69721524841520288</v>
      </c>
      <c r="AQ193" s="66" t="s">
        <v>103</v>
      </c>
      <c r="AR193" s="67">
        <v>54552303.45000001</v>
      </c>
      <c r="AS193" s="88">
        <v>0.26582144455594547</v>
      </c>
      <c r="AT193" s="69">
        <v>190</v>
      </c>
      <c r="AU193" s="88">
        <v>0.14136904761904762</v>
      </c>
      <c r="AV193" s="88">
        <v>0.69784841610326176</v>
      </c>
      <c r="AX193" s="66" t="s">
        <v>103</v>
      </c>
      <c r="AY193" s="67">
        <v>47580690.31000001</v>
      </c>
      <c r="AZ193" s="88">
        <v>0.27107055181511286</v>
      </c>
      <c r="BA193" s="69">
        <v>165</v>
      </c>
      <c r="BB193" s="88">
        <v>0.14322916666666666</v>
      </c>
      <c r="BC193" s="88">
        <v>0.69585279572239611</v>
      </c>
      <c r="BE193" s="66" t="s">
        <v>103</v>
      </c>
      <c r="BF193" s="67">
        <v>28499056.900000006</v>
      </c>
      <c r="BG193" s="88">
        <v>0.25133094430609004</v>
      </c>
      <c r="BH193" s="69">
        <v>101</v>
      </c>
      <c r="BI193" s="88">
        <v>0.13237221494102228</v>
      </c>
      <c r="BJ193" s="88">
        <v>0.69604084970844604</v>
      </c>
      <c r="BL193" s="114" t="s">
        <v>103</v>
      </c>
      <c r="BM193" s="115">
        <v>17565677.689999998</v>
      </c>
      <c r="BN193" s="128">
        <v>0.22047612007191261</v>
      </c>
      <c r="BO193" s="117">
        <v>65</v>
      </c>
      <c r="BP193" s="128">
        <v>0.11565836298932385</v>
      </c>
      <c r="BQ193" s="128">
        <v>0.69086994626237619</v>
      </c>
      <c r="BS193" s="114" t="s">
        <v>103</v>
      </c>
      <c r="BT193" s="115">
        <v>13271843.660000002</v>
      </c>
      <c r="BU193" s="128">
        <v>0.21016575920073013</v>
      </c>
      <c r="BV193" s="117">
        <v>51</v>
      </c>
      <c r="BW193" s="128">
        <v>0.11258278145695365</v>
      </c>
      <c r="BX193" s="128">
        <v>0.70546000342919291</v>
      </c>
      <c r="BZ193" s="114" t="s">
        <v>103</v>
      </c>
      <c r="CA193" s="115">
        <v>11018191.319999998</v>
      </c>
      <c r="CB193" s="128">
        <v>0.20383039274125106</v>
      </c>
      <c r="CC193" s="117">
        <v>41</v>
      </c>
      <c r="CD193" s="128">
        <v>0.1056701030927835</v>
      </c>
      <c r="CE193" s="128">
        <v>0.7015395922276092</v>
      </c>
      <c r="CG193" s="114" t="s">
        <v>103</v>
      </c>
      <c r="CH193" s="115">
        <v>10068531.529999999</v>
      </c>
      <c r="CI193" s="128">
        <v>0.21924047293943782</v>
      </c>
      <c r="CJ193" s="117">
        <v>37</v>
      </c>
      <c r="CK193" s="128">
        <v>0.11212121212121212</v>
      </c>
      <c r="CL193" s="128">
        <v>0.69774134635154061</v>
      </c>
      <c r="CN193" s="114" t="s">
        <v>103</v>
      </c>
      <c r="CO193" s="115">
        <v>10062505.189999999</v>
      </c>
      <c r="CP193" s="128">
        <v>0.23561170401707954</v>
      </c>
      <c r="CQ193" s="117">
        <v>37</v>
      </c>
      <c r="CR193" s="128">
        <v>0.12292358803986711</v>
      </c>
      <c r="CS193" s="128">
        <v>0.69741481881822032</v>
      </c>
      <c r="CU193" s="114" t="s">
        <v>103</v>
      </c>
      <c r="CV193" s="115">
        <v>9044537.0999999978</v>
      </c>
      <c r="CW193" s="128">
        <v>0.24140126141894777</v>
      </c>
      <c r="CX193" s="117">
        <v>33</v>
      </c>
      <c r="CY193" s="128">
        <v>0.12643678160919541</v>
      </c>
      <c r="CZ193" s="128">
        <v>0.6970468142180597</v>
      </c>
      <c r="DB193" s="114" t="s">
        <v>103</v>
      </c>
      <c r="DC193" s="115">
        <v>7275089.0999999996</v>
      </c>
      <c r="DD193" s="128">
        <v>0.22808268556911804</v>
      </c>
      <c r="DE193" s="117">
        <v>27</v>
      </c>
      <c r="DF193" s="128">
        <v>0.11842105263157894</v>
      </c>
      <c r="DG193" s="128">
        <v>0.71179357740770965</v>
      </c>
      <c r="DI193" s="114" t="s">
        <v>103</v>
      </c>
      <c r="DJ193" s="115">
        <v>0</v>
      </c>
      <c r="DK193" s="128">
        <v>0</v>
      </c>
      <c r="DL193" s="117">
        <v>0</v>
      </c>
      <c r="DM193" s="128">
        <v>0</v>
      </c>
      <c r="DN193" s="128">
        <v>0</v>
      </c>
    </row>
    <row r="194" spans="1:118" x14ac:dyDescent="0.3">
      <c r="A194" s="66" t="s">
        <v>104</v>
      </c>
      <c r="B194" s="67">
        <v>4561401.0199999996</v>
      </c>
      <c r="C194" s="88">
        <v>1.9717842875630262E-2</v>
      </c>
      <c r="D194" s="69">
        <v>49</v>
      </c>
      <c r="E194" s="88">
        <v>3.249336870026525E-2</v>
      </c>
      <c r="F194" s="88">
        <v>0.74639947488023239</v>
      </c>
      <c r="H194" s="66" t="s">
        <v>104</v>
      </c>
      <c r="I194" s="67">
        <v>4561115.46</v>
      </c>
      <c r="J194" s="88">
        <v>2.0010566809611732E-2</v>
      </c>
      <c r="K194" s="69">
        <v>49</v>
      </c>
      <c r="L194" s="88">
        <v>3.2841823056300269E-2</v>
      </c>
      <c r="M194" s="88">
        <v>0.74633419682731461</v>
      </c>
      <c r="O194" s="66" t="s">
        <v>104</v>
      </c>
      <c r="P194" s="67">
        <v>4577565.4400000004</v>
      </c>
      <c r="Q194" s="88">
        <v>2.0388450787844313E-2</v>
      </c>
      <c r="R194" s="69">
        <v>49</v>
      </c>
      <c r="S194" s="88">
        <v>3.3220338983050844E-2</v>
      </c>
      <c r="T194" s="88">
        <v>0.74497212305265381</v>
      </c>
      <c r="V194" s="66" t="s">
        <v>104</v>
      </c>
      <c r="W194" s="67">
        <v>4479645.26</v>
      </c>
      <c r="X194" s="88">
        <v>2.021523533956909E-2</v>
      </c>
      <c r="Y194" s="69">
        <v>48</v>
      </c>
      <c r="Z194" s="88">
        <v>3.292181069958848E-2</v>
      </c>
      <c r="AA194" s="88">
        <v>0.74479180585838411</v>
      </c>
      <c r="AC194" s="66" t="s">
        <v>104</v>
      </c>
      <c r="AD194" s="67">
        <v>4475274.4699999988</v>
      </c>
      <c r="AE194" s="88">
        <v>2.0470237440826929E-2</v>
      </c>
      <c r="AF194" s="69">
        <v>48</v>
      </c>
      <c r="AG194" s="88">
        <v>3.3426183844011144E-2</v>
      </c>
      <c r="AH194" s="88">
        <v>0.74411118460449521</v>
      </c>
      <c r="AJ194" s="66" t="s">
        <v>104</v>
      </c>
      <c r="AK194" s="67">
        <v>4410767.3699999992</v>
      </c>
      <c r="AL194" s="88">
        <v>2.0595924842410504E-2</v>
      </c>
      <c r="AM194" s="69">
        <v>47</v>
      </c>
      <c r="AN194" s="88">
        <v>3.3475783475783477E-2</v>
      </c>
      <c r="AO194" s="88">
        <v>0.74332811826901724</v>
      </c>
      <c r="AQ194" s="66" t="s">
        <v>104</v>
      </c>
      <c r="AR194" s="67">
        <v>4406273.5500000007</v>
      </c>
      <c r="AS194" s="88">
        <v>2.1470807392087385E-2</v>
      </c>
      <c r="AT194" s="69">
        <v>47</v>
      </c>
      <c r="AU194" s="88">
        <v>3.4970238095238096E-2</v>
      </c>
      <c r="AV194" s="88">
        <v>0.74263810536499297</v>
      </c>
      <c r="AX194" s="66" t="s">
        <v>104</v>
      </c>
      <c r="AY194" s="67">
        <v>3888463.22</v>
      </c>
      <c r="AZ194" s="88">
        <v>2.215284948349398E-2</v>
      </c>
      <c r="BA194" s="69">
        <v>42</v>
      </c>
      <c r="BB194" s="88">
        <v>3.6458333333333336E-2</v>
      </c>
      <c r="BC194" s="88">
        <v>0.74090202597511468</v>
      </c>
      <c r="BE194" s="66" t="s">
        <v>104</v>
      </c>
      <c r="BF194" s="67">
        <v>3207694.4299999997</v>
      </c>
      <c r="BG194" s="88">
        <v>2.8288405225693102E-2</v>
      </c>
      <c r="BH194" s="69">
        <v>34</v>
      </c>
      <c r="BI194" s="88">
        <v>4.456094364351245E-2</v>
      </c>
      <c r="BJ194" s="88">
        <v>0.74169845618701158</v>
      </c>
      <c r="BL194" s="114" t="s">
        <v>104</v>
      </c>
      <c r="BM194" s="115">
        <v>2844578.73</v>
      </c>
      <c r="BN194" s="128">
        <v>3.5703813578825197E-2</v>
      </c>
      <c r="BO194" s="117">
        <v>29</v>
      </c>
      <c r="BP194" s="128">
        <v>5.1601423487544484E-2</v>
      </c>
      <c r="BQ194" s="128">
        <v>0.73796988504701699</v>
      </c>
      <c r="BS194" s="114" t="s">
        <v>104</v>
      </c>
      <c r="BT194" s="115">
        <v>2212969.5</v>
      </c>
      <c r="BU194" s="128">
        <v>3.5043391631962614E-2</v>
      </c>
      <c r="BV194" s="117">
        <v>23</v>
      </c>
      <c r="BW194" s="128">
        <v>5.0772626931567331E-2</v>
      </c>
      <c r="BX194" s="128">
        <v>0.73767738401477745</v>
      </c>
      <c r="BZ194" s="114" t="s">
        <v>104</v>
      </c>
      <c r="CA194" s="115">
        <v>2019515.4999999998</v>
      </c>
      <c r="CB194" s="128">
        <v>3.7359910130154099E-2</v>
      </c>
      <c r="CC194" s="117">
        <v>20</v>
      </c>
      <c r="CD194" s="128">
        <v>5.1546391752577317E-2</v>
      </c>
      <c r="CE194" s="128">
        <v>0.73422416766547449</v>
      </c>
      <c r="CG194" s="114" t="s">
        <v>104</v>
      </c>
      <c r="CH194" s="115">
        <v>1568486.13</v>
      </c>
      <c r="CI194" s="128">
        <v>3.4153504899452659E-2</v>
      </c>
      <c r="CJ194" s="117">
        <v>18</v>
      </c>
      <c r="CK194" s="128">
        <v>5.4545454545454543E-2</v>
      </c>
      <c r="CL194" s="128">
        <v>0.7319130712126245</v>
      </c>
      <c r="CN194" s="114" t="s">
        <v>104</v>
      </c>
      <c r="CO194" s="115">
        <v>1347549.93</v>
      </c>
      <c r="CP194" s="128">
        <v>3.15526331922713E-2</v>
      </c>
      <c r="CQ194" s="117">
        <v>16</v>
      </c>
      <c r="CR194" s="128">
        <v>5.3156146179401995E-2</v>
      </c>
      <c r="CS194" s="128">
        <v>0.72786570090835179</v>
      </c>
      <c r="CU194" s="114" t="s">
        <v>104</v>
      </c>
      <c r="CV194" s="115">
        <v>1346289.52</v>
      </c>
      <c r="CW194" s="128">
        <v>3.5932849273525538E-2</v>
      </c>
      <c r="CX194" s="117">
        <v>16</v>
      </c>
      <c r="CY194" s="128">
        <v>6.1302681992337162E-2</v>
      </c>
      <c r="CZ194" s="128">
        <v>0.72728525071976236</v>
      </c>
      <c r="DB194" s="114" t="s">
        <v>104</v>
      </c>
      <c r="DC194" s="115">
        <v>1165316.53</v>
      </c>
      <c r="DD194" s="128">
        <v>3.6534057527967012E-2</v>
      </c>
      <c r="DE194" s="117">
        <v>14</v>
      </c>
      <c r="DF194" s="128">
        <v>6.1403508771929821E-2</v>
      </c>
      <c r="DG194" s="128">
        <v>0.71805500676608036</v>
      </c>
      <c r="DI194" s="114" t="s">
        <v>104</v>
      </c>
      <c r="DJ194" s="115">
        <v>0</v>
      </c>
      <c r="DK194" s="128">
        <v>0</v>
      </c>
      <c r="DL194" s="117">
        <v>0</v>
      </c>
      <c r="DM194" s="128">
        <v>0</v>
      </c>
      <c r="DN194" s="128">
        <v>0</v>
      </c>
    </row>
    <row r="195" spans="1:118" x14ac:dyDescent="0.3">
      <c r="A195" s="66" t="s">
        <v>105</v>
      </c>
      <c r="B195" s="67">
        <v>0</v>
      </c>
      <c r="C195" s="88">
        <v>0</v>
      </c>
      <c r="D195" s="69">
        <v>0</v>
      </c>
      <c r="E195" s="88">
        <v>0</v>
      </c>
      <c r="F195" s="88">
        <v>0</v>
      </c>
      <c r="H195" s="66" t="s">
        <v>105</v>
      </c>
      <c r="I195" s="67">
        <v>0</v>
      </c>
      <c r="J195" s="88">
        <v>0</v>
      </c>
      <c r="K195" s="69">
        <v>0</v>
      </c>
      <c r="L195" s="88">
        <v>0</v>
      </c>
      <c r="M195" s="88">
        <v>0</v>
      </c>
      <c r="O195" s="66" t="s">
        <v>105</v>
      </c>
      <c r="P195" s="67">
        <v>0</v>
      </c>
      <c r="Q195" s="88">
        <v>0</v>
      </c>
      <c r="R195" s="69">
        <v>0</v>
      </c>
      <c r="S195" s="88">
        <v>0</v>
      </c>
      <c r="T195" s="88">
        <v>0</v>
      </c>
      <c r="V195" s="66" t="s">
        <v>105</v>
      </c>
      <c r="W195" s="67">
        <v>0</v>
      </c>
      <c r="X195" s="88">
        <v>0</v>
      </c>
      <c r="Y195" s="69">
        <v>0</v>
      </c>
      <c r="Z195" s="88">
        <v>0</v>
      </c>
      <c r="AA195" s="88">
        <v>0</v>
      </c>
      <c r="AC195" s="66" t="s">
        <v>105</v>
      </c>
      <c r="AD195" s="67">
        <v>0</v>
      </c>
      <c r="AE195" s="88">
        <v>0</v>
      </c>
      <c r="AF195" s="69">
        <v>0</v>
      </c>
      <c r="AG195" s="88">
        <v>0</v>
      </c>
      <c r="AH195" s="88">
        <v>0</v>
      </c>
      <c r="AJ195" s="66" t="s">
        <v>105</v>
      </c>
      <c r="AK195" s="67">
        <v>0</v>
      </c>
      <c r="AL195" s="88">
        <v>0</v>
      </c>
      <c r="AM195" s="69">
        <v>0</v>
      </c>
      <c r="AN195" s="88">
        <v>0</v>
      </c>
      <c r="AO195" s="88">
        <v>0</v>
      </c>
      <c r="AQ195" s="66" t="s">
        <v>105</v>
      </c>
      <c r="AR195" s="67">
        <v>0</v>
      </c>
      <c r="AS195" s="88">
        <v>0</v>
      </c>
      <c r="AT195" s="69">
        <v>0</v>
      </c>
      <c r="AU195" s="88">
        <v>0</v>
      </c>
      <c r="AV195" s="88">
        <v>0</v>
      </c>
      <c r="AX195" s="66" t="s">
        <v>105</v>
      </c>
      <c r="AY195" s="67">
        <v>0</v>
      </c>
      <c r="AZ195" s="88">
        <v>0</v>
      </c>
      <c r="BA195" s="69">
        <v>0</v>
      </c>
      <c r="BB195" s="88">
        <v>0</v>
      </c>
      <c r="BC195" s="88">
        <v>0</v>
      </c>
      <c r="BE195" s="66" t="s">
        <v>105</v>
      </c>
      <c r="BF195" s="67">
        <v>0</v>
      </c>
      <c r="BG195" s="88">
        <v>0</v>
      </c>
      <c r="BH195" s="69">
        <v>0</v>
      </c>
      <c r="BI195" s="88">
        <v>0</v>
      </c>
      <c r="BJ195" s="88">
        <v>0</v>
      </c>
      <c r="BL195" s="114" t="s">
        <v>105</v>
      </c>
      <c r="BM195" s="115">
        <v>0</v>
      </c>
      <c r="BN195" s="128">
        <v>0</v>
      </c>
      <c r="BO195" s="117">
        <v>0</v>
      </c>
      <c r="BP195" s="128">
        <v>0</v>
      </c>
      <c r="BQ195" s="128">
        <v>0</v>
      </c>
      <c r="BS195" s="114" t="s">
        <v>105</v>
      </c>
      <c r="BT195" s="115">
        <v>0</v>
      </c>
      <c r="BU195" s="128">
        <v>0</v>
      </c>
      <c r="BV195" s="117">
        <v>0</v>
      </c>
      <c r="BW195" s="128">
        <v>0</v>
      </c>
      <c r="BX195" s="128">
        <v>0</v>
      </c>
      <c r="BZ195" s="114" t="s">
        <v>105</v>
      </c>
      <c r="CA195" s="115">
        <v>0</v>
      </c>
      <c r="CB195" s="128">
        <v>0</v>
      </c>
      <c r="CC195" s="117">
        <v>0</v>
      </c>
      <c r="CD195" s="128">
        <v>0</v>
      </c>
      <c r="CE195" s="128">
        <v>0</v>
      </c>
      <c r="CG195" s="114" t="s">
        <v>105</v>
      </c>
      <c r="CH195" s="115">
        <v>0</v>
      </c>
      <c r="CI195" s="128">
        <v>0</v>
      </c>
      <c r="CJ195" s="117">
        <v>0</v>
      </c>
      <c r="CK195" s="128">
        <v>0</v>
      </c>
      <c r="CL195" s="128">
        <v>0</v>
      </c>
      <c r="CN195" s="114" t="s">
        <v>105</v>
      </c>
      <c r="CO195" s="115">
        <v>0</v>
      </c>
      <c r="CP195" s="128">
        <v>0</v>
      </c>
      <c r="CQ195" s="117">
        <v>0</v>
      </c>
      <c r="CR195" s="128">
        <v>0</v>
      </c>
      <c r="CS195" s="128">
        <v>0</v>
      </c>
      <c r="CU195" s="114" t="s">
        <v>105</v>
      </c>
      <c r="CV195" s="115">
        <v>0</v>
      </c>
      <c r="CW195" s="128">
        <v>0</v>
      </c>
      <c r="CX195" s="117">
        <v>0</v>
      </c>
      <c r="CY195" s="128">
        <v>0</v>
      </c>
      <c r="CZ195" s="128">
        <v>0</v>
      </c>
      <c r="DB195" s="114" t="s">
        <v>105</v>
      </c>
      <c r="DC195" s="115">
        <v>0</v>
      </c>
      <c r="DD195" s="128">
        <v>0</v>
      </c>
      <c r="DE195" s="117">
        <v>0</v>
      </c>
      <c r="DF195" s="128">
        <v>0</v>
      </c>
      <c r="DG195" s="128">
        <v>0</v>
      </c>
      <c r="DI195" s="114" t="s">
        <v>105</v>
      </c>
      <c r="DJ195" s="115">
        <v>0</v>
      </c>
      <c r="DK195" s="128">
        <v>0</v>
      </c>
      <c r="DL195" s="117">
        <v>0</v>
      </c>
      <c r="DM195" s="128">
        <v>0</v>
      </c>
      <c r="DN195" s="128">
        <v>0</v>
      </c>
    </row>
    <row r="196" spans="1:118" x14ac:dyDescent="0.3">
      <c r="A196" s="66" t="s">
        <v>106</v>
      </c>
      <c r="B196" s="67">
        <v>0</v>
      </c>
      <c r="C196" s="88">
        <v>0</v>
      </c>
      <c r="D196" s="69">
        <v>0</v>
      </c>
      <c r="E196" s="88">
        <v>0</v>
      </c>
      <c r="F196" s="88">
        <v>0</v>
      </c>
      <c r="H196" s="66" t="s">
        <v>106</v>
      </c>
      <c r="I196" s="67">
        <v>0</v>
      </c>
      <c r="J196" s="88">
        <v>0</v>
      </c>
      <c r="K196" s="69">
        <v>0</v>
      </c>
      <c r="L196" s="88">
        <v>0</v>
      </c>
      <c r="M196" s="88">
        <v>0</v>
      </c>
      <c r="O196" s="66" t="s">
        <v>106</v>
      </c>
      <c r="P196" s="67">
        <v>0</v>
      </c>
      <c r="Q196" s="88">
        <v>0</v>
      </c>
      <c r="R196" s="69">
        <v>0</v>
      </c>
      <c r="S196" s="88">
        <v>0</v>
      </c>
      <c r="T196" s="88">
        <v>0</v>
      </c>
      <c r="V196" s="66" t="s">
        <v>106</v>
      </c>
      <c r="W196" s="67">
        <v>0</v>
      </c>
      <c r="X196" s="88">
        <v>0</v>
      </c>
      <c r="Y196" s="69">
        <v>0</v>
      </c>
      <c r="Z196" s="88">
        <v>0</v>
      </c>
      <c r="AA196" s="88">
        <v>0</v>
      </c>
      <c r="AC196" s="66" t="s">
        <v>106</v>
      </c>
      <c r="AD196" s="67">
        <v>0</v>
      </c>
      <c r="AE196" s="88">
        <v>0</v>
      </c>
      <c r="AF196" s="69">
        <v>0</v>
      </c>
      <c r="AG196" s="88">
        <v>0</v>
      </c>
      <c r="AH196" s="88">
        <v>0</v>
      </c>
      <c r="AJ196" s="66" t="s">
        <v>106</v>
      </c>
      <c r="AK196" s="67">
        <v>0</v>
      </c>
      <c r="AL196" s="88">
        <v>0</v>
      </c>
      <c r="AM196" s="69">
        <v>0</v>
      </c>
      <c r="AN196" s="88">
        <v>0</v>
      </c>
      <c r="AO196" s="88">
        <v>0</v>
      </c>
      <c r="AQ196" s="66" t="s">
        <v>106</v>
      </c>
      <c r="AR196" s="67">
        <v>0</v>
      </c>
      <c r="AS196" s="88">
        <v>0</v>
      </c>
      <c r="AT196" s="69">
        <v>0</v>
      </c>
      <c r="AU196" s="88">
        <v>0</v>
      </c>
      <c r="AV196" s="88">
        <v>0</v>
      </c>
      <c r="AX196" s="66" t="s">
        <v>106</v>
      </c>
      <c r="AY196" s="67">
        <v>0</v>
      </c>
      <c r="AZ196" s="88">
        <v>0</v>
      </c>
      <c r="BA196" s="69">
        <v>0</v>
      </c>
      <c r="BB196" s="88">
        <v>0</v>
      </c>
      <c r="BC196" s="88">
        <v>0</v>
      </c>
      <c r="BE196" s="66" t="s">
        <v>106</v>
      </c>
      <c r="BF196" s="67">
        <v>0</v>
      </c>
      <c r="BG196" s="88">
        <v>0</v>
      </c>
      <c r="BH196" s="69">
        <v>0</v>
      </c>
      <c r="BI196" s="88">
        <v>0</v>
      </c>
      <c r="BJ196" s="88">
        <v>0</v>
      </c>
      <c r="BL196" s="114" t="s">
        <v>106</v>
      </c>
      <c r="BM196" s="115">
        <v>0</v>
      </c>
      <c r="BN196" s="128">
        <v>0</v>
      </c>
      <c r="BO196" s="117">
        <v>0</v>
      </c>
      <c r="BP196" s="128">
        <v>0</v>
      </c>
      <c r="BQ196" s="128">
        <v>0</v>
      </c>
      <c r="BS196" s="114" t="s">
        <v>106</v>
      </c>
      <c r="BT196" s="115">
        <v>0</v>
      </c>
      <c r="BU196" s="128">
        <v>0</v>
      </c>
      <c r="BV196" s="117">
        <v>0</v>
      </c>
      <c r="BW196" s="128">
        <v>0</v>
      </c>
      <c r="BX196" s="128">
        <v>0</v>
      </c>
      <c r="BZ196" s="114" t="s">
        <v>106</v>
      </c>
      <c r="CA196" s="115">
        <v>0</v>
      </c>
      <c r="CB196" s="128">
        <v>0</v>
      </c>
      <c r="CC196" s="117">
        <v>0</v>
      </c>
      <c r="CD196" s="128">
        <v>0</v>
      </c>
      <c r="CE196" s="128">
        <v>0</v>
      </c>
      <c r="CG196" s="114" t="s">
        <v>106</v>
      </c>
      <c r="CH196" s="115">
        <v>0</v>
      </c>
      <c r="CI196" s="128">
        <v>0</v>
      </c>
      <c r="CJ196" s="117">
        <v>0</v>
      </c>
      <c r="CK196" s="128">
        <v>0</v>
      </c>
      <c r="CL196" s="128">
        <v>0</v>
      </c>
      <c r="CN196" s="114" t="s">
        <v>106</v>
      </c>
      <c r="CO196" s="115">
        <v>0</v>
      </c>
      <c r="CP196" s="128">
        <v>0</v>
      </c>
      <c r="CQ196" s="117">
        <v>0</v>
      </c>
      <c r="CR196" s="128">
        <v>0</v>
      </c>
      <c r="CS196" s="128">
        <v>0</v>
      </c>
      <c r="CU196" s="114" t="s">
        <v>106</v>
      </c>
      <c r="CV196" s="115">
        <v>0</v>
      </c>
      <c r="CW196" s="128">
        <v>0</v>
      </c>
      <c r="CX196" s="117">
        <v>0</v>
      </c>
      <c r="CY196" s="128">
        <v>0</v>
      </c>
      <c r="CZ196" s="128">
        <v>0</v>
      </c>
      <c r="DB196" s="114" t="s">
        <v>106</v>
      </c>
      <c r="DC196" s="115">
        <v>0</v>
      </c>
      <c r="DD196" s="128">
        <v>0</v>
      </c>
      <c r="DE196" s="117">
        <v>0</v>
      </c>
      <c r="DF196" s="128">
        <v>0</v>
      </c>
      <c r="DG196" s="128">
        <v>0</v>
      </c>
      <c r="DI196" s="114" t="s">
        <v>106</v>
      </c>
      <c r="DJ196" s="115">
        <v>0</v>
      </c>
      <c r="DK196" s="128">
        <v>0</v>
      </c>
      <c r="DL196" s="117">
        <v>0</v>
      </c>
      <c r="DM196" s="128">
        <v>0</v>
      </c>
      <c r="DN196" s="128">
        <v>0</v>
      </c>
    </row>
    <row r="197" spans="1:118" x14ac:dyDescent="0.3">
      <c r="A197" s="66"/>
      <c r="B197" s="70"/>
      <c r="C197" s="68"/>
      <c r="D197" s="69"/>
      <c r="E197" s="68"/>
      <c r="F197" s="66"/>
      <c r="H197" s="66"/>
      <c r="I197" s="70"/>
      <c r="J197" s="68"/>
      <c r="K197" s="69"/>
      <c r="L197" s="68"/>
      <c r="M197" s="66"/>
      <c r="O197" s="66"/>
      <c r="P197" s="70"/>
      <c r="Q197" s="68"/>
      <c r="R197" s="69"/>
      <c r="S197" s="68"/>
      <c r="T197" s="66"/>
      <c r="V197" s="66"/>
      <c r="W197" s="70"/>
      <c r="X197" s="68"/>
      <c r="Y197" s="69"/>
      <c r="Z197" s="68"/>
      <c r="AA197" s="66"/>
      <c r="AC197" s="66"/>
      <c r="AD197" s="70"/>
      <c r="AE197" s="68"/>
      <c r="AF197" s="69"/>
      <c r="AG197" s="68"/>
      <c r="AH197" s="66"/>
      <c r="AJ197" s="66"/>
      <c r="AK197" s="70"/>
      <c r="AL197" s="68"/>
      <c r="AM197" s="69"/>
      <c r="AN197" s="68"/>
      <c r="AO197" s="66"/>
      <c r="AQ197" s="66"/>
      <c r="AR197" s="70"/>
      <c r="AS197" s="68"/>
      <c r="AT197" s="69"/>
      <c r="AU197" s="68"/>
      <c r="AV197" s="66"/>
      <c r="AX197" s="66"/>
      <c r="AY197" s="70"/>
      <c r="AZ197" s="68"/>
      <c r="BA197" s="69"/>
      <c r="BB197" s="68"/>
      <c r="BC197" s="66"/>
      <c r="BE197" s="66"/>
      <c r="BF197" s="70"/>
      <c r="BG197" s="68"/>
      <c r="BH197" s="69"/>
      <c r="BI197" s="68"/>
      <c r="BJ197" s="66"/>
      <c r="BL197" s="114"/>
      <c r="BM197" s="118"/>
      <c r="BN197" s="116"/>
      <c r="BO197" s="117"/>
      <c r="BP197" s="116"/>
      <c r="BQ197" s="114"/>
      <c r="BS197" s="114"/>
      <c r="BT197" s="118"/>
      <c r="BU197" s="116"/>
      <c r="BV197" s="117"/>
      <c r="BW197" s="116"/>
      <c r="BX197" s="114"/>
      <c r="BZ197" s="114"/>
      <c r="CA197" s="118"/>
      <c r="CB197" s="116"/>
      <c r="CC197" s="117"/>
      <c r="CD197" s="116"/>
      <c r="CE197" s="114"/>
      <c r="CG197" s="114"/>
      <c r="CH197" s="118"/>
      <c r="CI197" s="116"/>
      <c r="CJ197" s="117"/>
      <c r="CK197" s="116"/>
      <c r="CL197" s="114"/>
      <c r="CN197" s="114"/>
      <c r="CO197" s="118"/>
      <c r="CP197" s="116"/>
      <c r="CQ197" s="117"/>
      <c r="CR197" s="116"/>
      <c r="CS197" s="114"/>
      <c r="CU197" s="114"/>
      <c r="CV197" s="118"/>
      <c r="CW197" s="116"/>
      <c r="CX197" s="117"/>
      <c r="CY197" s="116"/>
      <c r="CZ197" s="114"/>
      <c r="DB197" s="114"/>
      <c r="DC197" s="118"/>
      <c r="DD197" s="116"/>
      <c r="DE197" s="117"/>
      <c r="DF197" s="116"/>
      <c r="DG197" s="114"/>
      <c r="DI197" s="114"/>
      <c r="DJ197" s="118"/>
      <c r="DK197" s="116"/>
      <c r="DL197" s="117"/>
      <c r="DM197" s="116"/>
      <c r="DN197" s="114"/>
    </row>
    <row r="198" spans="1:118" ht="14.4" thickBot="1" x14ac:dyDescent="0.35">
      <c r="A198" s="66"/>
      <c r="B198" s="71">
        <v>231333673.20000002</v>
      </c>
      <c r="C198" s="68"/>
      <c r="D198" s="72">
        <v>1508</v>
      </c>
      <c r="E198" s="68"/>
      <c r="F198" s="94">
        <v>0.72641856961527584</v>
      </c>
      <c r="H198" s="66"/>
      <c r="I198" s="71">
        <v>227935345.53</v>
      </c>
      <c r="J198" s="68"/>
      <c r="K198" s="72">
        <v>1492</v>
      </c>
      <c r="L198" s="68"/>
      <c r="M198" s="94">
        <v>0.72709865019672359</v>
      </c>
      <c r="O198" s="66"/>
      <c r="P198" s="71">
        <v>224517570.64000005</v>
      </c>
      <c r="Q198" s="68"/>
      <c r="R198" s="72">
        <v>1475</v>
      </c>
      <c r="S198" s="68"/>
      <c r="T198" s="94">
        <v>0.72713660004634006</v>
      </c>
      <c r="V198" s="66"/>
      <c r="W198" s="71">
        <v>221597482.53</v>
      </c>
      <c r="X198" s="68"/>
      <c r="Y198" s="72">
        <v>1458</v>
      </c>
      <c r="Z198" s="68"/>
      <c r="AA198" s="94">
        <v>0.72729985544924358</v>
      </c>
      <c r="AC198" s="66"/>
      <c r="AD198" s="71">
        <v>218623476.29999998</v>
      </c>
      <c r="AE198" s="68"/>
      <c r="AF198" s="72">
        <v>1436</v>
      </c>
      <c r="AG198" s="68"/>
      <c r="AH198" s="94">
        <v>0.72676857177315735</v>
      </c>
      <c r="AJ198" s="66"/>
      <c r="AK198" s="71">
        <v>214157286.14999998</v>
      </c>
      <c r="AL198" s="68"/>
      <c r="AM198" s="72">
        <v>1404</v>
      </c>
      <c r="AN198" s="68"/>
      <c r="AO198" s="94">
        <v>0.72575031881601604</v>
      </c>
      <c r="AQ198" s="66"/>
      <c r="AR198" s="71">
        <v>205221604.83000004</v>
      </c>
      <c r="AS198" s="68"/>
      <c r="AT198" s="72">
        <v>1344</v>
      </c>
      <c r="AU198" s="68"/>
      <c r="AV198" s="94">
        <v>0.72502606844738415</v>
      </c>
      <c r="AX198" s="66"/>
      <c r="AY198" s="71">
        <v>175528806.03</v>
      </c>
      <c r="AZ198" s="68"/>
      <c r="BA198" s="72">
        <v>1152</v>
      </c>
      <c r="BB198" s="68"/>
      <c r="BC198" s="94">
        <v>0.72111698843752969</v>
      </c>
      <c r="BE198" s="66"/>
      <c r="BF198" s="71">
        <v>113392550.92000002</v>
      </c>
      <c r="BG198" s="68"/>
      <c r="BH198" s="72">
        <v>763</v>
      </c>
      <c r="BI198" s="68"/>
      <c r="BJ198" s="94">
        <v>0.71854979295025023</v>
      </c>
      <c r="BL198" s="114"/>
      <c r="BM198" s="119">
        <v>79671565.719999999</v>
      </c>
      <c r="BN198" s="116"/>
      <c r="BO198" s="120">
        <v>562</v>
      </c>
      <c r="BP198" s="116"/>
      <c r="BQ198" s="133">
        <v>0.71525757000855594</v>
      </c>
      <c r="BS198" s="114"/>
      <c r="BT198" s="119">
        <v>63149409.830000006</v>
      </c>
      <c r="BU198" s="116"/>
      <c r="BV198" s="120">
        <v>453</v>
      </c>
      <c r="BW198" s="116"/>
      <c r="BX198" s="133">
        <v>0.71833040303331497</v>
      </c>
      <c r="BZ198" s="114"/>
      <c r="CA198" s="119">
        <v>54055684.099999994</v>
      </c>
      <c r="CB198" s="116"/>
      <c r="CC198" s="120">
        <v>388</v>
      </c>
      <c r="CD198" s="116"/>
      <c r="CE198" s="133">
        <v>0.71537558937707724</v>
      </c>
      <c r="CG198" s="114"/>
      <c r="CH198" s="119">
        <v>45924602.310000002</v>
      </c>
      <c r="CI198" s="116"/>
      <c r="CJ198" s="120">
        <v>330</v>
      </c>
      <c r="CK198" s="116"/>
      <c r="CL198" s="133">
        <v>0.71366776786659281</v>
      </c>
      <c r="CN198" s="114"/>
      <c r="CO198" s="119">
        <v>42708002.269999996</v>
      </c>
      <c r="CP198" s="116"/>
      <c r="CQ198" s="120">
        <v>301</v>
      </c>
      <c r="CR198" s="116"/>
      <c r="CS198" s="133">
        <v>0.71356655420013837</v>
      </c>
      <c r="CU198" s="114"/>
      <c r="CV198" s="119">
        <v>37466817.889999993</v>
      </c>
      <c r="CW198" s="116"/>
      <c r="CX198" s="120">
        <v>261</v>
      </c>
      <c r="CY198" s="116"/>
      <c r="CZ198" s="133">
        <v>0.71397460921482614</v>
      </c>
      <c r="DB198" s="114"/>
      <c r="DC198" s="119">
        <v>31896717.989999995</v>
      </c>
      <c r="DD198" s="116"/>
      <c r="DE198" s="120">
        <v>228</v>
      </c>
      <c r="DF198" s="116"/>
      <c r="DG198" s="133">
        <v>0.71818190713257202</v>
      </c>
      <c r="DI198" s="114"/>
      <c r="DJ198" s="119">
        <v>0</v>
      </c>
      <c r="DK198" s="116"/>
      <c r="DL198" s="120">
        <v>0</v>
      </c>
      <c r="DM198" s="116"/>
      <c r="DN198" s="133">
        <v>0</v>
      </c>
    </row>
    <row r="199" spans="1:118" ht="14.4" thickTop="1" x14ac:dyDescent="0.3">
      <c r="A199" s="66"/>
      <c r="B199" s="70"/>
      <c r="C199" s="68"/>
      <c r="D199" s="69"/>
      <c r="E199" s="68"/>
      <c r="F199" s="66"/>
      <c r="H199" s="66"/>
      <c r="I199" s="70"/>
      <c r="J199" s="68"/>
      <c r="K199" s="69"/>
      <c r="L199" s="68"/>
      <c r="M199" s="66"/>
      <c r="O199" s="66"/>
      <c r="P199" s="70"/>
      <c r="Q199" s="68"/>
      <c r="R199" s="69"/>
      <c r="S199" s="68"/>
      <c r="T199" s="66"/>
      <c r="V199" s="66"/>
      <c r="W199" s="70"/>
      <c r="X199" s="68"/>
      <c r="Y199" s="69"/>
      <c r="Z199" s="68"/>
      <c r="AA199" s="66"/>
      <c r="AC199" s="66"/>
      <c r="AD199" s="70"/>
      <c r="AE199" s="68"/>
      <c r="AF199" s="69"/>
      <c r="AG199" s="68"/>
      <c r="AH199" s="66"/>
      <c r="AJ199" s="66"/>
      <c r="AK199" s="70"/>
      <c r="AL199" s="68"/>
      <c r="AM199" s="69"/>
      <c r="AN199" s="68"/>
      <c r="AO199" s="66"/>
      <c r="AQ199" s="66"/>
      <c r="AR199" s="70"/>
      <c r="AS199" s="68"/>
      <c r="AT199" s="69"/>
      <c r="AU199" s="68"/>
      <c r="AV199" s="66"/>
      <c r="AX199" s="66"/>
      <c r="AY199" s="70"/>
      <c r="AZ199" s="68"/>
      <c r="BA199" s="69"/>
      <c r="BB199" s="68"/>
      <c r="BC199" s="66"/>
      <c r="BE199" s="66"/>
      <c r="BF199" s="70"/>
      <c r="BG199" s="68"/>
      <c r="BH199" s="69"/>
      <c r="BI199" s="68"/>
      <c r="BJ199" s="66"/>
      <c r="BL199" s="114"/>
      <c r="BM199" s="118"/>
      <c r="BN199" s="116"/>
      <c r="BO199" s="117"/>
      <c r="BP199" s="116"/>
      <c r="BQ199" s="114"/>
      <c r="BS199" s="114"/>
      <c r="BT199" s="118"/>
      <c r="BU199" s="116"/>
      <c r="BV199" s="117"/>
      <c r="BW199" s="116"/>
      <c r="BX199" s="114"/>
      <c r="BZ199" s="114"/>
      <c r="CA199" s="118"/>
      <c r="CB199" s="116"/>
      <c r="CC199" s="117"/>
      <c r="CD199" s="116"/>
      <c r="CE199" s="114"/>
      <c r="CG199" s="114"/>
      <c r="CH199" s="118"/>
      <c r="CI199" s="116"/>
      <c r="CJ199" s="117"/>
      <c r="CK199" s="116"/>
      <c r="CL199" s="114"/>
      <c r="CN199" s="114"/>
      <c r="CO199" s="118"/>
      <c r="CP199" s="116"/>
      <c r="CQ199" s="117"/>
      <c r="CR199" s="116"/>
      <c r="CS199" s="114"/>
      <c r="CU199" s="114"/>
      <c r="CV199" s="118"/>
      <c r="CW199" s="116"/>
      <c r="CX199" s="117"/>
      <c r="CY199" s="116"/>
      <c r="CZ199" s="114"/>
      <c r="DB199" s="114"/>
      <c r="DC199" s="118"/>
      <c r="DD199" s="116"/>
      <c r="DE199" s="117"/>
      <c r="DF199" s="116"/>
      <c r="DG199" s="114"/>
      <c r="DI199" s="114"/>
      <c r="DJ199" s="118"/>
      <c r="DK199" s="116"/>
      <c r="DL199" s="117"/>
      <c r="DM199" s="116"/>
      <c r="DN199" s="114"/>
    </row>
    <row r="200" spans="1:118" x14ac:dyDescent="0.3">
      <c r="A200" s="66"/>
      <c r="B200" s="70"/>
      <c r="C200" s="68"/>
      <c r="D200" s="69"/>
      <c r="E200" s="68"/>
      <c r="F200" s="66"/>
      <c r="H200" s="66"/>
      <c r="I200" s="70"/>
      <c r="J200" s="68"/>
      <c r="K200" s="69"/>
      <c r="L200" s="68"/>
      <c r="M200" s="66"/>
      <c r="O200" s="66"/>
      <c r="P200" s="70"/>
      <c r="Q200" s="68"/>
      <c r="R200" s="69"/>
      <c r="S200" s="68"/>
      <c r="T200" s="66"/>
      <c r="V200" s="66"/>
      <c r="W200" s="70"/>
      <c r="X200" s="68"/>
      <c r="Y200" s="69"/>
      <c r="Z200" s="68"/>
      <c r="AA200" s="66"/>
      <c r="AC200" s="66"/>
      <c r="AD200" s="70"/>
      <c r="AE200" s="68"/>
      <c r="AF200" s="69"/>
      <c r="AG200" s="68"/>
      <c r="AH200" s="66"/>
      <c r="AJ200" s="66"/>
      <c r="AK200" s="70"/>
      <c r="AL200" s="68"/>
      <c r="AM200" s="69"/>
      <c r="AN200" s="68"/>
      <c r="AO200" s="66"/>
      <c r="AQ200" s="66"/>
      <c r="AR200" s="70"/>
      <c r="AS200" s="68"/>
      <c r="AT200" s="69"/>
      <c r="AU200" s="68"/>
      <c r="AV200" s="66"/>
      <c r="AX200" s="66"/>
      <c r="AY200" s="70"/>
      <c r="AZ200" s="68"/>
      <c r="BA200" s="69"/>
      <c r="BB200" s="68"/>
      <c r="BC200" s="66"/>
      <c r="BE200" s="66"/>
      <c r="BF200" s="70"/>
      <c r="BG200" s="68"/>
      <c r="BH200" s="69"/>
      <c r="BI200" s="68"/>
      <c r="BJ200" s="66"/>
      <c r="BL200" s="114"/>
      <c r="BM200" s="118"/>
      <c r="BN200" s="116"/>
      <c r="BO200" s="117"/>
      <c r="BP200" s="116"/>
      <c r="BQ200" s="114"/>
      <c r="BS200" s="114"/>
      <c r="BT200" s="118"/>
      <c r="BU200" s="116"/>
      <c r="BV200" s="117"/>
      <c r="BW200" s="116"/>
      <c r="BX200" s="114"/>
      <c r="BZ200" s="114"/>
      <c r="CA200" s="118"/>
      <c r="CB200" s="116"/>
      <c r="CC200" s="117"/>
      <c r="CD200" s="116"/>
      <c r="CE200" s="114"/>
      <c r="CG200" s="114"/>
      <c r="CH200" s="118"/>
      <c r="CI200" s="116"/>
      <c r="CJ200" s="117"/>
      <c r="CK200" s="116"/>
      <c r="CL200" s="114"/>
      <c r="CN200" s="114"/>
      <c r="CO200" s="118"/>
      <c r="CP200" s="116"/>
      <c r="CQ200" s="117"/>
      <c r="CR200" s="116"/>
      <c r="CS200" s="114"/>
      <c r="CU200" s="114"/>
      <c r="CV200" s="118"/>
      <c r="CW200" s="116"/>
      <c r="CX200" s="117"/>
      <c r="CY200" s="116"/>
      <c r="CZ200" s="114"/>
      <c r="DB200" s="114"/>
      <c r="DC200" s="118"/>
      <c r="DD200" s="116"/>
      <c r="DE200" s="117"/>
      <c r="DF200" s="116"/>
      <c r="DG200" s="114"/>
      <c r="DI200" s="114"/>
      <c r="DJ200" s="118"/>
      <c r="DK200" s="116"/>
      <c r="DL200" s="117"/>
      <c r="DM200" s="116"/>
      <c r="DN200" s="114"/>
    </row>
    <row r="201" spans="1:118" x14ac:dyDescent="0.3">
      <c r="A201" s="56" t="s">
        <v>107</v>
      </c>
      <c r="B201" s="57"/>
      <c r="C201" s="58"/>
      <c r="D201" s="61"/>
      <c r="E201" s="58"/>
      <c r="F201" s="59"/>
      <c r="H201" s="56" t="s">
        <v>107</v>
      </c>
      <c r="I201" s="57"/>
      <c r="J201" s="58"/>
      <c r="K201" s="61"/>
      <c r="L201" s="58"/>
      <c r="M201" s="59"/>
      <c r="O201" s="56" t="s">
        <v>107</v>
      </c>
      <c r="P201" s="57"/>
      <c r="Q201" s="58"/>
      <c r="R201" s="61"/>
      <c r="S201" s="58"/>
      <c r="T201" s="59"/>
      <c r="V201" s="56" t="s">
        <v>107</v>
      </c>
      <c r="W201" s="57"/>
      <c r="X201" s="58"/>
      <c r="Y201" s="61"/>
      <c r="Z201" s="58"/>
      <c r="AA201" s="59"/>
      <c r="AC201" s="56" t="s">
        <v>107</v>
      </c>
      <c r="AD201" s="57"/>
      <c r="AE201" s="58"/>
      <c r="AF201" s="61"/>
      <c r="AG201" s="58"/>
      <c r="AH201" s="59"/>
      <c r="AJ201" s="56" t="s">
        <v>107</v>
      </c>
      <c r="AK201" s="57"/>
      <c r="AL201" s="58"/>
      <c r="AM201" s="61"/>
      <c r="AN201" s="58"/>
      <c r="AO201" s="59"/>
      <c r="AQ201" s="56" t="s">
        <v>107</v>
      </c>
      <c r="AR201" s="57"/>
      <c r="AS201" s="58"/>
      <c r="AT201" s="61"/>
      <c r="AU201" s="58"/>
      <c r="AV201" s="59"/>
      <c r="AX201" s="56" t="s">
        <v>107</v>
      </c>
      <c r="AY201" s="57"/>
      <c r="AZ201" s="58"/>
      <c r="BA201" s="61"/>
      <c r="BB201" s="58"/>
      <c r="BC201" s="59"/>
      <c r="BE201" s="56" t="s">
        <v>107</v>
      </c>
      <c r="BF201" s="57"/>
      <c r="BG201" s="58"/>
      <c r="BH201" s="61"/>
      <c r="BI201" s="58"/>
      <c r="BJ201" s="59"/>
      <c r="BL201" s="113" t="s">
        <v>107</v>
      </c>
      <c r="BM201" s="118"/>
      <c r="BN201" s="116"/>
      <c r="BO201" s="117"/>
      <c r="BP201" s="116"/>
      <c r="BQ201" s="114"/>
      <c r="BS201" s="113" t="s">
        <v>107</v>
      </c>
      <c r="BT201" s="118"/>
      <c r="BU201" s="116"/>
      <c r="BV201" s="117"/>
      <c r="BW201" s="116"/>
      <c r="BX201" s="114"/>
      <c r="BZ201" s="113" t="s">
        <v>107</v>
      </c>
      <c r="CA201" s="118"/>
      <c r="CB201" s="116"/>
      <c r="CC201" s="117"/>
      <c r="CD201" s="116"/>
      <c r="CE201" s="114"/>
      <c r="CG201" s="113" t="s">
        <v>107</v>
      </c>
      <c r="CH201" s="118"/>
      <c r="CI201" s="116"/>
      <c r="CJ201" s="117"/>
      <c r="CK201" s="116"/>
      <c r="CL201" s="114"/>
      <c r="CN201" s="113" t="s">
        <v>107</v>
      </c>
      <c r="CO201" s="118"/>
      <c r="CP201" s="116"/>
      <c r="CQ201" s="117"/>
      <c r="CR201" s="116"/>
      <c r="CS201" s="114"/>
      <c r="CU201" s="113" t="s">
        <v>107</v>
      </c>
      <c r="CV201" s="118"/>
      <c r="CW201" s="116"/>
      <c r="CX201" s="117"/>
      <c r="CY201" s="116"/>
      <c r="CZ201" s="114"/>
      <c r="DB201" s="113" t="s">
        <v>107</v>
      </c>
      <c r="DC201" s="118"/>
      <c r="DD201" s="116"/>
      <c r="DE201" s="117"/>
      <c r="DF201" s="116"/>
      <c r="DG201" s="114"/>
      <c r="DI201" s="113" t="s">
        <v>107</v>
      </c>
      <c r="DJ201" s="118"/>
      <c r="DK201" s="116"/>
      <c r="DL201" s="117"/>
      <c r="DM201" s="116"/>
      <c r="DN201" s="114"/>
    </row>
    <row r="202" spans="1:118" x14ac:dyDescent="0.3">
      <c r="A202" s="59"/>
      <c r="B202" s="57"/>
      <c r="C202" s="58"/>
      <c r="D202" s="61"/>
      <c r="E202" s="58"/>
      <c r="F202" s="59"/>
      <c r="H202" s="59"/>
      <c r="I202" s="57"/>
      <c r="J202" s="58"/>
      <c r="K202" s="61"/>
      <c r="L202" s="58"/>
      <c r="M202" s="59"/>
      <c r="O202" s="59"/>
      <c r="P202" s="57"/>
      <c r="Q202" s="58"/>
      <c r="R202" s="61"/>
      <c r="S202" s="58"/>
      <c r="T202" s="59"/>
      <c r="V202" s="59"/>
      <c r="W202" s="57"/>
      <c r="X202" s="58"/>
      <c r="Y202" s="61"/>
      <c r="Z202" s="58"/>
      <c r="AA202" s="59"/>
      <c r="AC202" s="59"/>
      <c r="AD202" s="57"/>
      <c r="AE202" s="58"/>
      <c r="AF202" s="61"/>
      <c r="AG202" s="58"/>
      <c r="AH202" s="59"/>
      <c r="AJ202" s="59"/>
      <c r="AK202" s="57"/>
      <c r="AL202" s="58"/>
      <c r="AM202" s="61"/>
      <c r="AN202" s="58"/>
      <c r="AO202" s="59"/>
      <c r="AQ202" s="59"/>
      <c r="AR202" s="57"/>
      <c r="AS202" s="58"/>
      <c r="AT202" s="61"/>
      <c r="AU202" s="58"/>
      <c r="AV202" s="59"/>
      <c r="AX202" s="59"/>
      <c r="AY202" s="57"/>
      <c r="AZ202" s="58"/>
      <c r="BA202" s="61"/>
      <c r="BB202" s="58"/>
      <c r="BC202" s="59"/>
      <c r="BE202" s="59"/>
      <c r="BF202" s="57"/>
      <c r="BG202" s="58"/>
      <c r="BH202" s="61"/>
      <c r="BI202" s="58"/>
      <c r="BJ202" s="59"/>
      <c r="BL202" s="59"/>
      <c r="BM202" s="57"/>
      <c r="BN202" s="58"/>
      <c r="BO202" s="61"/>
      <c r="BP202" s="58"/>
      <c r="BQ202" s="59"/>
      <c r="BS202" s="59"/>
      <c r="BT202" s="57"/>
      <c r="BU202" s="58"/>
      <c r="BV202" s="61"/>
      <c r="BW202" s="58"/>
      <c r="BX202" s="59"/>
      <c r="BZ202" s="59"/>
      <c r="CA202" s="57"/>
      <c r="CB202" s="58"/>
      <c r="CC202" s="61"/>
      <c r="CD202" s="58"/>
      <c r="CE202" s="59"/>
      <c r="CG202" s="59"/>
      <c r="CH202" s="57"/>
      <c r="CI202" s="58"/>
      <c r="CJ202" s="61"/>
      <c r="CK202" s="58"/>
      <c r="CL202" s="59"/>
      <c r="CN202" s="59"/>
      <c r="CO202" s="57"/>
      <c r="CP202" s="58"/>
      <c r="CQ202" s="61"/>
      <c r="CR202" s="58"/>
      <c r="CS202" s="59"/>
      <c r="CU202" s="59"/>
      <c r="CV202" s="57"/>
      <c r="CW202" s="58"/>
      <c r="CX202" s="61"/>
      <c r="CY202" s="58"/>
      <c r="CZ202" s="59"/>
      <c r="DB202" s="59"/>
      <c r="DC202" s="57"/>
      <c r="DD202" s="58"/>
      <c r="DE202" s="61"/>
      <c r="DF202" s="58"/>
      <c r="DG202" s="59"/>
      <c r="DI202" s="59"/>
      <c r="DJ202" s="57"/>
      <c r="DK202" s="58"/>
      <c r="DL202" s="61"/>
      <c r="DM202" s="58"/>
      <c r="DN202" s="59"/>
    </row>
    <row r="203" spans="1:118" ht="27.6" x14ac:dyDescent="0.3">
      <c r="A203" s="62" t="s">
        <v>108</v>
      </c>
      <c r="B203" s="63" t="s">
        <v>26</v>
      </c>
      <c r="C203" s="64" t="s">
        <v>27</v>
      </c>
      <c r="D203" s="65" t="s">
        <v>28</v>
      </c>
      <c r="E203" s="64" t="s">
        <v>27</v>
      </c>
      <c r="F203" s="95"/>
      <c r="H203" s="62" t="s">
        <v>108</v>
      </c>
      <c r="I203" s="63" t="s">
        <v>26</v>
      </c>
      <c r="J203" s="64" t="s">
        <v>27</v>
      </c>
      <c r="K203" s="65" t="s">
        <v>28</v>
      </c>
      <c r="L203" s="64" t="s">
        <v>27</v>
      </c>
      <c r="M203" s="95"/>
      <c r="O203" s="62" t="s">
        <v>108</v>
      </c>
      <c r="P203" s="63" t="s">
        <v>26</v>
      </c>
      <c r="Q203" s="64" t="s">
        <v>27</v>
      </c>
      <c r="R203" s="65" t="s">
        <v>28</v>
      </c>
      <c r="S203" s="64" t="s">
        <v>27</v>
      </c>
      <c r="T203" s="95"/>
      <c r="V203" s="62" t="s">
        <v>108</v>
      </c>
      <c r="W203" s="63" t="s">
        <v>26</v>
      </c>
      <c r="X203" s="64" t="s">
        <v>27</v>
      </c>
      <c r="Y203" s="65" t="s">
        <v>28</v>
      </c>
      <c r="Z203" s="64" t="s">
        <v>27</v>
      </c>
      <c r="AA203" s="95"/>
      <c r="AC203" s="62" t="s">
        <v>108</v>
      </c>
      <c r="AD203" s="63" t="s">
        <v>26</v>
      </c>
      <c r="AE203" s="64" t="s">
        <v>27</v>
      </c>
      <c r="AF203" s="65" t="s">
        <v>28</v>
      </c>
      <c r="AG203" s="64" t="s">
        <v>27</v>
      </c>
      <c r="AH203" s="95"/>
      <c r="AJ203" s="62" t="s">
        <v>108</v>
      </c>
      <c r="AK203" s="63" t="s">
        <v>26</v>
      </c>
      <c r="AL203" s="64" t="s">
        <v>27</v>
      </c>
      <c r="AM203" s="65" t="s">
        <v>28</v>
      </c>
      <c r="AN203" s="64" t="s">
        <v>27</v>
      </c>
      <c r="AO203" s="95"/>
      <c r="AQ203" s="62" t="s">
        <v>108</v>
      </c>
      <c r="AR203" s="63" t="s">
        <v>26</v>
      </c>
      <c r="AS203" s="64" t="s">
        <v>27</v>
      </c>
      <c r="AT203" s="65" t="s">
        <v>28</v>
      </c>
      <c r="AU203" s="64" t="s">
        <v>27</v>
      </c>
      <c r="AV203" s="95"/>
      <c r="AX203" s="62" t="s">
        <v>108</v>
      </c>
      <c r="AY203" s="63" t="s">
        <v>26</v>
      </c>
      <c r="AZ203" s="64" t="s">
        <v>27</v>
      </c>
      <c r="BA203" s="65" t="s">
        <v>28</v>
      </c>
      <c r="BB203" s="64" t="s">
        <v>27</v>
      </c>
      <c r="BC203" s="95"/>
      <c r="BE203" s="62" t="s">
        <v>108</v>
      </c>
      <c r="BF203" s="63" t="s">
        <v>26</v>
      </c>
      <c r="BG203" s="64" t="s">
        <v>27</v>
      </c>
      <c r="BH203" s="65" t="s">
        <v>28</v>
      </c>
      <c r="BI203" s="64" t="s">
        <v>27</v>
      </c>
      <c r="BJ203" s="95"/>
      <c r="BL203" s="108" t="s">
        <v>108</v>
      </c>
      <c r="BM203" s="109" t="s">
        <v>26</v>
      </c>
      <c r="BN203" s="110" t="s">
        <v>27</v>
      </c>
      <c r="BO203" s="111" t="s">
        <v>28</v>
      </c>
      <c r="BP203" s="110" t="s">
        <v>27</v>
      </c>
      <c r="BQ203" s="95"/>
      <c r="BS203" s="108" t="s">
        <v>108</v>
      </c>
      <c r="BT203" s="109" t="s">
        <v>26</v>
      </c>
      <c r="BU203" s="110" t="s">
        <v>27</v>
      </c>
      <c r="BV203" s="111" t="s">
        <v>28</v>
      </c>
      <c r="BW203" s="110" t="s">
        <v>27</v>
      </c>
      <c r="BX203" s="95"/>
      <c r="BZ203" s="108" t="s">
        <v>108</v>
      </c>
      <c r="CA203" s="109" t="s">
        <v>26</v>
      </c>
      <c r="CB203" s="110" t="s">
        <v>27</v>
      </c>
      <c r="CC203" s="111" t="s">
        <v>28</v>
      </c>
      <c r="CD203" s="110" t="s">
        <v>27</v>
      </c>
      <c r="CE203" s="95"/>
      <c r="CG203" s="108" t="s">
        <v>108</v>
      </c>
      <c r="CH203" s="109" t="s">
        <v>26</v>
      </c>
      <c r="CI203" s="110" t="s">
        <v>27</v>
      </c>
      <c r="CJ203" s="111" t="s">
        <v>28</v>
      </c>
      <c r="CK203" s="110" t="s">
        <v>27</v>
      </c>
      <c r="CL203" s="95"/>
      <c r="CN203" s="108" t="s">
        <v>108</v>
      </c>
      <c r="CO203" s="109" t="s">
        <v>26</v>
      </c>
      <c r="CP203" s="110" t="s">
        <v>27</v>
      </c>
      <c r="CQ203" s="111" t="s">
        <v>28</v>
      </c>
      <c r="CR203" s="110" t="s">
        <v>27</v>
      </c>
      <c r="CS203" s="95"/>
      <c r="CU203" s="108" t="s">
        <v>108</v>
      </c>
      <c r="CV203" s="109" t="s">
        <v>26</v>
      </c>
      <c r="CW203" s="110" t="s">
        <v>27</v>
      </c>
      <c r="CX203" s="111" t="s">
        <v>28</v>
      </c>
      <c r="CY203" s="110" t="s">
        <v>27</v>
      </c>
      <c r="CZ203" s="95"/>
      <c r="DB203" s="108" t="s">
        <v>108</v>
      </c>
      <c r="DC203" s="109" t="s">
        <v>26</v>
      </c>
      <c r="DD203" s="110" t="s">
        <v>27</v>
      </c>
      <c r="DE203" s="111" t="s">
        <v>28</v>
      </c>
      <c r="DF203" s="110" t="s">
        <v>27</v>
      </c>
      <c r="DG203" s="95"/>
      <c r="DI203" s="108" t="s">
        <v>108</v>
      </c>
      <c r="DJ203" s="109" t="s">
        <v>26</v>
      </c>
      <c r="DK203" s="110" t="s">
        <v>27</v>
      </c>
      <c r="DL203" s="111" t="s">
        <v>28</v>
      </c>
      <c r="DM203" s="110" t="s">
        <v>27</v>
      </c>
      <c r="DN203" s="95"/>
    </row>
    <row r="204" spans="1:118" x14ac:dyDescent="0.3">
      <c r="A204" s="59"/>
      <c r="B204" s="57"/>
      <c r="C204" s="58"/>
      <c r="D204" s="61"/>
      <c r="E204" s="58"/>
      <c r="F204" s="96"/>
      <c r="H204" s="59"/>
      <c r="I204" s="57"/>
      <c r="J204" s="58"/>
      <c r="K204" s="61"/>
      <c r="L204" s="58"/>
      <c r="M204" s="96"/>
      <c r="O204" s="59"/>
      <c r="P204" s="57"/>
      <c r="Q204" s="58"/>
      <c r="R204" s="61"/>
      <c r="S204" s="58"/>
      <c r="T204" s="96"/>
      <c r="V204" s="59"/>
      <c r="W204" s="57"/>
      <c r="X204" s="58"/>
      <c r="Y204" s="61"/>
      <c r="Z204" s="58"/>
      <c r="AA204" s="96"/>
      <c r="AC204" s="59"/>
      <c r="AD204" s="57"/>
      <c r="AE204" s="58"/>
      <c r="AF204" s="61"/>
      <c r="AG204" s="58"/>
      <c r="AH204" s="96"/>
      <c r="AJ204" s="59"/>
      <c r="AK204" s="57"/>
      <c r="AL204" s="58"/>
      <c r="AM204" s="61"/>
      <c r="AN204" s="58"/>
      <c r="AO204" s="96"/>
      <c r="AQ204" s="59"/>
      <c r="AR204" s="57"/>
      <c r="AS204" s="58"/>
      <c r="AT204" s="61"/>
      <c r="AU204" s="58"/>
      <c r="AV204" s="96"/>
      <c r="AX204" s="59"/>
      <c r="AY204" s="57"/>
      <c r="AZ204" s="58"/>
      <c r="BA204" s="61"/>
      <c r="BB204" s="58"/>
      <c r="BC204" s="96"/>
      <c r="BE204" s="59"/>
      <c r="BF204" s="57"/>
      <c r="BG204" s="58"/>
      <c r="BH204" s="61"/>
      <c r="BI204" s="58"/>
      <c r="BJ204" s="96"/>
      <c r="BL204" s="59"/>
      <c r="BM204" s="57"/>
      <c r="BN204" s="58"/>
      <c r="BO204" s="61"/>
      <c r="BP204" s="58"/>
      <c r="BQ204" s="96"/>
      <c r="BS204" s="59"/>
      <c r="BT204" s="57"/>
      <c r="BU204" s="58"/>
      <c r="BV204" s="61"/>
      <c r="BW204" s="58"/>
      <c r="BX204" s="96"/>
      <c r="BZ204" s="59"/>
      <c r="CA204" s="57"/>
      <c r="CB204" s="58"/>
      <c r="CC204" s="61"/>
      <c r="CD204" s="58"/>
      <c r="CE204" s="96"/>
      <c r="CG204" s="59"/>
      <c r="CH204" s="57"/>
      <c r="CI204" s="58"/>
      <c r="CJ204" s="61"/>
      <c r="CK204" s="58"/>
      <c r="CL204" s="96"/>
      <c r="CN204" s="59"/>
      <c r="CO204" s="57"/>
      <c r="CP204" s="58"/>
      <c r="CQ204" s="61"/>
      <c r="CR204" s="58"/>
      <c r="CS204" s="96"/>
      <c r="CU204" s="59"/>
      <c r="CV204" s="57"/>
      <c r="CW204" s="58"/>
      <c r="CX204" s="61"/>
      <c r="CY204" s="58"/>
      <c r="CZ204" s="96"/>
      <c r="DB204" s="59"/>
      <c r="DC204" s="57"/>
      <c r="DD204" s="58"/>
      <c r="DE204" s="61"/>
      <c r="DF204" s="58"/>
      <c r="DG204" s="96"/>
      <c r="DI204" s="59"/>
      <c r="DJ204" s="57"/>
      <c r="DK204" s="58"/>
      <c r="DL204" s="61"/>
      <c r="DM204" s="58"/>
      <c r="DN204" s="96"/>
    </row>
    <row r="205" spans="1:118" x14ac:dyDescent="0.3">
      <c r="A205" s="66" t="s">
        <v>109</v>
      </c>
      <c r="B205" s="67">
        <v>0</v>
      </c>
      <c r="C205" s="88">
        <v>0</v>
      </c>
      <c r="D205" s="92">
        <v>0</v>
      </c>
      <c r="E205" s="88">
        <v>0</v>
      </c>
      <c r="F205" s="97"/>
      <c r="H205" s="66" t="s">
        <v>109</v>
      </c>
      <c r="I205" s="67">
        <v>0</v>
      </c>
      <c r="J205" s="88">
        <v>0</v>
      </c>
      <c r="K205" s="92">
        <v>0</v>
      </c>
      <c r="L205" s="88">
        <v>0</v>
      </c>
      <c r="M205" s="97"/>
      <c r="O205" s="66" t="s">
        <v>109</v>
      </c>
      <c r="P205" s="67">
        <v>0</v>
      </c>
      <c r="Q205" s="88">
        <v>0</v>
      </c>
      <c r="R205" s="92">
        <v>0</v>
      </c>
      <c r="S205" s="88">
        <v>0</v>
      </c>
      <c r="T205" s="97"/>
      <c r="V205" s="66" t="s">
        <v>109</v>
      </c>
      <c r="W205" s="67">
        <v>0</v>
      </c>
      <c r="X205" s="88">
        <v>0</v>
      </c>
      <c r="Y205" s="92">
        <v>0</v>
      </c>
      <c r="Z205" s="88">
        <v>0</v>
      </c>
      <c r="AA205" s="97"/>
      <c r="AC205" s="66" t="s">
        <v>109</v>
      </c>
      <c r="AD205" s="67">
        <v>0</v>
      </c>
      <c r="AE205" s="88">
        <v>0</v>
      </c>
      <c r="AF205" s="92">
        <v>0</v>
      </c>
      <c r="AG205" s="88">
        <v>0</v>
      </c>
      <c r="AH205" s="97"/>
      <c r="AJ205" s="66" t="s">
        <v>109</v>
      </c>
      <c r="AK205" s="67">
        <v>0</v>
      </c>
      <c r="AL205" s="88">
        <v>0</v>
      </c>
      <c r="AM205" s="92">
        <v>0</v>
      </c>
      <c r="AN205" s="88">
        <v>0</v>
      </c>
      <c r="AO205" s="97"/>
      <c r="AQ205" s="66" t="s">
        <v>109</v>
      </c>
      <c r="AR205" s="67">
        <v>0</v>
      </c>
      <c r="AS205" s="88">
        <v>0</v>
      </c>
      <c r="AT205" s="92">
        <v>0</v>
      </c>
      <c r="AU205" s="88">
        <v>0</v>
      </c>
      <c r="AV205" s="97"/>
      <c r="AX205" s="66" t="s">
        <v>109</v>
      </c>
      <c r="AY205" s="67">
        <v>0</v>
      </c>
      <c r="AZ205" s="88">
        <v>0</v>
      </c>
      <c r="BA205" s="92">
        <v>0</v>
      </c>
      <c r="BB205" s="88">
        <v>0</v>
      </c>
      <c r="BC205" s="97"/>
      <c r="BE205" s="66" t="s">
        <v>109</v>
      </c>
      <c r="BF205" s="67">
        <v>0</v>
      </c>
      <c r="BG205" s="88">
        <v>0</v>
      </c>
      <c r="BH205" s="92">
        <v>0</v>
      </c>
      <c r="BI205" s="88">
        <v>0</v>
      </c>
      <c r="BJ205" s="97"/>
      <c r="BL205" s="114" t="s">
        <v>109</v>
      </c>
      <c r="BM205" s="115">
        <v>0</v>
      </c>
      <c r="BN205" s="128">
        <v>0</v>
      </c>
      <c r="BO205" s="132">
        <v>0</v>
      </c>
      <c r="BP205" s="128">
        <v>0</v>
      </c>
      <c r="BQ205" s="97"/>
      <c r="BS205" s="114" t="s">
        <v>109</v>
      </c>
      <c r="BT205" s="115">
        <v>0</v>
      </c>
      <c r="BU205" s="128">
        <v>0</v>
      </c>
      <c r="BV205" s="132">
        <v>0</v>
      </c>
      <c r="BW205" s="128">
        <v>0</v>
      </c>
      <c r="BX205" s="97"/>
      <c r="BZ205" s="114" t="s">
        <v>109</v>
      </c>
      <c r="CA205" s="115">
        <v>0</v>
      </c>
      <c r="CB205" s="128">
        <v>0</v>
      </c>
      <c r="CC205" s="132">
        <v>0</v>
      </c>
      <c r="CD205" s="128">
        <v>0</v>
      </c>
      <c r="CE205" s="97"/>
      <c r="CG205" s="114" t="s">
        <v>109</v>
      </c>
      <c r="CH205" s="115">
        <v>0</v>
      </c>
      <c r="CI205" s="128">
        <v>0</v>
      </c>
      <c r="CJ205" s="132">
        <v>0</v>
      </c>
      <c r="CK205" s="128">
        <v>0</v>
      </c>
      <c r="CL205" s="97"/>
      <c r="CN205" s="114" t="s">
        <v>109</v>
      </c>
      <c r="CO205" s="115">
        <v>0</v>
      </c>
      <c r="CP205" s="128">
        <v>0</v>
      </c>
      <c r="CQ205" s="132">
        <v>0</v>
      </c>
      <c r="CR205" s="128">
        <v>0</v>
      </c>
      <c r="CS205" s="97"/>
      <c r="CU205" s="114" t="s">
        <v>109</v>
      </c>
      <c r="CV205" s="115">
        <v>0</v>
      </c>
      <c r="CW205" s="128">
        <v>0</v>
      </c>
      <c r="CX205" s="132">
        <v>0</v>
      </c>
      <c r="CY205" s="128">
        <v>0</v>
      </c>
      <c r="CZ205" s="97"/>
      <c r="DB205" s="114" t="s">
        <v>109</v>
      </c>
      <c r="DC205" s="115">
        <v>0</v>
      </c>
      <c r="DD205" s="128">
        <v>0</v>
      </c>
      <c r="DE205" s="132">
        <v>0</v>
      </c>
      <c r="DF205" s="128">
        <v>0</v>
      </c>
      <c r="DG205" s="97"/>
      <c r="DI205" s="114" t="s">
        <v>109</v>
      </c>
      <c r="DJ205" s="115">
        <v>0</v>
      </c>
      <c r="DK205" s="128">
        <v>0</v>
      </c>
      <c r="DL205" s="132">
        <v>0</v>
      </c>
      <c r="DM205" s="128">
        <v>0</v>
      </c>
      <c r="DN205" s="97"/>
    </row>
    <row r="206" spans="1:118" x14ac:dyDescent="0.3">
      <c r="A206" s="66" t="s">
        <v>110</v>
      </c>
      <c r="B206" s="67">
        <v>0</v>
      </c>
      <c r="C206" s="88">
        <v>0</v>
      </c>
      <c r="D206" s="92">
        <v>0</v>
      </c>
      <c r="E206" s="88">
        <v>0</v>
      </c>
      <c r="F206" s="97"/>
      <c r="H206" s="66" t="s">
        <v>110</v>
      </c>
      <c r="I206" s="67">
        <v>0</v>
      </c>
      <c r="J206" s="88">
        <v>0</v>
      </c>
      <c r="K206" s="92">
        <v>0</v>
      </c>
      <c r="L206" s="88">
        <v>0</v>
      </c>
      <c r="M206" s="97"/>
      <c r="O206" s="66" t="s">
        <v>110</v>
      </c>
      <c r="P206" s="67">
        <v>0</v>
      </c>
      <c r="Q206" s="88">
        <v>0</v>
      </c>
      <c r="R206" s="92">
        <v>0</v>
      </c>
      <c r="S206" s="88">
        <v>0</v>
      </c>
      <c r="T206" s="97"/>
      <c r="V206" s="66" t="s">
        <v>110</v>
      </c>
      <c r="W206" s="67">
        <v>0</v>
      </c>
      <c r="X206" s="88">
        <v>0</v>
      </c>
      <c r="Y206" s="92">
        <v>0</v>
      </c>
      <c r="Z206" s="88">
        <v>0</v>
      </c>
      <c r="AA206" s="97"/>
      <c r="AC206" s="66" t="s">
        <v>110</v>
      </c>
      <c r="AD206" s="67">
        <v>0</v>
      </c>
      <c r="AE206" s="88">
        <v>0</v>
      </c>
      <c r="AF206" s="92">
        <v>0</v>
      </c>
      <c r="AG206" s="88">
        <v>0</v>
      </c>
      <c r="AH206" s="97"/>
      <c r="AJ206" s="66" t="s">
        <v>110</v>
      </c>
      <c r="AK206" s="67">
        <v>0</v>
      </c>
      <c r="AL206" s="88">
        <v>0</v>
      </c>
      <c r="AM206" s="92">
        <v>0</v>
      </c>
      <c r="AN206" s="88">
        <v>0</v>
      </c>
      <c r="AO206" s="97"/>
      <c r="AQ206" s="66" t="s">
        <v>110</v>
      </c>
      <c r="AR206" s="67">
        <v>0</v>
      </c>
      <c r="AS206" s="88">
        <v>0</v>
      </c>
      <c r="AT206" s="92">
        <v>0</v>
      </c>
      <c r="AU206" s="88">
        <v>0</v>
      </c>
      <c r="AV206" s="97"/>
      <c r="AX206" s="66" t="s">
        <v>110</v>
      </c>
      <c r="AY206" s="67">
        <v>0</v>
      </c>
      <c r="AZ206" s="88">
        <v>0</v>
      </c>
      <c r="BA206" s="92">
        <v>0</v>
      </c>
      <c r="BB206" s="88">
        <v>0</v>
      </c>
      <c r="BC206" s="97"/>
      <c r="BE206" s="66" t="s">
        <v>110</v>
      </c>
      <c r="BF206" s="67">
        <v>0</v>
      </c>
      <c r="BG206" s="88">
        <v>0</v>
      </c>
      <c r="BH206" s="92">
        <v>0</v>
      </c>
      <c r="BI206" s="88">
        <v>0</v>
      </c>
      <c r="BJ206" s="97"/>
      <c r="BL206" s="114" t="s">
        <v>110</v>
      </c>
      <c r="BM206" s="115">
        <v>0</v>
      </c>
      <c r="BN206" s="128">
        <v>0</v>
      </c>
      <c r="BO206" s="132">
        <v>0</v>
      </c>
      <c r="BP206" s="128">
        <v>0</v>
      </c>
      <c r="BQ206" s="97"/>
      <c r="BS206" s="114" t="s">
        <v>110</v>
      </c>
      <c r="BT206" s="115">
        <v>0</v>
      </c>
      <c r="BU206" s="128">
        <v>0</v>
      </c>
      <c r="BV206" s="132">
        <v>0</v>
      </c>
      <c r="BW206" s="128">
        <v>0</v>
      </c>
      <c r="BX206" s="97"/>
      <c r="BZ206" s="114" t="s">
        <v>110</v>
      </c>
      <c r="CA206" s="115">
        <v>0</v>
      </c>
      <c r="CB206" s="128">
        <v>0</v>
      </c>
      <c r="CC206" s="132">
        <v>0</v>
      </c>
      <c r="CD206" s="128">
        <v>0</v>
      </c>
      <c r="CE206" s="97"/>
      <c r="CG206" s="114" t="s">
        <v>110</v>
      </c>
      <c r="CH206" s="115">
        <v>0</v>
      </c>
      <c r="CI206" s="128">
        <v>0</v>
      </c>
      <c r="CJ206" s="132">
        <v>0</v>
      </c>
      <c r="CK206" s="128">
        <v>0</v>
      </c>
      <c r="CL206" s="97"/>
      <c r="CN206" s="114" t="s">
        <v>110</v>
      </c>
      <c r="CO206" s="115">
        <v>0</v>
      </c>
      <c r="CP206" s="128">
        <v>0</v>
      </c>
      <c r="CQ206" s="132">
        <v>0</v>
      </c>
      <c r="CR206" s="128">
        <v>0</v>
      </c>
      <c r="CS206" s="97"/>
      <c r="CU206" s="114" t="s">
        <v>110</v>
      </c>
      <c r="CV206" s="115">
        <v>0</v>
      </c>
      <c r="CW206" s="128">
        <v>0</v>
      </c>
      <c r="CX206" s="132">
        <v>0</v>
      </c>
      <c r="CY206" s="128">
        <v>0</v>
      </c>
      <c r="CZ206" s="97"/>
      <c r="DB206" s="114" t="s">
        <v>110</v>
      </c>
      <c r="DC206" s="115">
        <v>0</v>
      </c>
      <c r="DD206" s="128">
        <v>0</v>
      </c>
      <c r="DE206" s="132">
        <v>0</v>
      </c>
      <c r="DF206" s="128">
        <v>0</v>
      </c>
      <c r="DG206" s="97"/>
      <c r="DI206" s="114" t="s">
        <v>110</v>
      </c>
      <c r="DJ206" s="115">
        <v>0</v>
      </c>
      <c r="DK206" s="128">
        <v>0</v>
      </c>
      <c r="DL206" s="132">
        <v>0</v>
      </c>
      <c r="DM206" s="128">
        <v>0</v>
      </c>
      <c r="DN206" s="97"/>
    </row>
    <row r="207" spans="1:118" x14ac:dyDescent="0.3">
      <c r="A207" s="66" t="s">
        <v>111</v>
      </c>
      <c r="B207" s="67">
        <v>14216452.68</v>
      </c>
      <c r="C207" s="88">
        <v>6.1454316111209377E-2</v>
      </c>
      <c r="D207" s="92">
        <v>115</v>
      </c>
      <c r="E207" s="88">
        <v>7.6259946949602128E-2</v>
      </c>
      <c r="F207" s="97"/>
      <c r="H207" s="66" t="s">
        <v>111</v>
      </c>
      <c r="I207" s="67">
        <v>14209407.68</v>
      </c>
      <c r="J207" s="88">
        <v>6.2339641300299384E-2</v>
      </c>
      <c r="K207" s="92">
        <v>115</v>
      </c>
      <c r="L207" s="88">
        <v>7.7077747989276135E-2</v>
      </c>
      <c r="M207" s="97"/>
      <c r="O207" s="66" t="s">
        <v>111</v>
      </c>
      <c r="P207" s="67">
        <v>14208219.370000001</v>
      </c>
      <c r="Q207" s="88">
        <v>6.3283329360364404E-2</v>
      </c>
      <c r="R207" s="92">
        <v>115</v>
      </c>
      <c r="S207" s="88">
        <v>7.796610169491526E-2</v>
      </c>
      <c r="T207" s="97"/>
      <c r="V207" s="66" t="s">
        <v>111</v>
      </c>
      <c r="W207" s="67">
        <v>14122796.58</v>
      </c>
      <c r="X207" s="88">
        <v>6.3731755517971861E-2</v>
      </c>
      <c r="Y207" s="92">
        <v>114</v>
      </c>
      <c r="Z207" s="88">
        <v>7.8189300411522639E-2</v>
      </c>
      <c r="AA207" s="97"/>
      <c r="AC207" s="66" t="s">
        <v>111</v>
      </c>
      <c r="AD207" s="67">
        <v>13888988.809999999</v>
      </c>
      <c r="AE207" s="88">
        <v>6.3529265223745787E-2</v>
      </c>
      <c r="AF207" s="92">
        <v>112</v>
      </c>
      <c r="AG207" s="88">
        <v>7.7994428969359333E-2</v>
      </c>
      <c r="AH207" s="97"/>
      <c r="AJ207" s="66" t="s">
        <v>111</v>
      </c>
      <c r="AK207" s="67">
        <v>12846052.32</v>
      </c>
      <c r="AL207" s="88">
        <v>5.998419456530827E-2</v>
      </c>
      <c r="AM207" s="92">
        <v>104</v>
      </c>
      <c r="AN207" s="88">
        <v>7.407407407407407E-2</v>
      </c>
      <c r="AO207" s="97"/>
      <c r="AQ207" s="66" t="s">
        <v>111</v>
      </c>
      <c r="AR207" s="67">
        <v>11148303.51</v>
      </c>
      <c r="AS207" s="88">
        <v>5.4323244958711596E-2</v>
      </c>
      <c r="AT207" s="92">
        <v>95</v>
      </c>
      <c r="AU207" s="88">
        <v>7.0684523809523808E-2</v>
      </c>
      <c r="AV207" s="97"/>
      <c r="AX207" s="66" t="s">
        <v>111</v>
      </c>
      <c r="AY207" s="67">
        <v>4980374.09</v>
      </c>
      <c r="AZ207" s="88">
        <v>2.8373542797008443E-2</v>
      </c>
      <c r="BA207" s="92">
        <v>42</v>
      </c>
      <c r="BB207" s="88">
        <v>3.6458333333333336E-2</v>
      </c>
      <c r="BC207" s="97"/>
      <c r="BE207" s="66" t="s">
        <v>111</v>
      </c>
      <c r="BF207" s="67">
        <v>0</v>
      </c>
      <c r="BG207" s="88">
        <v>0</v>
      </c>
      <c r="BH207" s="92">
        <v>0</v>
      </c>
      <c r="BI207" s="88">
        <v>0</v>
      </c>
      <c r="BJ207" s="97"/>
      <c r="BL207" s="114" t="s">
        <v>111</v>
      </c>
      <c r="BM207" s="115">
        <v>0</v>
      </c>
      <c r="BN207" s="128">
        <v>0</v>
      </c>
      <c r="BO207" s="132">
        <v>0</v>
      </c>
      <c r="BP207" s="128">
        <v>0</v>
      </c>
      <c r="BQ207" s="97"/>
      <c r="BS207" s="114" t="s">
        <v>111</v>
      </c>
      <c r="BT207" s="115">
        <v>0</v>
      </c>
      <c r="BU207" s="128">
        <v>0</v>
      </c>
      <c r="BV207" s="132">
        <v>0</v>
      </c>
      <c r="BW207" s="128">
        <v>0</v>
      </c>
      <c r="BX207" s="97"/>
      <c r="BZ207" s="114" t="s">
        <v>111</v>
      </c>
      <c r="CA207" s="115">
        <v>0</v>
      </c>
      <c r="CB207" s="128">
        <v>0</v>
      </c>
      <c r="CC207" s="132">
        <v>0</v>
      </c>
      <c r="CD207" s="128">
        <v>0</v>
      </c>
      <c r="CE207" s="97"/>
      <c r="CG207" s="114" t="s">
        <v>111</v>
      </c>
      <c r="CH207" s="115">
        <v>0</v>
      </c>
      <c r="CI207" s="128">
        <v>0</v>
      </c>
      <c r="CJ207" s="132">
        <v>0</v>
      </c>
      <c r="CK207" s="128">
        <v>0</v>
      </c>
      <c r="CL207" s="97"/>
      <c r="CN207" s="114" t="s">
        <v>111</v>
      </c>
      <c r="CO207" s="115">
        <v>0</v>
      </c>
      <c r="CP207" s="128">
        <v>0</v>
      </c>
      <c r="CQ207" s="132">
        <v>0</v>
      </c>
      <c r="CR207" s="128">
        <v>0</v>
      </c>
      <c r="CS207" s="97"/>
      <c r="CU207" s="114" t="s">
        <v>111</v>
      </c>
      <c r="CV207" s="115">
        <v>0</v>
      </c>
      <c r="CW207" s="128">
        <v>0</v>
      </c>
      <c r="CX207" s="132">
        <v>0</v>
      </c>
      <c r="CY207" s="128">
        <v>0</v>
      </c>
      <c r="CZ207" s="97"/>
      <c r="DB207" s="114" t="s">
        <v>111</v>
      </c>
      <c r="DC207" s="115">
        <v>0</v>
      </c>
      <c r="DD207" s="128">
        <v>0</v>
      </c>
      <c r="DE207" s="132">
        <v>0</v>
      </c>
      <c r="DF207" s="128">
        <v>0</v>
      </c>
      <c r="DG207" s="97"/>
      <c r="DI207" s="114" t="s">
        <v>111</v>
      </c>
      <c r="DJ207" s="115">
        <v>0</v>
      </c>
      <c r="DK207" s="128">
        <v>0</v>
      </c>
      <c r="DL207" s="132">
        <v>0</v>
      </c>
      <c r="DM207" s="128">
        <v>0</v>
      </c>
      <c r="DN207" s="97"/>
    </row>
    <row r="208" spans="1:118" x14ac:dyDescent="0.3">
      <c r="A208" s="66" t="s">
        <v>112</v>
      </c>
      <c r="B208" s="67">
        <v>52726781.909999996</v>
      </c>
      <c r="C208" s="88">
        <v>0.22792523535652748</v>
      </c>
      <c r="D208" s="92">
        <v>247</v>
      </c>
      <c r="E208" s="88">
        <v>0.16379310344827586</v>
      </c>
      <c r="F208" s="97"/>
      <c r="H208" s="66" t="s">
        <v>112</v>
      </c>
      <c r="I208" s="67">
        <v>52720632.249999993</v>
      </c>
      <c r="J208" s="88">
        <v>0.23129643244847733</v>
      </c>
      <c r="K208" s="92">
        <v>247</v>
      </c>
      <c r="L208" s="88">
        <v>0.16554959785522788</v>
      </c>
      <c r="M208" s="97"/>
      <c r="O208" s="66" t="s">
        <v>112</v>
      </c>
      <c r="P208" s="67">
        <v>52414969.93999999</v>
      </c>
      <c r="Q208" s="88">
        <v>0.23345598204447054</v>
      </c>
      <c r="R208" s="92">
        <v>245</v>
      </c>
      <c r="S208" s="88">
        <v>0.16610169491525423</v>
      </c>
      <c r="T208" s="97"/>
      <c r="V208" s="66" t="s">
        <v>112</v>
      </c>
      <c r="W208" s="67">
        <v>52119446.620000005</v>
      </c>
      <c r="X208" s="88">
        <v>0.23519873071186198</v>
      </c>
      <c r="Y208" s="92">
        <v>243</v>
      </c>
      <c r="Z208" s="88">
        <v>0.16666666666666666</v>
      </c>
      <c r="AA208" s="97"/>
      <c r="AC208" s="66" t="s">
        <v>112</v>
      </c>
      <c r="AD208" s="67">
        <v>52098140.570000008</v>
      </c>
      <c r="AE208" s="88">
        <v>0.23830076006343337</v>
      </c>
      <c r="AF208" s="92">
        <v>243</v>
      </c>
      <c r="AG208" s="88">
        <v>0.16922005571030641</v>
      </c>
      <c r="AH208" s="97"/>
      <c r="AJ208" s="66" t="s">
        <v>112</v>
      </c>
      <c r="AK208" s="67">
        <v>51815030.820000008</v>
      </c>
      <c r="AL208" s="88">
        <v>0.24194848445972428</v>
      </c>
      <c r="AM208" s="92">
        <v>239</v>
      </c>
      <c r="AN208" s="88">
        <v>0.17022792022792022</v>
      </c>
      <c r="AO208" s="97"/>
      <c r="AQ208" s="66" t="s">
        <v>112</v>
      </c>
      <c r="AR208" s="67">
        <v>52459860.93</v>
      </c>
      <c r="AS208" s="88">
        <v>0.25562542975656161</v>
      </c>
      <c r="AT208" s="92">
        <v>247</v>
      </c>
      <c r="AU208" s="88">
        <v>0.18377976190476192</v>
      </c>
      <c r="AV208" s="97"/>
      <c r="AX208" s="66" t="s">
        <v>112</v>
      </c>
      <c r="AY208" s="67">
        <v>42908376.659999996</v>
      </c>
      <c r="AZ208" s="88">
        <v>0.24445205109334833</v>
      </c>
      <c r="BA208" s="92">
        <v>204</v>
      </c>
      <c r="BB208" s="88">
        <v>0.17708333333333334</v>
      </c>
      <c r="BC208" s="97"/>
      <c r="BE208" s="66" t="s">
        <v>112</v>
      </c>
      <c r="BF208" s="67">
        <v>752837.88</v>
      </c>
      <c r="BG208" s="88">
        <v>6.6392181311022589E-3</v>
      </c>
      <c r="BH208" s="92">
        <v>3</v>
      </c>
      <c r="BI208" s="88">
        <v>3.9318479685452159E-3</v>
      </c>
      <c r="BJ208" s="97"/>
      <c r="BL208" s="114" t="s">
        <v>112</v>
      </c>
      <c r="BM208" s="115">
        <v>751096.71</v>
      </c>
      <c r="BN208" s="128">
        <v>9.4274124427236126E-3</v>
      </c>
      <c r="BO208" s="132">
        <v>3</v>
      </c>
      <c r="BP208" s="128">
        <v>5.3380782918149468E-3</v>
      </c>
      <c r="BQ208" s="97"/>
      <c r="BS208" s="114" t="s">
        <v>112</v>
      </c>
      <c r="BT208" s="115">
        <v>749340.34</v>
      </c>
      <c r="BU208" s="128">
        <v>1.1866149533578309E-2</v>
      </c>
      <c r="BV208" s="132">
        <v>3</v>
      </c>
      <c r="BW208" s="128">
        <v>6.6225165562913907E-3</v>
      </c>
      <c r="BX208" s="97"/>
      <c r="BZ208" s="114" t="s">
        <v>112</v>
      </c>
      <c r="CA208" s="115">
        <v>747568.65</v>
      </c>
      <c r="CB208" s="128">
        <v>1.382960298156693E-2</v>
      </c>
      <c r="CC208" s="132">
        <v>3</v>
      </c>
      <c r="CD208" s="128">
        <v>7.7319587628865982E-3</v>
      </c>
      <c r="CE208" s="97"/>
      <c r="CG208" s="114" t="s">
        <v>112</v>
      </c>
      <c r="CH208" s="115">
        <v>745781.5</v>
      </c>
      <c r="CI208" s="128">
        <v>1.6239258752113517E-2</v>
      </c>
      <c r="CJ208" s="132">
        <v>3</v>
      </c>
      <c r="CK208" s="128">
        <v>9.0909090909090905E-3</v>
      </c>
      <c r="CL208" s="97"/>
      <c r="CN208" s="114" t="s">
        <v>112</v>
      </c>
      <c r="CO208" s="115">
        <v>743978.76</v>
      </c>
      <c r="CP208" s="128">
        <v>1.7420125514103092E-2</v>
      </c>
      <c r="CQ208" s="132">
        <v>3</v>
      </c>
      <c r="CR208" s="128">
        <v>9.9667774086378731E-3</v>
      </c>
      <c r="CS208" s="97"/>
      <c r="CU208" s="114" t="s">
        <v>112</v>
      </c>
      <c r="CV208" s="115">
        <v>0</v>
      </c>
      <c r="CW208" s="128">
        <v>0</v>
      </c>
      <c r="CX208" s="132">
        <v>0</v>
      </c>
      <c r="CY208" s="128">
        <v>0</v>
      </c>
      <c r="CZ208" s="97"/>
      <c r="DB208" s="114" t="s">
        <v>112</v>
      </c>
      <c r="DC208" s="115">
        <v>0</v>
      </c>
      <c r="DD208" s="128">
        <v>0</v>
      </c>
      <c r="DE208" s="132">
        <v>0</v>
      </c>
      <c r="DF208" s="128">
        <v>0</v>
      </c>
      <c r="DG208" s="97"/>
      <c r="DI208" s="114" t="s">
        <v>112</v>
      </c>
      <c r="DJ208" s="115">
        <v>0</v>
      </c>
      <c r="DK208" s="128">
        <v>0</v>
      </c>
      <c r="DL208" s="132">
        <v>0</v>
      </c>
      <c r="DM208" s="128">
        <v>0</v>
      </c>
      <c r="DN208" s="97"/>
    </row>
    <row r="209" spans="1:118" x14ac:dyDescent="0.3">
      <c r="A209" s="66" t="s">
        <v>113</v>
      </c>
      <c r="B209" s="67">
        <v>100696539.64999996</v>
      </c>
      <c r="C209" s="88">
        <v>0.43528699586654035</v>
      </c>
      <c r="D209" s="92">
        <v>652</v>
      </c>
      <c r="E209" s="88">
        <v>0.43236074270557029</v>
      </c>
      <c r="F209" s="97"/>
      <c r="H209" s="66" t="s">
        <v>113</v>
      </c>
      <c r="I209" s="67">
        <v>98230896.360000029</v>
      </c>
      <c r="J209" s="88">
        <v>0.43095947287855463</v>
      </c>
      <c r="K209" s="92">
        <v>641</v>
      </c>
      <c r="L209" s="88">
        <v>0.42962466487935658</v>
      </c>
      <c r="M209" s="97"/>
      <c r="O209" s="66" t="s">
        <v>113</v>
      </c>
      <c r="P209" s="67">
        <v>97654800.870000005</v>
      </c>
      <c r="Q209" s="88">
        <v>0.43495393519371101</v>
      </c>
      <c r="R209" s="92">
        <v>636</v>
      </c>
      <c r="S209" s="88">
        <v>0.43118644067796608</v>
      </c>
      <c r="T209" s="97"/>
      <c r="V209" s="66" t="s">
        <v>113</v>
      </c>
      <c r="W209" s="67">
        <v>96207538.189999998</v>
      </c>
      <c r="X209" s="88">
        <v>0.43415447274756552</v>
      </c>
      <c r="Y209" s="92">
        <v>629</v>
      </c>
      <c r="Z209" s="88">
        <v>0.43141289437585734</v>
      </c>
      <c r="AA209" s="97"/>
      <c r="AC209" s="66" t="s">
        <v>113</v>
      </c>
      <c r="AD209" s="67">
        <v>94535989.49999997</v>
      </c>
      <c r="AE209" s="88">
        <v>0.43241462948048448</v>
      </c>
      <c r="AF209" s="92">
        <v>617</v>
      </c>
      <c r="AG209" s="88">
        <v>0.4296657381615599</v>
      </c>
      <c r="AH209" s="97"/>
      <c r="AJ209" s="66" t="s">
        <v>113</v>
      </c>
      <c r="AK209" s="67">
        <v>93246813.789999992</v>
      </c>
      <c r="AL209" s="88">
        <v>0.43541275417866504</v>
      </c>
      <c r="AM209" s="92">
        <v>612</v>
      </c>
      <c r="AN209" s="88">
        <v>0.4358974358974359</v>
      </c>
      <c r="AO209" s="97"/>
      <c r="AQ209" s="66" t="s">
        <v>113</v>
      </c>
      <c r="AR209" s="67">
        <v>76831622.720000014</v>
      </c>
      <c r="AS209" s="88">
        <v>0.37438369504831254</v>
      </c>
      <c r="AT209" s="92">
        <v>505</v>
      </c>
      <c r="AU209" s="88">
        <v>0.37574404761904762</v>
      </c>
      <c r="AV209" s="97"/>
      <c r="AX209" s="66" t="s">
        <v>113</v>
      </c>
      <c r="AY209" s="67">
        <v>34897565.619999997</v>
      </c>
      <c r="AZ209" s="88">
        <v>0.19881389504828953</v>
      </c>
      <c r="BA209" s="92">
        <v>276</v>
      </c>
      <c r="BB209" s="88">
        <v>0.23958333333333334</v>
      </c>
      <c r="BC209" s="97"/>
      <c r="BE209" s="66" t="s">
        <v>113</v>
      </c>
      <c r="BF209" s="67">
        <v>20187448.739999998</v>
      </c>
      <c r="BG209" s="88">
        <v>0.17803152478898304</v>
      </c>
      <c r="BH209" s="92">
        <v>123</v>
      </c>
      <c r="BI209" s="88">
        <v>0.16120576671035386</v>
      </c>
      <c r="BJ209" s="97"/>
      <c r="BL209" s="114" t="s">
        <v>113</v>
      </c>
      <c r="BM209" s="115">
        <v>20038348.52</v>
      </c>
      <c r="BN209" s="128">
        <v>0.25151192070736172</v>
      </c>
      <c r="BO209" s="132">
        <v>122</v>
      </c>
      <c r="BP209" s="128">
        <v>0.21708185053380782</v>
      </c>
      <c r="BQ209" s="97"/>
      <c r="BS209" s="114" t="s">
        <v>113</v>
      </c>
      <c r="BT209" s="115">
        <v>19768559.900000006</v>
      </c>
      <c r="BU209" s="128">
        <v>0.31304425414611997</v>
      </c>
      <c r="BV209" s="132">
        <v>120</v>
      </c>
      <c r="BW209" s="128">
        <v>0.26490066225165565</v>
      </c>
      <c r="BX209" s="97"/>
      <c r="BZ209" s="114" t="s">
        <v>113</v>
      </c>
      <c r="CA209" s="115">
        <v>19004345.540000003</v>
      </c>
      <c r="CB209" s="128">
        <v>0.35156979060413013</v>
      </c>
      <c r="CC209" s="132">
        <v>116</v>
      </c>
      <c r="CD209" s="128">
        <v>0.29896907216494845</v>
      </c>
      <c r="CE209" s="97"/>
      <c r="CG209" s="114" t="s">
        <v>113</v>
      </c>
      <c r="CH209" s="115">
        <v>17047440.230000004</v>
      </c>
      <c r="CI209" s="128">
        <v>0.37120496144803761</v>
      </c>
      <c r="CJ209" s="132">
        <v>102</v>
      </c>
      <c r="CK209" s="128">
        <v>0.30909090909090908</v>
      </c>
      <c r="CL209" s="97"/>
      <c r="CN209" s="114" t="s">
        <v>113</v>
      </c>
      <c r="CO209" s="115">
        <v>16447518.160000002</v>
      </c>
      <c r="CP209" s="128">
        <v>0.38511560564267988</v>
      </c>
      <c r="CQ209" s="132">
        <v>99</v>
      </c>
      <c r="CR209" s="128">
        <v>0.32890365448504982</v>
      </c>
      <c r="CS209" s="97"/>
      <c r="CU209" s="114" t="s">
        <v>113</v>
      </c>
      <c r="CV209" s="115">
        <v>9139374.0999999996</v>
      </c>
      <c r="CW209" s="128">
        <v>0.24393248785719068</v>
      </c>
      <c r="CX209" s="132">
        <v>61</v>
      </c>
      <c r="CY209" s="128">
        <v>0.23371647509578544</v>
      </c>
      <c r="CZ209" s="97"/>
      <c r="DB209" s="114" t="s">
        <v>113</v>
      </c>
      <c r="DC209" s="115">
        <v>9134424.9999999981</v>
      </c>
      <c r="DD209" s="128">
        <v>0.28637507479182495</v>
      </c>
      <c r="DE209" s="132">
        <v>61</v>
      </c>
      <c r="DF209" s="128">
        <v>0.26754385964912281</v>
      </c>
      <c r="DG209" s="97"/>
      <c r="DI209" s="114" t="s">
        <v>113</v>
      </c>
      <c r="DJ209" s="115">
        <v>0</v>
      </c>
      <c r="DK209" s="128">
        <v>0</v>
      </c>
      <c r="DL209" s="132">
        <v>0</v>
      </c>
      <c r="DM209" s="128">
        <v>0</v>
      </c>
      <c r="DN209" s="97"/>
    </row>
    <row r="210" spans="1:118" x14ac:dyDescent="0.3">
      <c r="A210" s="66" t="s">
        <v>114</v>
      </c>
      <c r="B210" s="67">
        <v>52306949.829999983</v>
      </c>
      <c r="C210" s="88">
        <v>0.22611040194212417</v>
      </c>
      <c r="D210" s="92">
        <v>419</v>
      </c>
      <c r="E210" s="88">
        <v>0.27785145888594165</v>
      </c>
      <c r="F210" s="97"/>
      <c r="H210" s="66" t="s">
        <v>114</v>
      </c>
      <c r="I210" s="67">
        <v>51378262.640000008</v>
      </c>
      <c r="J210" s="88">
        <v>0.22540717641019736</v>
      </c>
      <c r="K210" s="92">
        <v>414</v>
      </c>
      <c r="L210" s="88">
        <v>0.27747989276139412</v>
      </c>
      <c r="M210" s="97"/>
      <c r="O210" s="66" t="s">
        <v>114</v>
      </c>
      <c r="P210" s="67">
        <v>48851254.170000002</v>
      </c>
      <c r="Q210" s="88">
        <v>0.21758321199871683</v>
      </c>
      <c r="R210" s="92">
        <v>404</v>
      </c>
      <c r="S210" s="88">
        <v>0.27389830508474577</v>
      </c>
      <c r="T210" s="97"/>
      <c r="V210" s="66" t="s">
        <v>114</v>
      </c>
      <c r="W210" s="67">
        <v>47949423.80999998</v>
      </c>
      <c r="X210" s="88">
        <v>0.21638072446742965</v>
      </c>
      <c r="Y210" s="92">
        <v>398</v>
      </c>
      <c r="Z210" s="88">
        <v>0.27297668038408779</v>
      </c>
      <c r="AA210" s="97"/>
      <c r="AC210" s="66" t="s">
        <v>114</v>
      </c>
      <c r="AD210" s="67">
        <v>46059221.590000004</v>
      </c>
      <c r="AE210" s="88">
        <v>0.21067829662902496</v>
      </c>
      <c r="AF210" s="92">
        <v>384</v>
      </c>
      <c r="AG210" s="88">
        <v>0.26740947075208915</v>
      </c>
      <c r="AH210" s="97"/>
      <c r="AJ210" s="66" t="s">
        <v>114</v>
      </c>
      <c r="AK210" s="67">
        <v>40503449.990000002</v>
      </c>
      <c r="AL210" s="88">
        <v>0.18912945115316121</v>
      </c>
      <c r="AM210" s="92">
        <v>337</v>
      </c>
      <c r="AN210" s="88">
        <v>0.24002849002849003</v>
      </c>
      <c r="AO210" s="97"/>
      <c r="AQ210" s="66" t="s">
        <v>114</v>
      </c>
      <c r="AR210" s="67">
        <v>35644759.709999986</v>
      </c>
      <c r="AS210" s="88">
        <v>0.17368911884071436</v>
      </c>
      <c r="AT210" s="92">
        <v>292</v>
      </c>
      <c r="AU210" s="88">
        <v>0.21726190476190477</v>
      </c>
      <c r="AV210" s="97"/>
      <c r="AX210" s="66" t="s">
        <v>114</v>
      </c>
      <c r="AY210" s="67">
        <v>22000254.079999994</v>
      </c>
      <c r="AZ210" s="88">
        <v>0.12533700067577444</v>
      </c>
      <c r="BA210" s="92">
        <v>162</v>
      </c>
      <c r="BB210" s="88">
        <v>0.140625</v>
      </c>
      <c r="BC210" s="97"/>
      <c r="BE210" s="66" t="s">
        <v>114</v>
      </c>
      <c r="BF210" s="67">
        <v>11917263.469999999</v>
      </c>
      <c r="BG210" s="88">
        <v>0.10509741048517193</v>
      </c>
      <c r="BH210" s="92">
        <v>64</v>
      </c>
      <c r="BI210" s="88">
        <v>8.3879423328964614E-2</v>
      </c>
      <c r="BJ210" s="97"/>
      <c r="BL210" s="114" t="s">
        <v>114</v>
      </c>
      <c r="BM210" s="115">
        <v>10812983.66</v>
      </c>
      <c r="BN210" s="128">
        <v>0.13571948238097209</v>
      </c>
      <c r="BO210" s="132">
        <v>62</v>
      </c>
      <c r="BP210" s="128">
        <v>0.1103202846975089</v>
      </c>
      <c r="BQ210" s="97"/>
      <c r="BS210" s="114" t="s">
        <v>114</v>
      </c>
      <c r="BT210" s="115">
        <v>7427118.8999999994</v>
      </c>
      <c r="BU210" s="128">
        <v>0.11761184973848551</v>
      </c>
      <c r="BV210" s="132">
        <v>48</v>
      </c>
      <c r="BW210" s="128">
        <v>0.10596026490066225</v>
      </c>
      <c r="BX210" s="97"/>
      <c r="BZ210" s="114" t="s">
        <v>114</v>
      </c>
      <c r="CA210" s="115">
        <v>3613920.71</v>
      </c>
      <c r="CB210" s="128">
        <v>6.6855517050056171E-2</v>
      </c>
      <c r="CC210" s="132">
        <v>27</v>
      </c>
      <c r="CD210" s="128">
        <v>6.9587628865979384E-2</v>
      </c>
      <c r="CE210" s="97"/>
      <c r="CG210" s="114" t="s">
        <v>114</v>
      </c>
      <c r="CH210" s="115">
        <v>2793742.01</v>
      </c>
      <c r="CI210" s="128">
        <v>6.0833232504479806E-2</v>
      </c>
      <c r="CJ210" s="132">
        <v>17</v>
      </c>
      <c r="CK210" s="128">
        <v>5.1515151515151514E-2</v>
      </c>
      <c r="CL210" s="97"/>
      <c r="CN210" s="114" t="s">
        <v>114</v>
      </c>
      <c r="CO210" s="115">
        <v>2744677.38</v>
      </c>
      <c r="CP210" s="128">
        <v>6.4266114875805899E-2</v>
      </c>
      <c r="CQ210" s="132">
        <v>17</v>
      </c>
      <c r="CR210" s="128">
        <v>5.647840531561462E-2</v>
      </c>
      <c r="CS210" s="97"/>
      <c r="CU210" s="114" t="s">
        <v>114</v>
      </c>
      <c r="CV210" s="115">
        <v>9096295.0999999996</v>
      </c>
      <c r="CW210" s="128">
        <v>0.24278269712432202</v>
      </c>
      <c r="CX210" s="132">
        <v>47</v>
      </c>
      <c r="CY210" s="128">
        <v>0.18007662835249041</v>
      </c>
      <c r="CZ210" s="97"/>
      <c r="DB210" s="114" t="s">
        <v>114</v>
      </c>
      <c r="DC210" s="115">
        <v>6697530.2400000002</v>
      </c>
      <c r="DD210" s="128">
        <v>0.20997552920961193</v>
      </c>
      <c r="DE210" s="132">
        <v>32</v>
      </c>
      <c r="DF210" s="128">
        <v>0.14035087719298245</v>
      </c>
      <c r="DG210" s="97"/>
      <c r="DI210" s="114" t="s">
        <v>114</v>
      </c>
      <c r="DJ210" s="115">
        <v>0</v>
      </c>
      <c r="DK210" s="128">
        <v>0</v>
      </c>
      <c r="DL210" s="132">
        <v>0</v>
      </c>
      <c r="DM210" s="128">
        <v>0</v>
      </c>
      <c r="DN210" s="97"/>
    </row>
    <row r="211" spans="1:118" x14ac:dyDescent="0.3">
      <c r="A211" s="66" t="s">
        <v>115</v>
      </c>
      <c r="B211" s="67">
        <v>11386949.130000003</v>
      </c>
      <c r="C211" s="88">
        <v>4.9223050723598706E-2</v>
      </c>
      <c r="D211" s="92">
        <v>75</v>
      </c>
      <c r="E211" s="88">
        <v>4.9734748010610078E-2</v>
      </c>
      <c r="F211" s="97"/>
      <c r="H211" s="66" t="s">
        <v>115</v>
      </c>
      <c r="I211" s="67">
        <v>11396146.599999996</v>
      </c>
      <c r="J211" s="88">
        <v>4.9997276962471256E-2</v>
      </c>
      <c r="K211" s="92">
        <v>75</v>
      </c>
      <c r="L211" s="88">
        <v>5.0268096514745307E-2</v>
      </c>
      <c r="M211" s="97"/>
      <c r="O211" s="66" t="s">
        <v>115</v>
      </c>
      <c r="P211" s="67">
        <v>11388326.289999997</v>
      </c>
      <c r="Q211" s="88">
        <v>5.0723541402737125E-2</v>
      </c>
      <c r="R211" s="92">
        <v>75</v>
      </c>
      <c r="S211" s="88">
        <v>5.0847457627118647E-2</v>
      </c>
      <c r="T211" s="97"/>
      <c r="V211" s="66" t="s">
        <v>115</v>
      </c>
      <c r="W211" s="67">
        <v>11198277.33</v>
      </c>
      <c r="X211" s="88">
        <v>5.053431655517103E-2</v>
      </c>
      <c r="Y211" s="92">
        <v>74</v>
      </c>
      <c r="Z211" s="88">
        <v>5.0754458161865572E-2</v>
      </c>
      <c r="AA211" s="97"/>
      <c r="AC211" s="66" t="s">
        <v>115</v>
      </c>
      <c r="AD211" s="67">
        <v>10840598.259999998</v>
      </c>
      <c r="AE211" s="88">
        <v>4.9585700691742222E-2</v>
      </c>
      <c r="AF211" s="92">
        <v>71</v>
      </c>
      <c r="AG211" s="88">
        <v>4.944289693593315E-2</v>
      </c>
      <c r="AH211" s="97"/>
      <c r="AJ211" s="66" t="s">
        <v>115</v>
      </c>
      <c r="AK211" s="67">
        <v>8380466.1500000004</v>
      </c>
      <c r="AL211" s="88">
        <v>3.9132295242713125E-2</v>
      </c>
      <c r="AM211" s="92">
        <v>57</v>
      </c>
      <c r="AN211" s="88">
        <v>4.05982905982906E-2</v>
      </c>
      <c r="AO211" s="97"/>
      <c r="AQ211" s="66" t="s">
        <v>115</v>
      </c>
      <c r="AR211" s="67">
        <v>8066652.1000000015</v>
      </c>
      <c r="AS211" s="88">
        <v>3.930703157049277E-2</v>
      </c>
      <c r="AT211" s="92">
        <v>55</v>
      </c>
      <c r="AU211" s="88">
        <v>4.0922619047619048E-2</v>
      </c>
      <c r="AV211" s="97"/>
      <c r="AX211" s="66" t="s">
        <v>115</v>
      </c>
      <c r="AY211" s="67">
        <v>2465835.5700000003</v>
      </c>
      <c r="AZ211" s="88">
        <v>1.4048039326254853E-2</v>
      </c>
      <c r="BA211" s="92">
        <v>18</v>
      </c>
      <c r="BB211" s="88">
        <v>1.5625E-2</v>
      </c>
      <c r="BC211" s="97"/>
      <c r="BE211" s="66" t="s">
        <v>115</v>
      </c>
      <c r="BF211" s="67">
        <v>1875812</v>
      </c>
      <c r="BG211" s="88">
        <v>1.6542638689938383E-2</v>
      </c>
      <c r="BH211" s="92">
        <v>12</v>
      </c>
      <c r="BI211" s="88">
        <v>1.5727391874180863E-2</v>
      </c>
      <c r="BJ211" s="97"/>
      <c r="BL211" s="114" t="s">
        <v>115</v>
      </c>
      <c r="BM211" s="115">
        <v>1875812</v>
      </c>
      <c r="BN211" s="128">
        <v>2.3544309479148515E-2</v>
      </c>
      <c r="BO211" s="132">
        <v>12</v>
      </c>
      <c r="BP211" s="128">
        <v>2.1352313167259787E-2</v>
      </c>
      <c r="BQ211" s="97"/>
      <c r="BS211" s="114" t="s">
        <v>115</v>
      </c>
      <c r="BT211" s="115">
        <v>1875812</v>
      </c>
      <c r="BU211" s="128">
        <v>2.970434727814146E-2</v>
      </c>
      <c r="BV211" s="132">
        <v>12</v>
      </c>
      <c r="BW211" s="128">
        <v>2.6490066225165563E-2</v>
      </c>
      <c r="BX211" s="97"/>
      <c r="BZ211" s="114" t="s">
        <v>115</v>
      </c>
      <c r="CA211" s="115">
        <v>2416189.5</v>
      </c>
      <c r="CB211" s="128">
        <v>4.4698157839056937E-2</v>
      </c>
      <c r="CC211" s="132">
        <v>15</v>
      </c>
      <c r="CD211" s="128">
        <v>3.8659793814432991E-2</v>
      </c>
      <c r="CE211" s="97"/>
      <c r="CG211" s="114" t="s">
        <v>115</v>
      </c>
      <c r="CH211" s="115">
        <v>2252664.5</v>
      </c>
      <c r="CI211" s="128">
        <v>4.9051366515796412E-2</v>
      </c>
      <c r="CJ211" s="132">
        <v>14</v>
      </c>
      <c r="CK211" s="128">
        <v>4.2424242424242427E-2</v>
      </c>
      <c r="CL211" s="97"/>
      <c r="CN211" s="114" t="s">
        <v>115</v>
      </c>
      <c r="CO211" s="115">
        <v>2416189.5</v>
      </c>
      <c r="CP211" s="128">
        <v>5.6574631721822269E-2</v>
      </c>
      <c r="CQ211" s="132">
        <v>15</v>
      </c>
      <c r="CR211" s="128">
        <v>4.9833887043189369E-2</v>
      </c>
      <c r="CS211" s="97"/>
      <c r="CU211" s="114" t="s">
        <v>115</v>
      </c>
      <c r="CV211" s="115">
        <v>1877782</v>
      </c>
      <c r="CW211" s="128">
        <v>5.011853436587646E-2</v>
      </c>
      <c r="CX211" s="132">
        <v>11</v>
      </c>
      <c r="CY211" s="128">
        <v>4.2145593869731802E-2</v>
      </c>
      <c r="CZ211" s="97"/>
      <c r="DB211" s="114" t="s">
        <v>115</v>
      </c>
      <c r="DC211" s="115">
        <v>1651962</v>
      </c>
      <c r="DD211" s="128">
        <v>5.1790971112385592E-2</v>
      </c>
      <c r="DE211" s="132">
        <v>10</v>
      </c>
      <c r="DF211" s="128">
        <v>4.3859649122807015E-2</v>
      </c>
      <c r="DG211" s="97"/>
      <c r="DI211" s="114" t="s">
        <v>115</v>
      </c>
      <c r="DJ211" s="115">
        <v>0</v>
      </c>
      <c r="DK211" s="128">
        <v>0</v>
      </c>
      <c r="DL211" s="132">
        <v>0</v>
      </c>
      <c r="DM211" s="128">
        <v>0</v>
      </c>
      <c r="DN211" s="97"/>
    </row>
    <row r="212" spans="1:118" x14ac:dyDescent="0.3">
      <c r="A212" s="66" t="s">
        <v>116</v>
      </c>
      <c r="B212" s="67">
        <v>0</v>
      </c>
      <c r="C212" s="88">
        <v>0</v>
      </c>
      <c r="D212" s="92">
        <v>0</v>
      </c>
      <c r="E212" s="88">
        <v>0</v>
      </c>
      <c r="F212" s="97"/>
      <c r="H212" s="66" t="s">
        <v>116</v>
      </c>
      <c r="I212" s="67">
        <v>0</v>
      </c>
      <c r="J212" s="88">
        <v>0</v>
      </c>
      <c r="K212" s="92">
        <v>0</v>
      </c>
      <c r="L212" s="88">
        <v>0</v>
      </c>
      <c r="M212" s="97"/>
      <c r="O212" s="66" t="s">
        <v>116</v>
      </c>
      <c r="P212" s="67">
        <v>0</v>
      </c>
      <c r="Q212" s="88">
        <v>0</v>
      </c>
      <c r="R212" s="92">
        <v>0</v>
      </c>
      <c r="S212" s="88">
        <v>0</v>
      </c>
      <c r="T212" s="97"/>
      <c r="V212" s="66" t="s">
        <v>116</v>
      </c>
      <c r="W212" s="67">
        <v>0</v>
      </c>
      <c r="X212" s="88">
        <v>0</v>
      </c>
      <c r="Y212" s="92">
        <v>0</v>
      </c>
      <c r="Z212" s="88">
        <v>0</v>
      </c>
      <c r="AA212" s="97"/>
      <c r="AC212" s="66" t="s">
        <v>116</v>
      </c>
      <c r="AD212" s="67">
        <v>1200537.5699999998</v>
      </c>
      <c r="AE212" s="88">
        <v>5.4913479115691836E-3</v>
      </c>
      <c r="AF212" s="92">
        <v>9</v>
      </c>
      <c r="AG212" s="88">
        <v>6.267409470752089E-3</v>
      </c>
      <c r="AH212" s="97"/>
      <c r="AJ212" s="66" t="s">
        <v>116</v>
      </c>
      <c r="AK212" s="67">
        <v>7365473.0800000001</v>
      </c>
      <c r="AL212" s="88">
        <v>3.4392820400427918E-2</v>
      </c>
      <c r="AM212" s="92">
        <v>55</v>
      </c>
      <c r="AN212" s="88">
        <v>3.9173789173789171E-2</v>
      </c>
      <c r="AO212" s="97"/>
      <c r="AQ212" s="66" t="s">
        <v>116</v>
      </c>
      <c r="AR212" s="67">
        <v>21070405.859999992</v>
      </c>
      <c r="AS212" s="88">
        <v>0.10267147982520722</v>
      </c>
      <c r="AT212" s="92">
        <v>150</v>
      </c>
      <c r="AU212" s="88">
        <v>0.11160714285714286</v>
      </c>
      <c r="AV212" s="97"/>
      <c r="AX212" s="66" t="s">
        <v>116</v>
      </c>
      <c r="AY212" s="67">
        <v>68276400.01000002</v>
      </c>
      <c r="AZ212" s="88">
        <v>0.38897547105932428</v>
      </c>
      <c r="BA212" s="92">
        <v>450</v>
      </c>
      <c r="BB212" s="88">
        <v>0.390625</v>
      </c>
      <c r="BC212" s="97"/>
      <c r="BE212" s="66" t="s">
        <v>116</v>
      </c>
      <c r="BF212" s="67">
        <v>78659188.829999983</v>
      </c>
      <c r="BG212" s="88">
        <v>0.69368920790480437</v>
      </c>
      <c r="BH212" s="92">
        <v>561</v>
      </c>
      <c r="BI212" s="88">
        <v>0.73525557011795539</v>
      </c>
      <c r="BJ212" s="97"/>
      <c r="BL212" s="114" t="s">
        <v>116</v>
      </c>
      <c r="BM212" s="115">
        <v>46193324.829999998</v>
      </c>
      <c r="BN212" s="128">
        <v>0.57979687498979404</v>
      </c>
      <c r="BO212" s="132">
        <v>363</v>
      </c>
      <c r="BP212" s="128">
        <v>0.64590747330960852</v>
      </c>
      <c r="BQ212" s="97"/>
      <c r="BS212" s="114" t="s">
        <v>116</v>
      </c>
      <c r="BT212" s="115">
        <v>33328578.68999999</v>
      </c>
      <c r="BU212" s="128">
        <v>0.52777339930367473</v>
      </c>
      <c r="BV212" s="132">
        <v>270</v>
      </c>
      <c r="BW212" s="128">
        <v>0.59602649006622521</v>
      </c>
      <c r="BX212" s="97"/>
      <c r="BZ212" s="114" t="s">
        <v>116</v>
      </c>
      <c r="CA212" s="115">
        <v>28273659.699999988</v>
      </c>
      <c r="CB212" s="128">
        <v>0.52304693152518977</v>
      </c>
      <c r="CC212" s="132">
        <v>227</v>
      </c>
      <c r="CD212" s="128">
        <v>0.58505154639175261</v>
      </c>
      <c r="CE212" s="97"/>
      <c r="CG212" s="114" t="s">
        <v>116</v>
      </c>
      <c r="CH212" s="115">
        <v>163525</v>
      </c>
      <c r="CI212" s="128">
        <v>3.5607276225534733E-3</v>
      </c>
      <c r="CJ212" s="132">
        <v>1</v>
      </c>
      <c r="CK212" s="128">
        <v>3.0303030303030303E-3</v>
      </c>
      <c r="CL212" s="97"/>
      <c r="CN212" s="114" t="s">
        <v>116</v>
      </c>
      <c r="CO212" s="115">
        <v>20355638.470000006</v>
      </c>
      <c r="CP212" s="128">
        <v>0.47662352224558879</v>
      </c>
      <c r="CQ212" s="132">
        <v>167</v>
      </c>
      <c r="CR212" s="128">
        <v>0.55481727574750828</v>
      </c>
      <c r="CS212" s="97"/>
      <c r="CU212" s="114" t="s">
        <v>116</v>
      </c>
      <c r="CV212" s="115">
        <v>163525</v>
      </c>
      <c r="CW212" s="128">
        <v>4.3645286471911803E-3</v>
      </c>
      <c r="CX212" s="132">
        <v>1</v>
      </c>
      <c r="CY212" s="128">
        <v>3.8314176245210726E-3</v>
      </c>
      <c r="CZ212" s="97"/>
      <c r="DB212" s="114" t="s">
        <v>116</v>
      </c>
      <c r="DC212" s="115">
        <v>163525</v>
      </c>
      <c r="DD212" s="128">
        <v>5.1267030059728097E-3</v>
      </c>
      <c r="DE212" s="132">
        <v>1</v>
      </c>
      <c r="DF212" s="128">
        <v>4.3859649122807015E-3</v>
      </c>
      <c r="DG212" s="97"/>
      <c r="DI212" s="114" t="s">
        <v>116</v>
      </c>
      <c r="DJ212" s="115">
        <v>0</v>
      </c>
      <c r="DK212" s="128">
        <v>0</v>
      </c>
      <c r="DL212" s="132">
        <v>0</v>
      </c>
      <c r="DM212" s="128">
        <v>0</v>
      </c>
      <c r="DN212" s="97"/>
    </row>
    <row r="213" spans="1:118" x14ac:dyDescent="0.3">
      <c r="A213" s="66" t="s">
        <v>117</v>
      </c>
      <c r="B213" s="67">
        <v>0</v>
      </c>
      <c r="C213" s="88">
        <v>0</v>
      </c>
      <c r="D213" s="92">
        <v>0</v>
      </c>
      <c r="E213" s="88">
        <v>0</v>
      </c>
      <c r="F213" s="97"/>
      <c r="H213" s="66" t="s">
        <v>117</v>
      </c>
      <c r="I213" s="67">
        <v>0</v>
      </c>
      <c r="J213" s="88">
        <v>0</v>
      </c>
      <c r="K213" s="92">
        <v>0</v>
      </c>
      <c r="L213" s="88">
        <v>0</v>
      </c>
      <c r="M213" s="97"/>
      <c r="O213" s="66" t="s">
        <v>117</v>
      </c>
      <c r="P213" s="67">
        <v>0</v>
      </c>
      <c r="Q213" s="88">
        <v>0</v>
      </c>
      <c r="R213" s="92">
        <v>0</v>
      </c>
      <c r="S213" s="88">
        <v>0</v>
      </c>
      <c r="T213" s="97"/>
      <c r="V213" s="66" t="s">
        <v>117</v>
      </c>
      <c r="W213" s="67">
        <v>0</v>
      </c>
      <c r="X213" s="88">
        <v>0</v>
      </c>
      <c r="Y213" s="92">
        <v>0</v>
      </c>
      <c r="Z213" s="88">
        <v>0</v>
      </c>
      <c r="AA213" s="97"/>
      <c r="AC213" s="66" t="s">
        <v>117</v>
      </c>
      <c r="AD213" s="67">
        <v>0</v>
      </c>
      <c r="AE213" s="88">
        <v>0</v>
      </c>
      <c r="AF213" s="92">
        <v>0</v>
      </c>
      <c r="AG213" s="88">
        <v>0</v>
      </c>
      <c r="AH213" s="97"/>
      <c r="AJ213" s="66" t="s">
        <v>117</v>
      </c>
      <c r="AK213" s="67">
        <v>0</v>
      </c>
      <c r="AL213" s="88">
        <v>0</v>
      </c>
      <c r="AM213" s="92">
        <v>0</v>
      </c>
      <c r="AN213" s="88">
        <v>0</v>
      </c>
      <c r="AO213" s="97"/>
      <c r="AQ213" s="66" t="s">
        <v>117</v>
      </c>
      <c r="AR213" s="67">
        <v>0</v>
      </c>
      <c r="AS213" s="88">
        <v>0</v>
      </c>
      <c r="AT213" s="92">
        <v>0</v>
      </c>
      <c r="AU213" s="88">
        <v>0</v>
      </c>
      <c r="AV213" s="97"/>
      <c r="AX213" s="66" t="s">
        <v>117</v>
      </c>
      <c r="AY213" s="67">
        <v>0</v>
      </c>
      <c r="AZ213" s="88">
        <v>0</v>
      </c>
      <c r="BA213" s="92">
        <v>0</v>
      </c>
      <c r="BB213" s="88">
        <v>0</v>
      </c>
      <c r="BC213" s="97"/>
      <c r="BE213" s="66" t="s">
        <v>117</v>
      </c>
      <c r="BF213" s="67">
        <v>0</v>
      </c>
      <c r="BG213" s="88">
        <v>0</v>
      </c>
      <c r="BH213" s="92">
        <v>0</v>
      </c>
      <c r="BI213" s="88">
        <v>0</v>
      </c>
      <c r="BJ213" s="97"/>
      <c r="BL213" s="114" t="s">
        <v>117</v>
      </c>
      <c r="BM213" s="115">
        <v>0</v>
      </c>
      <c r="BN213" s="128">
        <v>0</v>
      </c>
      <c r="BO213" s="132">
        <v>0</v>
      </c>
      <c r="BP213" s="128">
        <v>0</v>
      </c>
      <c r="BQ213" s="97"/>
      <c r="BS213" s="114" t="s">
        <v>117</v>
      </c>
      <c r="BT213" s="115">
        <v>0</v>
      </c>
      <c r="BU213" s="128">
        <v>0</v>
      </c>
      <c r="BV213" s="132">
        <v>0</v>
      </c>
      <c r="BW213" s="128">
        <v>0</v>
      </c>
      <c r="BX213" s="97"/>
      <c r="BZ213" s="114" t="s">
        <v>117</v>
      </c>
      <c r="CA213" s="115">
        <v>0</v>
      </c>
      <c r="CB213" s="128">
        <v>0</v>
      </c>
      <c r="CC213" s="132">
        <v>0</v>
      </c>
      <c r="CD213" s="128">
        <v>0</v>
      </c>
      <c r="CE213" s="97"/>
      <c r="CG213" s="114" t="s">
        <v>117</v>
      </c>
      <c r="CH213" s="115">
        <v>22921449.069999982</v>
      </c>
      <c r="CI213" s="128">
        <v>0.49911045315701913</v>
      </c>
      <c r="CJ213" s="132">
        <v>193</v>
      </c>
      <c r="CK213" s="128">
        <v>0.58484848484848484</v>
      </c>
      <c r="CL213" s="97"/>
      <c r="CN213" s="114" t="s">
        <v>117</v>
      </c>
      <c r="CO213" s="115">
        <v>0</v>
      </c>
      <c r="CP213" s="128">
        <v>0</v>
      </c>
      <c r="CQ213" s="132">
        <v>0</v>
      </c>
      <c r="CR213" s="128">
        <v>0</v>
      </c>
      <c r="CS213" s="97"/>
      <c r="CU213" s="114" t="s">
        <v>117</v>
      </c>
      <c r="CV213" s="115">
        <v>17189841.690000005</v>
      </c>
      <c r="CW213" s="128">
        <v>0.45880175200541978</v>
      </c>
      <c r="CX213" s="132">
        <v>141</v>
      </c>
      <c r="CY213" s="128">
        <v>0.54022988505747127</v>
      </c>
      <c r="CZ213" s="97"/>
      <c r="DB213" s="114" t="s">
        <v>117</v>
      </c>
      <c r="DC213" s="115">
        <v>14249275.750000002</v>
      </c>
      <c r="DD213" s="128">
        <v>0.44673172188020466</v>
      </c>
      <c r="DE213" s="132">
        <v>124</v>
      </c>
      <c r="DF213" s="128">
        <v>0.54385964912280704</v>
      </c>
      <c r="DG213" s="97"/>
      <c r="DI213" s="114" t="s">
        <v>117</v>
      </c>
      <c r="DJ213" s="115">
        <v>0</v>
      </c>
      <c r="DK213" s="128">
        <v>0</v>
      </c>
      <c r="DL213" s="132">
        <v>0</v>
      </c>
      <c r="DM213" s="128">
        <v>0</v>
      </c>
      <c r="DN213" s="97"/>
    </row>
    <row r="214" spans="1:118" x14ac:dyDescent="0.3">
      <c r="A214" s="66" t="s">
        <v>118</v>
      </c>
      <c r="B214" s="67">
        <v>0</v>
      </c>
      <c r="C214" s="88">
        <v>0</v>
      </c>
      <c r="D214" s="92">
        <v>0</v>
      </c>
      <c r="E214" s="88">
        <v>0</v>
      </c>
      <c r="F214" s="97"/>
      <c r="H214" s="66" t="s">
        <v>118</v>
      </c>
      <c r="I214" s="67">
        <v>0</v>
      </c>
      <c r="J214" s="88">
        <v>0</v>
      </c>
      <c r="K214" s="92">
        <v>0</v>
      </c>
      <c r="L214" s="88">
        <v>0</v>
      </c>
      <c r="M214" s="97"/>
      <c r="O214" s="66" t="s">
        <v>118</v>
      </c>
      <c r="P214" s="67">
        <v>0</v>
      </c>
      <c r="Q214" s="88">
        <v>0</v>
      </c>
      <c r="R214" s="92">
        <v>0</v>
      </c>
      <c r="S214" s="88">
        <v>0</v>
      </c>
      <c r="T214" s="97"/>
      <c r="V214" s="66" t="s">
        <v>118</v>
      </c>
      <c r="W214" s="67">
        <v>0</v>
      </c>
      <c r="X214" s="88">
        <v>0</v>
      </c>
      <c r="Y214" s="92">
        <v>0</v>
      </c>
      <c r="Z214" s="88">
        <v>0</v>
      </c>
      <c r="AA214" s="97"/>
      <c r="AC214" s="66" t="s">
        <v>118</v>
      </c>
      <c r="AD214" s="67">
        <v>0</v>
      </c>
      <c r="AE214" s="88">
        <v>0</v>
      </c>
      <c r="AF214" s="92">
        <v>0</v>
      </c>
      <c r="AG214" s="88">
        <v>0</v>
      </c>
      <c r="AH214" s="97"/>
      <c r="AJ214" s="66" t="s">
        <v>118</v>
      </c>
      <c r="AK214" s="67">
        <v>0</v>
      </c>
      <c r="AL214" s="88">
        <v>0</v>
      </c>
      <c r="AM214" s="92">
        <v>0</v>
      </c>
      <c r="AN214" s="88">
        <v>0</v>
      </c>
      <c r="AO214" s="97"/>
      <c r="AQ214" s="66" t="s">
        <v>118</v>
      </c>
      <c r="AR214" s="67">
        <v>0</v>
      </c>
      <c r="AS214" s="88">
        <v>0</v>
      </c>
      <c r="AT214" s="92">
        <v>0</v>
      </c>
      <c r="AU214" s="88">
        <v>0</v>
      </c>
      <c r="AV214" s="97"/>
      <c r="AX214" s="66" t="s">
        <v>118</v>
      </c>
      <c r="AY214" s="67">
        <v>0</v>
      </c>
      <c r="AZ214" s="88">
        <v>0</v>
      </c>
      <c r="BA214" s="92">
        <v>0</v>
      </c>
      <c r="BB214" s="88">
        <v>0</v>
      </c>
      <c r="BC214" s="97"/>
      <c r="BE214" s="66" t="s">
        <v>118</v>
      </c>
      <c r="BF214" s="67">
        <v>0</v>
      </c>
      <c r="BG214" s="88">
        <v>0</v>
      </c>
      <c r="BH214" s="92">
        <v>0</v>
      </c>
      <c r="BI214" s="88">
        <v>0</v>
      </c>
      <c r="BJ214" s="97"/>
      <c r="BL214" s="114" t="s">
        <v>118</v>
      </c>
      <c r="BM214" s="115">
        <v>0</v>
      </c>
      <c r="BN214" s="128">
        <v>0</v>
      </c>
      <c r="BO214" s="132">
        <v>0</v>
      </c>
      <c r="BP214" s="128">
        <v>0</v>
      </c>
      <c r="BQ214" s="97"/>
      <c r="BS214" s="114" t="s">
        <v>118</v>
      </c>
      <c r="BT214" s="115">
        <v>0</v>
      </c>
      <c r="BU214" s="128">
        <v>0</v>
      </c>
      <c r="BV214" s="132">
        <v>0</v>
      </c>
      <c r="BW214" s="128">
        <v>0</v>
      </c>
      <c r="BX214" s="97"/>
      <c r="BZ214" s="114" t="s">
        <v>118</v>
      </c>
      <c r="CA214" s="115">
        <v>0</v>
      </c>
      <c r="CB214" s="128">
        <v>0</v>
      </c>
      <c r="CC214" s="132">
        <v>0</v>
      </c>
      <c r="CD214" s="128">
        <v>0</v>
      </c>
      <c r="CE214" s="97"/>
      <c r="CG214" s="114" t="s">
        <v>118</v>
      </c>
      <c r="CH214" s="115">
        <v>0</v>
      </c>
      <c r="CI214" s="128">
        <v>0</v>
      </c>
      <c r="CJ214" s="132">
        <v>0</v>
      </c>
      <c r="CK214" s="128">
        <v>0</v>
      </c>
      <c r="CL214" s="97"/>
      <c r="CN214" s="114" t="s">
        <v>118</v>
      </c>
      <c r="CO214" s="115">
        <v>0</v>
      </c>
      <c r="CP214" s="128">
        <v>0</v>
      </c>
      <c r="CQ214" s="132">
        <v>0</v>
      </c>
      <c r="CR214" s="128">
        <v>0</v>
      </c>
      <c r="CS214" s="97"/>
      <c r="CU214" s="114" t="s">
        <v>118</v>
      </c>
      <c r="CV214" s="115">
        <v>0</v>
      </c>
      <c r="CW214" s="128">
        <v>0</v>
      </c>
      <c r="CX214" s="132">
        <v>0</v>
      </c>
      <c r="CY214" s="128">
        <v>0</v>
      </c>
      <c r="CZ214" s="97"/>
      <c r="DB214" s="114" t="s">
        <v>118</v>
      </c>
      <c r="DC214" s="115">
        <v>0</v>
      </c>
      <c r="DD214" s="128">
        <v>0</v>
      </c>
      <c r="DE214" s="132">
        <v>0</v>
      </c>
      <c r="DF214" s="128">
        <v>0</v>
      </c>
      <c r="DG214" s="97"/>
      <c r="DI214" s="114" t="s">
        <v>118</v>
      </c>
      <c r="DJ214" s="115">
        <v>0</v>
      </c>
      <c r="DK214" s="128">
        <v>0</v>
      </c>
      <c r="DL214" s="132">
        <v>0</v>
      </c>
      <c r="DM214" s="128">
        <v>0</v>
      </c>
      <c r="DN214" s="97"/>
    </row>
    <row r="215" spans="1:118" x14ac:dyDescent="0.3">
      <c r="A215" s="66" t="s">
        <v>119</v>
      </c>
      <c r="B215" s="67">
        <v>0</v>
      </c>
      <c r="C215" s="88">
        <v>0</v>
      </c>
      <c r="D215" s="92">
        <v>0</v>
      </c>
      <c r="E215" s="88">
        <v>0</v>
      </c>
      <c r="F215" s="97"/>
      <c r="H215" s="66" t="s">
        <v>119</v>
      </c>
      <c r="I215" s="67">
        <v>0</v>
      </c>
      <c r="J215" s="88">
        <v>0</v>
      </c>
      <c r="K215" s="92">
        <v>0</v>
      </c>
      <c r="L215" s="88">
        <v>0</v>
      </c>
      <c r="M215" s="97"/>
      <c r="O215" s="66" t="s">
        <v>119</v>
      </c>
      <c r="P215" s="67">
        <v>0</v>
      </c>
      <c r="Q215" s="88">
        <v>0</v>
      </c>
      <c r="R215" s="92">
        <v>0</v>
      </c>
      <c r="S215" s="88">
        <v>0</v>
      </c>
      <c r="T215" s="97"/>
      <c r="V215" s="66" t="s">
        <v>119</v>
      </c>
      <c r="W215" s="67">
        <v>0</v>
      </c>
      <c r="X215" s="88">
        <v>0</v>
      </c>
      <c r="Y215" s="92">
        <v>0</v>
      </c>
      <c r="Z215" s="88">
        <v>0</v>
      </c>
      <c r="AA215" s="97"/>
      <c r="AC215" s="66" t="s">
        <v>119</v>
      </c>
      <c r="AD215" s="67">
        <v>0</v>
      </c>
      <c r="AE215" s="88">
        <v>0</v>
      </c>
      <c r="AF215" s="92">
        <v>0</v>
      </c>
      <c r="AG215" s="88">
        <v>0</v>
      </c>
      <c r="AH215" s="97"/>
      <c r="AJ215" s="66" t="s">
        <v>119</v>
      </c>
      <c r="AK215" s="67">
        <v>0</v>
      </c>
      <c r="AL215" s="88">
        <v>0</v>
      </c>
      <c r="AM215" s="92">
        <v>0</v>
      </c>
      <c r="AN215" s="88">
        <v>0</v>
      </c>
      <c r="AO215" s="97"/>
      <c r="AQ215" s="66" t="s">
        <v>119</v>
      </c>
      <c r="AR215" s="67">
        <v>0</v>
      </c>
      <c r="AS215" s="88">
        <v>0</v>
      </c>
      <c r="AT215" s="92">
        <v>0</v>
      </c>
      <c r="AU215" s="88">
        <v>0</v>
      </c>
      <c r="AV215" s="97"/>
      <c r="AX215" s="66" t="s">
        <v>119</v>
      </c>
      <c r="AY215" s="67">
        <v>0</v>
      </c>
      <c r="AZ215" s="88">
        <v>0</v>
      </c>
      <c r="BA215" s="92">
        <v>0</v>
      </c>
      <c r="BB215" s="88">
        <v>0</v>
      </c>
      <c r="BC215" s="97"/>
      <c r="BE215" s="66" t="s">
        <v>119</v>
      </c>
      <c r="BF215" s="67">
        <v>0</v>
      </c>
      <c r="BG215" s="88">
        <v>0</v>
      </c>
      <c r="BH215" s="92">
        <v>0</v>
      </c>
      <c r="BI215" s="88">
        <v>0</v>
      </c>
      <c r="BJ215" s="97"/>
      <c r="BL215" s="114" t="s">
        <v>119</v>
      </c>
      <c r="BM215" s="115">
        <v>0</v>
      </c>
      <c r="BN215" s="128">
        <v>0</v>
      </c>
      <c r="BO215" s="132">
        <v>0</v>
      </c>
      <c r="BP215" s="128">
        <v>0</v>
      </c>
      <c r="BQ215" s="97"/>
      <c r="BS215" s="114" t="s">
        <v>119</v>
      </c>
      <c r="BT215" s="115">
        <v>0</v>
      </c>
      <c r="BU215" s="128">
        <v>0</v>
      </c>
      <c r="BV215" s="132">
        <v>0</v>
      </c>
      <c r="BW215" s="128">
        <v>0</v>
      </c>
      <c r="BX215" s="97"/>
      <c r="BZ215" s="114" t="s">
        <v>119</v>
      </c>
      <c r="CA215" s="115">
        <v>0</v>
      </c>
      <c r="CB215" s="128">
        <v>0</v>
      </c>
      <c r="CC215" s="132">
        <v>0</v>
      </c>
      <c r="CD215" s="128">
        <v>0</v>
      </c>
      <c r="CE215" s="97"/>
      <c r="CG215" s="114" t="s">
        <v>119</v>
      </c>
      <c r="CH215" s="115">
        <v>0</v>
      </c>
      <c r="CI215" s="128">
        <v>0</v>
      </c>
      <c r="CJ215" s="132">
        <v>0</v>
      </c>
      <c r="CK215" s="128">
        <v>0</v>
      </c>
      <c r="CL215" s="97"/>
      <c r="CN215" s="114" t="s">
        <v>119</v>
      </c>
      <c r="CO215" s="115">
        <v>0</v>
      </c>
      <c r="CP215" s="128">
        <v>0</v>
      </c>
      <c r="CQ215" s="132">
        <v>0</v>
      </c>
      <c r="CR215" s="128">
        <v>0</v>
      </c>
      <c r="CS215" s="97"/>
      <c r="CU215" s="114" t="s">
        <v>119</v>
      </c>
      <c r="CV215" s="115">
        <v>0</v>
      </c>
      <c r="CW215" s="128">
        <v>0</v>
      </c>
      <c r="CX215" s="132">
        <v>0</v>
      </c>
      <c r="CY215" s="128">
        <v>0</v>
      </c>
      <c r="CZ215" s="97"/>
      <c r="DB215" s="114" t="s">
        <v>119</v>
      </c>
      <c r="DC215" s="115">
        <v>0</v>
      </c>
      <c r="DD215" s="128">
        <v>0</v>
      </c>
      <c r="DE215" s="132">
        <v>0</v>
      </c>
      <c r="DF215" s="128">
        <v>0</v>
      </c>
      <c r="DG215" s="97"/>
      <c r="DI215" s="114" t="s">
        <v>119</v>
      </c>
      <c r="DJ215" s="115">
        <v>0</v>
      </c>
      <c r="DK215" s="128">
        <v>0</v>
      </c>
      <c r="DL215" s="132">
        <v>0</v>
      </c>
      <c r="DM215" s="128">
        <v>0</v>
      </c>
      <c r="DN215" s="97"/>
    </row>
    <row r="216" spans="1:118" x14ac:dyDescent="0.3">
      <c r="A216" s="66" t="s">
        <v>120</v>
      </c>
      <c r="B216" s="67">
        <v>0</v>
      </c>
      <c r="C216" s="88">
        <v>0</v>
      </c>
      <c r="D216" s="92">
        <v>0</v>
      </c>
      <c r="E216" s="88">
        <v>0</v>
      </c>
      <c r="F216" s="97"/>
      <c r="H216" s="66" t="s">
        <v>120</v>
      </c>
      <c r="I216" s="67">
        <v>0</v>
      </c>
      <c r="J216" s="88">
        <v>0</v>
      </c>
      <c r="K216" s="92">
        <v>0</v>
      </c>
      <c r="L216" s="88">
        <v>0</v>
      </c>
      <c r="M216" s="97"/>
      <c r="O216" s="66" t="s">
        <v>120</v>
      </c>
      <c r="P216" s="67">
        <v>0</v>
      </c>
      <c r="Q216" s="88">
        <v>0</v>
      </c>
      <c r="R216" s="92">
        <v>0</v>
      </c>
      <c r="S216" s="88">
        <v>0</v>
      </c>
      <c r="T216" s="97"/>
      <c r="V216" s="66" t="s">
        <v>120</v>
      </c>
      <c r="W216" s="67">
        <v>0</v>
      </c>
      <c r="X216" s="88">
        <v>0</v>
      </c>
      <c r="Y216" s="92">
        <v>0</v>
      </c>
      <c r="Z216" s="88">
        <v>0</v>
      </c>
      <c r="AA216" s="97"/>
      <c r="AC216" s="66" t="s">
        <v>120</v>
      </c>
      <c r="AD216" s="67">
        <v>0</v>
      </c>
      <c r="AE216" s="88">
        <v>0</v>
      </c>
      <c r="AF216" s="92">
        <v>0</v>
      </c>
      <c r="AG216" s="88">
        <v>0</v>
      </c>
      <c r="AH216" s="97"/>
      <c r="AJ216" s="66" t="s">
        <v>120</v>
      </c>
      <c r="AK216" s="67">
        <v>0</v>
      </c>
      <c r="AL216" s="88">
        <v>0</v>
      </c>
      <c r="AM216" s="92">
        <v>0</v>
      </c>
      <c r="AN216" s="88">
        <v>0</v>
      </c>
      <c r="AO216" s="97"/>
      <c r="AQ216" s="66" t="s">
        <v>120</v>
      </c>
      <c r="AR216" s="67">
        <v>0</v>
      </c>
      <c r="AS216" s="88">
        <v>0</v>
      </c>
      <c r="AT216" s="92">
        <v>0</v>
      </c>
      <c r="AU216" s="88">
        <v>0</v>
      </c>
      <c r="AV216" s="97"/>
      <c r="AX216" s="66" t="s">
        <v>120</v>
      </c>
      <c r="AY216" s="67">
        <v>0</v>
      </c>
      <c r="AZ216" s="88">
        <v>0</v>
      </c>
      <c r="BA216" s="92">
        <v>0</v>
      </c>
      <c r="BB216" s="88">
        <v>0</v>
      </c>
      <c r="BC216" s="97"/>
      <c r="BE216" s="66" t="s">
        <v>120</v>
      </c>
      <c r="BF216" s="67">
        <v>0</v>
      </c>
      <c r="BG216" s="88">
        <v>0</v>
      </c>
      <c r="BH216" s="92">
        <v>0</v>
      </c>
      <c r="BI216" s="88">
        <v>0</v>
      </c>
      <c r="BJ216" s="97"/>
      <c r="BL216" s="114" t="s">
        <v>120</v>
      </c>
      <c r="BM216" s="115">
        <v>0</v>
      </c>
      <c r="BN216" s="128">
        <v>0</v>
      </c>
      <c r="BO216" s="132">
        <v>0</v>
      </c>
      <c r="BP216" s="128">
        <v>0</v>
      </c>
      <c r="BQ216" s="97"/>
      <c r="BS216" s="114" t="s">
        <v>120</v>
      </c>
      <c r="BT216" s="115">
        <v>0</v>
      </c>
      <c r="BU216" s="128">
        <v>0</v>
      </c>
      <c r="BV216" s="132">
        <v>0</v>
      </c>
      <c r="BW216" s="128">
        <v>0</v>
      </c>
      <c r="BX216" s="97"/>
      <c r="BZ216" s="114" t="s">
        <v>120</v>
      </c>
      <c r="CA216" s="115">
        <v>0</v>
      </c>
      <c r="CB216" s="128">
        <v>0</v>
      </c>
      <c r="CC216" s="132">
        <v>0</v>
      </c>
      <c r="CD216" s="128">
        <v>0</v>
      </c>
      <c r="CE216" s="97"/>
      <c r="CG216" s="114" t="s">
        <v>120</v>
      </c>
      <c r="CH216" s="115">
        <v>0</v>
      </c>
      <c r="CI216" s="128">
        <v>0</v>
      </c>
      <c r="CJ216" s="132">
        <v>0</v>
      </c>
      <c r="CK216" s="128">
        <v>0</v>
      </c>
      <c r="CL216" s="97"/>
      <c r="CN216" s="114" t="s">
        <v>120</v>
      </c>
      <c r="CO216" s="115">
        <v>0</v>
      </c>
      <c r="CP216" s="128">
        <v>0</v>
      </c>
      <c r="CQ216" s="132">
        <v>0</v>
      </c>
      <c r="CR216" s="128">
        <v>0</v>
      </c>
      <c r="CS216" s="97"/>
      <c r="CU216" s="114" t="s">
        <v>120</v>
      </c>
      <c r="CV216" s="115">
        <v>0</v>
      </c>
      <c r="CW216" s="128">
        <v>0</v>
      </c>
      <c r="CX216" s="132">
        <v>0</v>
      </c>
      <c r="CY216" s="128">
        <v>0</v>
      </c>
      <c r="CZ216" s="97"/>
      <c r="DB216" s="114" t="s">
        <v>120</v>
      </c>
      <c r="DC216" s="115">
        <v>0</v>
      </c>
      <c r="DD216" s="128">
        <v>0</v>
      </c>
      <c r="DE216" s="132">
        <v>0</v>
      </c>
      <c r="DF216" s="128">
        <v>0</v>
      </c>
      <c r="DG216" s="97"/>
      <c r="DI216" s="114" t="s">
        <v>120</v>
      </c>
      <c r="DJ216" s="115">
        <v>0</v>
      </c>
      <c r="DK216" s="128">
        <v>0</v>
      </c>
      <c r="DL216" s="132">
        <v>0</v>
      </c>
      <c r="DM216" s="128">
        <v>0</v>
      </c>
      <c r="DN216" s="97"/>
    </row>
    <row r="217" spans="1:118" x14ac:dyDescent="0.3">
      <c r="A217" s="66" t="s">
        <v>121</v>
      </c>
      <c r="B217" s="67">
        <v>0</v>
      </c>
      <c r="C217" s="88">
        <v>0</v>
      </c>
      <c r="D217" s="92">
        <v>0</v>
      </c>
      <c r="E217" s="88">
        <v>0</v>
      </c>
      <c r="F217" s="98"/>
      <c r="H217" s="66" t="s">
        <v>121</v>
      </c>
      <c r="I217" s="67">
        <v>0</v>
      </c>
      <c r="J217" s="88">
        <v>0</v>
      </c>
      <c r="K217" s="92">
        <v>0</v>
      </c>
      <c r="L217" s="88">
        <v>0</v>
      </c>
      <c r="M217" s="98"/>
      <c r="O217" s="66" t="s">
        <v>121</v>
      </c>
      <c r="P217" s="67">
        <v>0</v>
      </c>
      <c r="Q217" s="88">
        <v>0</v>
      </c>
      <c r="R217" s="92">
        <v>0</v>
      </c>
      <c r="S217" s="88">
        <v>0</v>
      </c>
      <c r="T217" s="98"/>
      <c r="V217" s="66" t="s">
        <v>121</v>
      </c>
      <c r="W217" s="67">
        <v>0</v>
      </c>
      <c r="X217" s="88">
        <v>0</v>
      </c>
      <c r="Y217" s="92">
        <v>0</v>
      </c>
      <c r="Z217" s="88">
        <v>0</v>
      </c>
      <c r="AA217" s="98"/>
      <c r="AC217" s="66" t="s">
        <v>121</v>
      </c>
      <c r="AD217" s="67">
        <v>0</v>
      </c>
      <c r="AE217" s="88">
        <v>0</v>
      </c>
      <c r="AF217" s="92">
        <v>0</v>
      </c>
      <c r="AG217" s="88">
        <v>0</v>
      </c>
      <c r="AH217" s="98"/>
      <c r="AJ217" s="66" t="s">
        <v>121</v>
      </c>
      <c r="AK217" s="67">
        <v>0</v>
      </c>
      <c r="AL217" s="88">
        <v>0</v>
      </c>
      <c r="AM217" s="92">
        <v>0</v>
      </c>
      <c r="AN217" s="88">
        <v>0</v>
      </c>
      <c r="AO217" s="98"/>
      <c r="AQ217" s="66" t="s">
        <v>121</v>
      </c>
      <c r="AR217" s="67">
        <v>0</v>
      </c>
      <c r="AS217" s="88">
        <v>0</v>
      </c>
      <c r="AT217" s="92">
        <v>0</v>
      </c>
      <c r="AU217" s="88">
        <v>0</v>
      </c>
      <c r="AV217" s="98"/>
      <c r="AX217" s="66" t="s">
        <v>121</v>
      </c>
      <c r="AY217" s="67">
        <v>0</v>
      </c>
      <c r="AZ217" s="88">
        <v>0</v>
      </c>
      <c r="BA217" s="92">
        <v>0</v>
      </c>
      <c r="BB217" s="88">
        <v>0</v>
      </c>
      <c r="BC217" s="98"/>
      <c r="BE217" s="66" t="s">
        <v>121</v>
      </c>
      <c r="BF217" s="67">
        <v>0</v>
      </c>
      <c r="BG217" s="88">
        <v>0</v>
      </c>
      <c r="BH217" s="92">
        <v>0</v>
      </c>
      <c r="BI217" s="88">
        <v>0</v>
      </c>
      <c r="BJ217" s="98"/>
      <c r="BL217" s="114" t="s">
        <v>121</v>
      </c>
      <c r="BM217" s="115">
        <v>0</v>
      </c>
      <c r="BN217" s="128">
        <v>0</v>
      </c>
      <c r="BO217" s="132">
        <v>0</v>
      </c>
      <c r="BP217" s="128">
        <v>0</v>
      </c>
      <c r="BQ217" s="98"/>
      <c r="BS217" s="114" t="s">
        <v>121</v>
      </c>
      <c r="BT217" s="115">
        <v>0</v>
      </c>
      <c r="BU217" s="128">
        <v>0</v>
      </c>
      <c r="BV217" s="132">
        <v>0</v>
      </c>
      <c r="BW217" s="128">
        <v>0</v>
      </c>
      <c r="BX217" s="98"/>
      <c r="BZ217" s="114" t="s">
        <v>121</v>
      </c>
      <c r="CA217" s="115">
        <v>0</v>
      </c>
      <c r="CB217" s="128">
        <v>0</v>
      </c>
      <c r="CC217" s="132">
        <v>0</v>
      </c>
      <c r="CD217" s="128">
        <v>0</v>
      </c>
      <c r="CE217" s="98"/>
      <c r="CG217" s="114" t="s">
        <v>121</v>
      </c>
      <c r="CH217" s="115">
        <v>0</v>
      </c>
      <c r="CI217" s="128">
        <v>0</v>
      </c>
      <c r="CJ217" s="132">
        <v>0</v>
      </c>
      <c r="CK217" s="128">
        <v>0</v>
      </c>
      <c r="CL217" s="98"/>
      <c r="CN217" s="114" t="s">
        <v>121</v>
      </c>
      <c r="CO217" s="115">
        <v>0</v>
      </c>
      <c r="CP217" s="128">
        <v>0</v>
      </c>
      <c r="CQ217" s="132">
        <v>0</v>
      </c>
      <c r="CR217" s="128">
        <v>0</v>
      </c>
      <c r="CS217" s="98"/>
      <c r="CU217" s="114" t="s">
        <v>121</v>
      </c>
      <c r="CV217" s="115">
        <v>0</v>
      </c>
      <c r="CW217" s="128">
        <v>0</v>
      </c>
      <c r="CX217" s="132">
        <v>0</v>
      </c>
      <c r="CY217" s="128">
        <v>0</v>
      </c>
      <c r="CZ217" s="98"/>
      <c r="DB217" s="114" t="s">
        <v>121</v>
      </c>
      <c r="DC217" s="115">
        <v>0</v>
      </c>
      <c r="DD217" s="128">
        <v>0</v>
      </c>
      <c r="DE217" s="132">
        <v>0</v>
      </c>
      <c r="DF217" s="128">
        <v>0</v>
      </c>
      <c r="DG217" s="98"/>
      <c r="DI217" s="114" t="s">
        <v>121</v>
      </c>
      <c r="DJ217" s="115">
        <v>0</v>
      </c>
      <c r="DK217" s="128">
        <v>0</v>
      </c>
      <c r="DL217" s="132">
        <v>0</v>
      </c>
      <c r="DM217" s="128">
        <v>0</v>
      </c>
      <c r="DN217" s="98"/>
    </row>
    <row r="218" spans="1:118" x14ac:dyDescent="0.3">
      <c r="A218" s="66" t="s">
        <v>122</v>
      </c>
      <c r="B218" s="67">
        <v>0</v>
      </c>
      <c r="C218" s="88">
        <v>0</v>
      </c>
      <c r="D218" s="92">
        <v>0</v>
      </c>
      <c r="E218" s="88">
        <v>0</v>
      </c>
      <c r="F218" s="98"/>
      <c r="H218" s="66" t="s">
        <v>122</v>
      </c>
      <c r="I218" s="67">
        <v>0</v>
      </c>
      <c r="J218" s="88">
        <v>0</v>
      </c>
      <c r="K218" s="92">
        <v>0</v>
      </c>
      <c r="L218" s="88">
        <v>0</v>
      </c>
      <c r="M218" s="98"/>
      <c r="O218" s="66" t="s">
        <v>122</v>
      </c>
      <c r="P218" s="67">
        <v>0</v>
      </c>
      <c r="Q218" s="88">
        <v>0</v>
      </c>
      <c r="R218" s="92">
        <v>0</v>
      </c>
      <c r="S218" s="88">
        <v>0</v>
      </c>
      <c r="T218" s="98"/>
      <c r="V218" s="66" t="s">
        <v>122</v>
      </c>
      <c r="W218" s="67">
        <v>0</v>
      </c>
      <c r="X218" s="88">
        <v>0</v>
      </c>
      <c r="Y218" s="92">
        <v>0</v>
      </c>
      <c r="Z218" s="88">
        <v>0</v>
      </c>
      <c r="AA218" s="98"/>
      <c r="AC218" s="66" t="s">
        <v>122</v>
      </c>
      <c r="AD218" s="67">
        <v>0</v>
      </c>
      <c r="AE218" s="88">
        <v>0</v>
      </c>
      <c r="AF218" s="92">
        <v>0</v>
      </c>
      <c r="AG218" s="88">
        <v>0</v>
      </c>
      <c r="AH218" s="98"/>
      <c r="AJ218" s="66" t="s">
        <v>122</v>
      </c>
      <c r="AK218" s="67">
        <v>0</v>
      </c>
      <c r="AL218" s="88">
        <v>0</v>
      </c>
      <c r="AM218" s="92">
        <v>0</v>
      </c>
      <c r="AN218" s="88">
        <v>0</v>
      </c>
      <c r="AO218" s="98"/>
      <c r="AQ218" s="66" t="s">
        <v>122</v>
      </c>
      <c r="AR218" s="67">
        <v>0</v>
      </c>
      <c r="AS218" s="88">
        <v>0</v>
      </c>
      <c r="AT218" s="92">
        <v>0</v>
      </c>
      <c r="AU218" s="88">
        <v>0</v>
      </c>
      <c r="AV218" s="98"/>
      <c r="AX218" s="66" t="s">
        <v>122</v>
      </c>
      <c r="AY218" s="67">
        <v>0</v>
      </c>
      <c r="AZ218" s="88">
        <v>0</v>
      </c>
      <c r="BA218" s="92">
        <v>0</v>
      </c>
      <c r="BB218" s="88">
        <v>0</v>
      </c>
      <c r="BC218" s="98"/>
      <c r="BE218" s="66" t="s">
        <v>122</v>
      </c>
      <c r="BF218" s="67">
        <v>0</v>
      </c>
      <c r="BG218" s="88">
        <v>0</v>
      </c>
      <c r="BH218" s="92">
        <v>0</v>
      </c>
      <c r="BI218" s="88">
        <v>0</v>
      </c>
      <c r="BJ218" s="98"/>
      <c r="BL218" s="114" t="s">
        <v>122</v>
      </c>
      <c r="BM218" s="115">
        <v>0</v>
      </c>
      <c r="BN218" s="128">
        <v>0</v>
      </c>
      <c r="BO218" s="132">
        <v>0</v>
      </c>
      <c r="BP218" s="128">
        <v>0</v>
      </c>
      <c r="BQ218" s="98"/>
      <c r="BS218" s="114" t="s">
        <v>122</v>
      </c>
      <c r="BT218" s="115">
        <v>0</v>
      </c>
      <c r="BU218" s="128">
        <v>0</v>
      </c>
      <c r="BV218" s="132">
        <v>0</v>
      </c>
      <c r="BW218" s="128">
        <v>0</v>
      </c>
      <c r="BX218" s="98"/>
      <c r="BZ218" s="114" t="s">
        <v>122</v>
      </c>
      <c r="CA218" s="115">
        <v>0</v>
      </c>
      <c r="CB218" s="128">
        <v>0</v>
      </c>
      <c r="CC218" s="132">
        <v>0</v>
      </c>
      <c r="CD218" s="128">
        <v>0</v>
      </c>
      <c r="CE218" s="98"/>
      <c r="CG218" s="114" t="s">
        <v>122</v>
      </c>
      <c r="CH218" s="115">
        <v>0</v>
      </c>
      <c r="CI218" s="128">
        <v>0</v>
      </c>
      <c r="CJ218" s="132">
        <v>0</v>
      </c>
      <c r="CK218" s="128">
        <v>0</v>
      </c>
      <c r="CL218" s="98"/>
      <c r="CN218" s="114" t="s">
        <v>122</v>
      </c>
      <c r="CO218" s="115">
        <v>0</v>
      </c>
      <c r="CP218" s="128">
        <v>0</v>
      </c>
      <c r="CQ218" s="132">
        <v>0</v>
      </c>
      <c r="CR218" s="128">
        <v>0</v>
      </c>
      <c r="CS218" s="98"/>
      <c r="CU218" s="114" t="s">
        <v>122</v>
      </c>
      <c r="CV218" s="115">
        <v>0</v>
      </c>
      <c r="CW218" s="128">
        <v>0</v>
      </c>
      <c r="CX218" s="132">
        <v>0</v>
      </c>
      <c r="CY218" s="128">
        <v>0</v>
      </c>
      <c r="CZ218" s="98"/>
      <c r="DB218" s="114" t="s">
        <v>122</v>
      </c>
      <c r="DC218" s="115">
        <v>0</v>
      </c>
      <c r="DD218" s="128">
        <v>0</v>
      </c>
      <c r="DE218" s="132">
        <v>0</v>
      </c>
      <c r="DF218" s="128">
        <v>0</v>
      </c>
      <c r="DG218" s="98"/>
      <c r="DI218" s="114" t="s">
        <v>122</v>
      </c>
      <c r="DJ218" s="115">
        <v>0</v>
      </c>
      <c r="DK218" s="128">
        <v>0</v>
      </c>
      <c r="DL218" s="132">
        <v>0</v>
      </c>
      <c r="DM218" s="128">
        <v>0</v>
      </c>
      <c r="DN218" s="98"/>
    </row>
    <row r="219" spans="1:118" x14ac:dyDescent="0.3">
      <c r="A219" s="66"/>
      <c r="B219" s="70"/>
      <c r="C219" s="68"/>
      <c r="D219" s="69"/>
      <c r="E219" s="68"/>
      <c r="F219" s="98"/>
      <c r="H219" s="66"/>
      <c r="I219" s="70"/>
      <c r="J219" s="68"/>
      <c r="K219" s="69"/>
      <c r="L219" s="68"/>
      <c r="M219" s="98"/>
      <c r="O219" s="66"/>
      <c r="P219" s="70"/>
      <c r="Q219" s="68"/>
      <c r="R219" s="69"/>
      <c r="S219" s="68"/>
      <c r="T219" s="98"/>
      <c r="V219" s="66"/>
      <c r="W219" s="70"/>
      <c r="X219" s="68"/>
      <c r="Y219" s="69"/>
      <c r="Z219" s="68"/>
      <c r="AA219" s="98"/>
      <c r="AC219" s="66"/>
      <c r="AD219" s="70"/>
      <c r="AE219" s="68"/>
      <c r="AF219" s="69"/>
      <c r="AG219" s="68"/>
      <c r="AH219" s="98"/>
      <c r="AJ219" s="66"/>
      <c r="AK219" s="70"/>
      <c r="AL219" s="68"/>
      <c r="AM219" s="69"/>
      <c r="AN219" s="68"/>
      <c r="AO219" s="98"/>
      <c r="AQ219" s="66"/>
      <c r="AR219" s="70"/>
      <c r="AS219" s="68"/>
      <c r="AT219" s="69"/>
      <c r="AU219" s="68"/>
      <c r="AV219" s="98"/>
      <c r="AX219" s="66"/>
      <c r="AY219" s="70"/>
      <c r="AZ219" s="68"/>
      <c r="BA219" s="69"/>
      <c r="BB219" s="68"/>
      <c r="BC219" s="98"/>
      <c r="BE219" s="66"/>
      <c r="BF219" s="70"/>
      <c r="BG219" s="68"/>
      <c r="BH219" s="69"/>
      <c r="BI219" s="68"/>
      <c r="BJ219" s="98"/>
      <c r="BL219" s="114"/>
      <c r="BM219" s="118"/>
      <c r="BN219" s="116"/>
      <c r="BO219" s="117"/>
      <c r="BP219" s="116"/>
      <c r="BQ219" s="98"/>
      <c r="BS219" s="114"/>
      <c r="BT219" s="118"/>
      <c r="BU219" s="116"/>
      <c r="BV219" s="117"/>
      <c r="BW219" s="116"/>
      <c r="BX219" s="98"/>
      <c r="BZ219" s="114"/>
      <c r="CA219" s="118"/>
      <c r="CB219" s="116"/>
      <c r="CC219" s="117"/>
      <c r="CD219" s="116"/>
      <c r="CE219" s="98"/>
      <c r="CG219" s="114"/>
      <c r="CH219" s="118"/>
      <c r="CI219" s="116"/>
      <c r="CJ219" s="117"/>
      <c r="CK219" s="116"/>
      <c r="CL219" s="98"/>
      <c r="CN219" s="114"/>
      <c r="CO219" s="118"/>
      <c r="CP219" s="116"/>
      <c r="CQ219" s="117"/>
      <c r="CR219" s="116"/>
      <c r="CS219" s="98"/>
      <c r="CU219" s="114"/>
      <c r="CV219" s="118"/>
      <c r="CW219" s="116"/>
      <c r="CX219" s="117"/>
      <c r="CY219" s="116"/>
      <c r="CZ219" s="98"/>
      <c r="DB219" s="114"/>
      <c r="DC219" s="118"/>
      <c r="DD219" s="116"/>
      <c r="DE219" s="117"/>
      <c r="DF219" s="116"/>
      <c r="DG219" s="98"/>
      <c r="DI219" s="114"/>
      <c r="DJ219" s="118"/>
      <c r="DK219" s="116"/>
      <c r="DL219" s="117"/>
      <c r="DM219" s="116"/>
      <c r="DN219" s="98"/>
    </row>
    <row r="220" spans="1:118" ht="14.4" thickBot="1" x14ac:dyDescent="0.35">
      <c r="A220" s="66"/>
      <c r="B220" s="71">
        <v>231333673.19999993</v>
      </c>
      <c r="C220" s="68"/>
      <c r="D220" s="72">
        <v>1508</v>
      </c>
      <c r="E220" s="68"/>
      <c r="F220" s="99"/>
      <c r="H220" s="66"/>
      <c r="I220" s="71">
        <v>227935345.53000003</v>
      </c>
      <c r="J220" s="68"/>
      <c r="K220" s="72">
        <v>1492</v>
      </c>
      <c r="L220" s="68"/>
      <c r="M220" s="99"/>
      <c r="O220" s="66"/>
      <c r="P220" s="71">
        <v>224517570.64000002</v>
      </c>
      <c r="Q220" s="68"/>
      <c r="R220" s="72">
        <v>1475</v>
      </c>
      <c r="S220" s="68"/>
      <c r="T220" s="99"/>
      <c r="V220" s="66"/>
      <c r="W220" s="71">
        <v>221597482.52999997</v>
      </c>
      <c r="X220" s="68"/>
      <c r="Y220" s="72">
        <v>1458</v>
      </c>
      <c r="Z220" s="68"/>
      <c r="AA220" s="99"/>
      <c r="AC220" s="66"/>
      <c r="AD220" s="71">
        <v>218623476.29999998</v>
      </c>
      <c r="AE220" s="68"/>
      <c r="AF220" s="72">
        <v>1436</v>
      </c>
      <c r="AG220" s="68"/>
      <c r="AH220" s="99"/>
      <c r="AJ220" s="66"/>
      <c r="AK220" s="71">
        <v>214157286.15000004</v>
      </c>
      <c r="AL220" s="68"/>
      <c r="AM220" s="72">
        <v>1404</v>
      </c>
      <c r="AN220" s="68"/>
      <c r="AO220" s="99"/>
      <c r="AQ220" s="66"/>
      <c r="AR220" s="71">
        <v>205221604.82999998</v>
      </c>
      <c r="AS220" s="68"/>
      <c r="AT220" s="72">
        <v>1344</v>
      </c>
      <c r="AU220" s="68"/>
      <c r="AV220" s="99"/>
      <c r="AX220" s="66"/>
      <c r="AY220" s="71">
        <v>175528806.03000003</v>
      </c>
      <c r="AZ220" s="68"/>
      <c r="BA220" s="72">
        <v>1152</v>
      </c>
      <c r="BB220" s="68"/>
      <c r="BC220" s="99"/>
      <c r="BE220" s="66"/>
      <c r="BF220" s="71">
        <v>113392550.91999999</v>
      </c>
      <c r="BG220" s="68"/>
      <c r="BH220" s="72">
        <v>763</v>
      </c>
      <c r="BI220" s="68"/>
      <c r="BJ220" s="99"/>
      <c r="BL220" s="114"/>
      <c r="BM220" s="119">
        <v>79671565.719999999</v>
      </c>
      <c r="BN220" s="116"/>
      <c r="BO220" s="120">
        <v>562</v>
      </c>
      <c r="BP220" s="116"/>
      <c r="BQ220" s="99"/>
      <c r="BS220" s="114"/>
      <c r="BT220" s="119">
        <v>63149409.829999998</v>
      </c>
      <c r="BU220" s="116"/>
      <c r="BV220" s="120">
        <v>453</v>
      </c>
      <c r="BW220" s="116"/>
      <c r="BX220" s="99"/>
      <c r="BZ220" s="114"/>
      <c r="CA220" s="119">
        <v>54055684.099999994</v>
      </c>
      <c r="CB220" s="116"/>
      <c r="CC220" s="120">
        <v>388</v>
      </c>
      <c r="CD220" s="116"/>
      <c r="CE220" s="99"/>
      <c r="CG220" s="114"/>
      <c r="CH220" s="119">
        <v>45924602.309999987</v>
      </c>
      <c r="CI220" s="116"/>
      <c r="CJ220" s="120">
        <v>330</v>
      </c>
      <c r="CK220" s="116"/>
      <c r="CL220" s="99"/>
      <c r="CN220" s="114"/>
      <c r="CO220" s="119">
        <v>42708002.270000011</v>
      </c>
      <c r="CP220" s="116"/>
      <c r="CQ220" s="120">
        <v>301</v>
      </c>
      <c r="CR220" s="116"/>
      <c r="CS220" s="99"/>
      <c r="CU220" s="114"/>
      <c r="CV220" s="119">
        <v>37466817.890000001</v>
      </c>
      <c r="CW220" s="116"/>
      <c r="CX220" s="120">
        <v>261</v>
      </c>
      <c r="CY220" s="116"/>
      <c r="CZ220" s="99"/>
      <c r="DB220" s="114"/>
      <c r="DC220" s="119">
        <v>31896717.990000002</v>
      </c>
      <c r="DD220" s="116"/>
      <c r="DE220" s="120">
        <v>228</v>
      </c>
      <c r="DF220" s="116"/>
      <c r="DG220" s="99"/>
      <c r="DI220" s="114"/>
      <c r="DJ220" s="119">
        <v>0</v>
      </c>
      <c r="DK220" s="116"/>
      <c r="DL220" s="120">
        <v>0</v>
      </c>
      <c r="DM220" s="116"/>
      <c r="DN220" s="99"/>
    </row>
    <row r="221" spans="1:118" ht="14.4" thickTop="1" x14ac:dyDescent="0.3">
      <c r="A221" s="66"/>
      <c r="B221" s="70"/>
      <c r="C221" s="68"/>
      <c r="D221" s="69"/>
      <c r="E221" s="68"/>
      <c r="F221" s="98"/>
      <c r="H221" s="66"/>
      <c r="I221" s="70"/>
      <c r="J221" s="68"/>
      <c r="K221" s="69"/>
      <c r="L221" s="68"/>
      <c r="M221" s="98"/>
      <c r="O221" s="66"/>
      <c r="P221" s="70"/>
      <c r="Q221" s="68"/>
      <c r="R221" s="69"/>
      <c r="S221" s="68"/>
      <c r="T221" s="98"/>
      <c r="V221" s="66"/>
      <c r="W221" s="70"/>
      <c r="X221" s="68"/>
      <c r="Y221" s="69"/>
      <c r="Z221" s="68"/>
      <c r="AA221" s="98"/>
      <c r="AC221" s="66"/>
      <c r="AD221" s="70"/>
      <c r="AE221" s="68"/>
      <c r="AF221" s="69"/>
      <c r="AG221" s="68"/>
      <c r="AH221" s="98"/>
      <c r="AJ221" s="66"/>
      <c r="AK221" s="70"/>
      <c r="AL221" s="68"/>
      <c r="AM221" s="69"/>
      <c r="AN221" s="68"/>
      <c r="AO221" s="98"/>
      <c r="AQ221" s="66"/>
      <c r="AR221" s="70"/>
      <c r="AS221" s="68"/>
      <c r="AT221" s="69"/>
      <c r="AU221" s="68"/>
      <c r="AV221" s="98"/>
      <c r="AX221" s="66"/>
      <c r="AY221" s="70"/>
      <c r="AZ221" s="68"/>
      <c r="BA221" s="69"/>
      <c r="BB221" s="68"/>
      <c r="BC221" s="98"/>
      <c r="BE221" s="66"/>
      <c r="BF221" s="70"/>
      <c r="BG221" s="68"/>
      <c r="BH221" s="69"/>
      <c r="BI221" s="68"/>
      <c r="BJ221" s="98"/>
      <c r="BL221" s="114"/>
      <c r="BM221" s="118"/>
      <c r="BN221" s="116"/>
      <c r="BO221" s="117"/>
      <c r="BP221" s="116"/>
      <c r="BQ221" s="98"/>
      <c r="BS221" s="114"/>
      <c r="BT221" s="118"/>
      <c r="BU221" s="116"/>
      <c r="BV221" s="117"/>
      <c r="BW221" s="116"/>
      <c r="BX221" s="98"/>
      <c r="BZ221" s="114"/>
      <c r="CA221" s="118"/>
      <c r="CB221" s="116"/>
      <c r="CC221" s="117"/>
      <c r="CD221" s="116"/>
      <c r="CE221" s="98"/>
      <c r="CG221" s="114"/>
      <c r="CH221" s="118"/>
      <c r="CI221" s="116"/>
      <c r="CJ221" s="117"/>
      <c r="CK221" s="116"/>
      <c r="CL221" s="98"/>
      <c r="CN221" s="114"/>
      <c r="CO221" s="118"/>
      <c r="CP221" s="116"/>
      <c r="CQ221" s="117"/>
      <c r="CR221" s="116"/>
      <c r="CS221" s="98"/>
      <c r="CU221" s="114"/>
      <c r="CV221" s="118"/>
      <c r="CW221" s="116"/>
      <c r="CX221" s="117"/>
      <c r="CY221" s="116"/>
      <c r="CZ221" s="98"/>
      <c r="DB221" s="114"/>
      <c r="DC221" s="118"/>
      <c r="DD221" s="116"/>
      <c r="DE221" s="117"/>
      <c r="DF221" s="116"/>
      <c r="DG221" s="98"/>
      <c r="DI221" s="114"/>
      <c r="DJ221" s="118"/>
      <c r="DK221" s="116"/>
      <c r="DL221" s="117"/>
      <c r="DM221" s="116"/>
      <c r="DN221" s="98"/>
    </row>
    <row r="222" spans="1:118" x14ac:dyDescent="0.3">
      <c r="A222" s="73" t="s">
        <v>123</v>
      </c>
      <c r="B222" s="100"/>
      <c r="C222" s="73"/>
      <c r="D222" s="101">
        <v>3.8141264342280774E-2</v>
      </c>
      <c r="E222" s="68"/>
      <c r="F222" s="66"/>
      <c r="H222" s="73" t="s">
        <v>123</v>
      </c>
      <c r="I222" s="100"/>
      <c r="J222" s="73"/>
      <c r="K222" s="101">
        <v>3.8124150522935329E-2</v>
      </c>
      <c r="L222" s="68"/>
      <c r="M222" s="66"/>
      <c r="O222" s="73" t="s">
        <v>123</v>
      </c>
      <c r="P222" s="100"/>
      <c r="Q222" s="73"/>
      <c r="R222" s="101">
        <v>3.8082934377371494E-2</v>
      </c>
      <c r="S222" s="68"/>
      <c r="T222" s="66"/>
      <c r="V222" s="73" t="s">
        <v>123</v>
      </c>
      <c r="W222" s="100"/>
      <c r="X222" s="73"/>
      <c r="Y222" s="101">
        <v>3.8069253552219046E-2</v>
      </c>
      <c r="Z222" s="68"/>
      <c r="AA222" s="66"/>
      <c r="AC222" s="73" t="s">
        <v>123</v>
      </c>
      <c r="AD222" s="100"/>
      <c r="AE222" s="73"/>
      <c r="AF222" s="101">
        <v>3.809835248384983E-2</v>
      </c>
      <c r="AG222" s="68"/>
      <c r="AH222" s="66"/>
      <c r="AJ222" s="73" t="s">
        <v>123</v>
      </c>
      <c r="AK222" s="100"/>
      <c r="AL222" s="73"/>
      <c r="AM222" s="101">
        <v>3.8329829202334562E-2</v>
      </c>
      <c r="AN222" s="68"/>
      <c r="AO222" s="66"/>
      <c r="AQ222" s="73" t="s">
        <v>123</v>
      </c>
      <c r="AR222" s="100"/>
      <c r="AS222" s="73"/>
      <c r="AT222" s="101">
        <v>3.8944714607366017E-2</v>
      </c>
      <c r="AU222" s="68"/>
      <c r="AV222" s="66"/>
      <c r="AX222" s="73" t="s">
        <v>123</v>
      </c>
      <c r="AY222" s="100"/>
      <c r="AZ222" s="73"/>
      <c r="BA222" s="101">
        <v>4.2568017972195192E-2</v>
      </c>
      <c r="BB222" s="68"/>
      <c r="BC222" s="66"/>
      <c r="BE222" s="73" t="s">
        <v>123</v>
      </c>
      <c r="BF222" s="100"/>
      <c r="BG222" s="73"/>
      <c r="BH222" s="101">
        <v>4.7967653808047885E-2</v>
      </c>
      <c r="BI222" s="68"/>
      <c r="BJ222" s="66"/>
      <c r="BL222" s="121" t="s">
        <v>123</v>
      </c>
      <c r="BM222" s="134"/>
      <c r="BN222" s="121"/>
      <c r="BO222" s="135">
        <v>4.6603641708072123E-2</v>
      </c>
      <c r="BP222" s="116"/>
      <c r="BQ222" s="66"/>
      <c r="BS222" s="121" t="s">
        <v>123</v>
      </c>
      <c r="BT222" s="134"/>
      <c r="BU222" s="121"/>
      <c r="BV222" s="135">
        <v>4.582099638363317E-2</v>
      </c>
      <c r="BW222" s="116"/>
      <c r="BX222" s="66"/>
      <c r="BZ222" s="121" t="s">
        <v>123</v>
      </c>
      <c r="CA222" s="134"/>
      <c r="CB222" s="121"/>
      <c r="CC222" s="135">
        <v>4.695970646961066E-2</v>
      </c>
      <c r="CD222" s="116"/>
      <c r="CE222" s="66"/>
      <c r="CG222" s="121" t="s">
        <v>123</v>
      </c>
      <c r="CH222" s="134"/>
      <c r="CI222" s="121"/>
      <c r="CJ222" s="135">
        <v>4.7955753639121704E-2</v>
      </c>
      <c r="CK222" s="116"/>
      <c r="CL222" s="66"/>
      <c r="CN222" s="121" t="s">
        <v>123</v>
      </c>
      <c r="CO222" s="134"/>
      <c r="CP222" s="121"/>
      <c r="CQ222" s="135">
        <v>4.6988118845625364E-2</v>
      </c>
      <c r="CR222" s="116"/>
      <c r="CS222" s="66"/>
      <c r="CU222" s="121" t="s">
        <v>123</v>
      </c>
      <c r="CV222" s="134"/>
      <c r="CW222" s="121"/>
      <c r="CX222" s="135">
        <v>4.811552127649877E-2</v>
      </c>
      <c r="CY222" s="116"/>
      <c r="CZ222" s="66"/>
      <c r="DB222" s="121" t="s">
        <v>123</v>
      </c>
      <c r="DC222" s="134"/>
      <c r="DD222" s="121"/>
      <c r="DE222" s="135">
        <v>4.8473083280785506E-2</v>
      </c>
      <c r="DF222" s="116"/>
      <c r="DG222" s="66"/>
      <c r="DI222" s="121" t="s">
        <v>123</v>
      </c>
      <c r="DJ222" s="134"/>
      <c r="DK222" s="121"/>
      <c r="DL222" s="135">
        <v>0</v>
      </c>
      <c r="DM222" s="116"/>
      <c r="DN222" s="66"/>
    </row>
    <row r="223" spans="1:118" x14ac:dyDescent="0.3">
      <c r="A223" s="59"/>
      <c r="B223" s="57"/>
      <c r="C223" s="58"/>
      <c r="D223" s="61"/>
      <c r="E223" s="58"/>
      <c r="F223" s="59"/>
      <c r="H223" s="59"/>
      <c r="I223" s="57"/>
      <c r="J223" s="58"/>
      <c r="K223" s="61"/>
      <c r="L223" s="58"/>
      <c r="M223" s="59"/>
      <c r="O223" s="59"/>
      <c r="P223" s="57"/>
      <c r="Q223" s="58"/>
      <c r="R223" s="61"/>
      <c r="S223" s="58"/>
      <c r="T223" s="59"/>
      <c r="V223" s="59"/>
      <c r="W223" s="57"/>
      <c r="X223" s="58"/>
      <c r="Y223" s="61"/>
      <c r="Z223" s="58"/>
      <c r="AA223" s="59"/>
      <c r="AC223" s="59"/>
      <c r="AD223" s="57"/>
      <c r="AE223" s="58"/>
      <c r="AF223" s="61"/>
      <c r="AG223" s="58"/>
      <c r="AH223" s="59"/>
      <c r="AJ223" s="59"/>
      <c r="AK223" s="57"/>
      <c r="AL223" s="58"/>
      <c r="AM223" s="61"/>
      <c r="AN223" s="58"/>
      <c r="AO223" s="59"/>
      <c r="AQ223" s="59"/>
      <c r="AR223" s="57"/>
      <c r="AS223" s="58"/>
      <c r="AT223" s="61"/>
      <c r="AU223" s="58"/>
      <c r="AV223" s="59"/>
      <c r="AX223" s="59"/>
      <c r="AY223" s="57"/>
      <c r="AZ223" s="58"/>
      <c r="BA223" s="61"/>
      <c r="BB223" s="58"/>
      <c r="BC223" s="59"/>
      <c r="BE223" s="59"/>
      <c r="BF223" s="57"/>
      <c r="BG223" s="58"/>
      <c r="BH223" s="61"/>
      <c r="BI223" s="58"/>
      <c r="BJ223" s="59"/>
      <c r="BL223" s="114"/>
      <c r="BM223" s="118"/>
      <c r="BN223" s="116"/>
      <c r="BO223" s="117"/>
      <c r="BP223" s="116"/>
      <c r="BQ223" s="59"/>
      <c r="BS223" s="114"/>
      <c r="BT223" s="118"/>
      <c r="BU223" s="116"/>
      <c r="BV223" s="117"/>
      <c r="BW223" s="116"/>
      <c r="BX223" s="59"/>
      <c r="BZ223" s="114"/>
      <c r="CA223" s="118"/>
      <c r="CB223" s="116"/>
      <c r="CC223" s="117"/>
      <c r="CD223" s="116"/>
      <c r="CE223" s="59"/>
      <c r="CG223" s="114"/>
      <c r="CH223" s="118"/>
      <c r="CI223" s="116"/>
      <c r="CJ223" s="117"/>
      <c r="CK223" s="116"/>
      <c r="CL223" s="59"/>
      <c r="CN223" s="114"/>
      <c r="CO223" s="118"/>
      <c r="CP223" s="116"/>
      <c r="CQ223" s="117"/>
      <c r="CR223" s="116"/>
      <c r="CS223" s="59"/>
      <c r="CU223" s="114"/>
      <c r="CV223" s="118"/>
      <c r="CW223" s="116"/>
      <c r="CX223" s="117"/>
      <c r="CY223" s="116"/>
      <c r="CZ223" s="59"/>
      <c r="DB223" s="114"/>
      <c r="DC223" s="118"/>
      <c r="DD223" s="116"/>
      <c r="DE223" s="117"/>
      <c r="DF223" s="116"/>
      <c r="DG223" s="59"/>
      <c r="DI223" s="114"/>
      <c r="DJ223" s="118"/>
      <c r="DK223" s="116"/>
      <c r="DL223" s="117"/>
      <c r="DM223" s="116"/>
      <c r="DN223" s="59"/>
    </row>
    <row r="224" spans="1:118" x14ac:dyDescent="0.3">
      <c r="A224" s="59"/>
      <c r="B224" s="57"/>
      <c r="C224" s="58"/>
      <c r="D224" s="61"/>
      <c r="E224" s="58"/>
      <c r="F224" s="59"/>
      <c r="H224" s="59"/>
      <c r="I224" s="57"/>
      <c r="J224" s="58"/>
      <c r="K224" s="61"/>
      <c r="L224" s="58"/>
      <c r="M224" s="59"/>
      <c r="O224" s="59"/>
      <c r="P224" s="57"/>
      <c r="Q224" s="58"/>
      <c r="R224" s="61"/>
      <c r="S224" s="58"/>
      <c r="T224" s="59"/>
      <c r="V224" s="59"/>
      <c r="W224" s="57"/>
      <c r="X224" s="58"/>
      <c r="Y224" s="61"/>
      <c r="Z224" s="58"/>
      <c r="AA224" s="59"/>
      <c r="AC224" s="59"/>
      <c r="AD224" s="57"/>
      <c r="AE224" s="58"/>
      <c r="AF224" s="61"/>
      <c r="AG224" s="58"/>
      <c r="AH224" s="59"/>
      <c r="AJ224" s="59"/>
      <c r="AK224" s="57"/>
      <c r="AL224" s="58"/>
      <c r="AM224" s="61"/>
      <c r="AN224" s="58"/>
      <c r="AO224" s="59"/>
      <c r="AQ224" s="59"/>
      <c r="AR224" s="57"/>
      <c r="AS224" s="58"/>
      <c r="AT224" s="61"/>
      <c r="AU224" s="58"/>
      <c r="AV224" s="59"/>
      <c r="AX224" s="59"/>
      <c r="AY224" s="57"/>
      <c r="AZ224" s="58"/>
      <c r="BA224" s="61"/>
      <c r="BB224" s="58"/>
      <c r="BC224" s="59"/>
      <c r="BE224" s="59"/>
      <c r="BF224" s="57"/>
      <c r="BG224" s="58"/>
      <c r="BH224" s="61"/>
      <c r="BI224" s="58"/>
      <c r="BJ224" s="59"/>
      <c r="BL224" s="114"/>
      <c r="BM224" s="118"/>
      <c r="BN224" s="116"/>
      <c r="BO224" s="117"/>
      <c r="BP224" s="116"/>
      <c r="BQ224" s="59"/>
      <c r="BS224" s="114"/>
      <c r="BT224" s="118"/>
      <c r="BU224" s="116"/>
      <c r="BV224" s="117"/>
      <c r="BW224" s="116"/>
      <c r="BX224" s="59"/>
      <c r="BZ224" s="114"/>
      <c r="CA224" s="118"/>
      <c r="CB224" s="116"/>
      <c r="CC224" s="117"/>
      <c r="CD224" s="116"/>
      <c r="CE224" s="59"/>
      <c r="CG224" s="114"/>
      <c r="CH224" s="118"/>
      <c r="CI224" s="116"/>
      <c r="CJ224" s="117"/>
      <c r="CK224" s="116"/>
      <c r="CL224" s="59"/>
      <c r="CN224" s="114"/>
      <c r="CO224" s="118"/>
      <c r="CP224" s="116"/>
      <c r="CQ224" s="117"/>
      <c r="CR224" s="116"/>
      <c r="CS224" s="59"/>
      <c r="CU224" s="114"/>
      <c r="CV224" s="118"/>
      <c r="CW224" s="116"/>
      <c r="CX224" s="117"/>
      <c r="CY224" s="116"/>
      <c r="CZ224" s="59"/>
      <c r="DB224" s="114"/>
      <c r="DC224" s="118"/>
      <c r="DD224" s="116"/>
      <c r="DE224" s="117"/>
      <c r="DF224" s="116"/>
      <c r="DG224" s="59"/>
      <c r="DI224" s="114"/>
      <c r="DJ224" s="118"/>
      <c r="DK224" s="116"/>
      <c r="DL224" s="117"/>
      <c r="DM224" s="116"/>
      <c r="DN224" s="59"/>
    </row>
    <row r="225" spans="1:118" x14ac:dyDescent="0.3">
      <c r="A225" s="102" t="s">
        <v>170</v>
      </c>
      <c r="B225" s="57"/>
      <c r="C225" s="58"/>
      <c r="D225" s="61"/>
      <c r="E225" s="58"/>
      <c r="F225" s="59"/>
      <c r="H225" s="102" t="s">
        <v>170</v>
      </c>
      <c r="I225" s="57"/>
      <c r="J225" s="58"/>
      <c r="K225" s="61"/>
      <c r="L225" s="58"/>
      <c r="M225" s="59"/>
      <c r="O225" s="102" t="s">
        <v>170</v>
      </c>
      <c r="P225" s="57"/>
      <c r="Q225" s="58"/>
      <c r="R225" s="61"/>
      <c r="S225" s="58"/>
      <c r="T225" s="59"/>
      <c r="V225" s="102" t="s">
        <v>170</v>
      </c>
      <c r="W225" s="57"/>
      <c r="X225" s="58"/>
      <c r="Y225" s="61"/>
      <c r="Z225" s="58"/>
      <c r="AA225" s="59"/>
      <c r="AC225" s="102" t="s">
        <v>170</v>
      </c>
      <c r="AD225" s="57"/>
      <c r="AE225" s="58"/>
      <c r="AF225" s="61"/>
      <c r="AG225" s="58"/>
      <c r="AH225" s="59"/>
      <c r="AJ225" s="102" t="s">
        <v>170</v>
      </c>
      <c r="AK225" s="57"/>
      <c r="AL225" s="58"/>
      <c r="AM225" s="61"/>
      <c r="AN225" s="58"/>
      <c r="AO225" s="59"/>
      <c r="AQ225" s="102" t="s">
        <v>221</v>
      </c>
      <c r="AR225" s="57"/>
      <c r="AS225" s="58"/>
      <c r="AT225" s="61"/>
      <c r="AU225" s="58"/>
      <c r="AV225" s="59"/>
      <c r="AX225" s="102" t="s">
        <v>221</v>
      </c>
      <c r="AY225" s="57"/>
      <c r="AZ225" s="58"/>
      <c r="BA225" s="61"/>
      <c r="BB225" s="58"/>
      <c r="BC225" s="59"/>
      <c r="BE225" s="102" t="s">
        <v>221</v>
      </c>
      <c r="BF225" s="57"/>
      <c r="BG225" s="58"/>
      <c r="BH225" s="61"/>
      <c r="BI225" s="58"/>
      <c r="BJ225" s="59"/>
      <c r="BL225" s="113" t="s">
        <v>221</v>
      </c>
      <c r="BM225" s="118"/>
      <c r="BN225" s="116"/>
      <c r="BO225" s="117"/>
      <c r="BP225" s="116"/>
      <c r="BQ225" s="59"/>
      <c r="BS225" s="113" t="s">
        <v>221</v>
      </c>
      <c r="BT225" s="118"/>
      <c r="BU225" s="116"/>
      <c r="BV225" s="117"/>
      <c r="BW225" s="116"/>
      <c r="BX225" s="59"/>
      <c r="BZ225" s="113" t="s">
        <v>221</v>
      </c>
      <c r="CA225" s="118"/>
      <c r="CB225" s="116"/>
      <c r="CC225" s="117"/>
      <c r="CD225" s="116"/>
      <c r="CE225" s="59"/>
      <c r="CG225" s="113" t="s">
        <v>221</v>
      </c>
      <c r="CH225" s="118"/>
      <c r="CI225" s="116"/>
      <c r="CJ225" s="117"/>
      <c r="CK225" s="116"/>
      <c r="CL225" s="59"/>
      <c r="CN225" s="113" t="s">
        <v>221</v>
      </c>
      <c r="CO225" s="118"/>
      <c r="CP225" s="116"/>
      <c r="CQ225" s="117"/>
      <c r="CR225" s="116"/>
      <c r="CS225" s="59"/>
      <c r="CU225" s="113" t="s">
        <v>221</v>
      </c>
      <c r="CV225" s="118"/>
      <c r="CW225" s="116"/>
      <c r="CX225" s="117"/>
      <c r="CY225" s="116"/>
      <c r="CZ225" s="59"/>
      <c r="DB225" s="113" t="s">
        <v>221</v>
      </c>
      <c r="DC225" s="118"/>
      <c r="DD225" s="116"/>
      <c r="DE225" s="117"/>
      <c r="DF225" s="116"/>
      <c r="DG225" s="59"/>
      <c r="DI225" s="113" t="s">
        <v>221</v>
      </c>
      <c r="DJ225" s="118"/>
      <c r="DK225" s="116"/>
      <c r="DL225" s="117"/>
      <c r="DM225" s="116"/>
      <c r="DN225" s="59"/>
    </row>
    <row r="226" spans="1:118" x14ac:dyDescent="0.3">
      <c r="A226" s="59"/>
      <c r="B226" s="57"/>
      <c r="C226" s="58"/>
      <c r="D226" s="61"/>
      <c r="E226" s="58"/>
      <c r="F226" s="59"/>
      <c r="H226" s="59"/>
      <c r="I226" s="57"/>
      <c r="J226" s="58"/>
      <c r="K226" s="61"/>
      <c r="L226" s="58"/>
      <c r="M226" s="59"/>
      <c r="O226" s="59"/>
      <c r="P226" s="57"/>
      <c r="Q226" s="58"/>
      <c r="R226" s="61"/>
      <c r="S226" s="58"/>
      <c r="T226" s="59"/>
      <c r="V226" s="59"/>
      <c r="W226" s="57"/>
      <c r="X226" s="58"/>
      <c r="Y226" s="61"/>
      <c r="Z226" s="58"/>
      <c r="AA226" s="59"/>
      <c r="AC226" s="59"/>
      <c r="AD226" s="57"/>
      <c r="AE226" s="58"/>
      <c r="AF226" s="61"/>
      <c r="AG226" s="58"/>
      <c r="AH226" s="59"/>
      <c r="AJ226" s="59"/>
      <c r="AK226" s="57"/>
      <c r="AL226" s="58"/>
      <c r="AM226" s="61"/>
      <c r="AN226" s="58"/>
      <c r="AO226" s="59"/>
      <c r="AQ226" s="59"/>
      <c r="AR226" s="57"/>
      <c r="AS226" s="58"/>
      <c r="AT226" s="61"/>
      <c r="AU226" s="58"/>
      <c r="AV226" s="59"/>
      <c r="AX226" s="59"/>
      <c r="AY226" s="57"/>
      <c r="AZ226" s="58"/>
      <c r="BA226" s="61"/>
      <c r="BB226" s="58"/>
      <c r="BC226" s="59"/>
      <c r="BE226" s="59"/>
      <c r="BF226" s="57"/>
      <c r="BG226" s="58"/>
      <c r="BH226" s="61"/>
      <c r="BI226" s="58"/>
      <c r="BJ226" s="59"/>
      <c r="BL226" s="59"/>
      <c r="BM226" s="57"/>
      <c r="BN226" s="58"/>
      <c r="BO226" s="61"/>
      <c r="BP226" s="58"/>
      <c r="BQ226" s="59"/>
      <c r="BS226" s="59"/>
      <c r="BT226" s="57"/>
      <c r="BU226" s="58"/>
      <c r="BV226" s="61"/>
      <c r="BW226" s="58"/>
      <c r="BX226" s="59"/>
      <c r="BZ226" s="59"/>
      <c r="CA226" s="57"/>
      <c r="CB226" s="58"/>
      <c r="CC226" s="61"/>
      <c r="CD226" s="58"/>
      <c r="CE226" s="59"/>
      <c r="CG226" s="59"/>
      <c r="CH226" s="57"/>
      <c r="CI226" s="58"/>
      <c r="CJ226" s="61"/>
      <c r="CK226" s="58"/>
      <c r="CL226" s="59"/>
      <c r="CN226" s="59"/>
      <c r="CO226" s="57"/>
      <c r="CP226" s="58"/>
      <c r="CQ226" s="61"/>
      <c r="CR226" s="58"/>
      <c r="CS226" s="59"/>
      <c r="CU226" s="59"/>
      <c r="CV226" s="57"/>
      <c r="CW226" s="58"/>
      <c r="CX226" s="61"/>
      <c r="CY226" s="58"/>
      <c r="CZ226" s="59"/>
      <c r="DB226" s="59"/>
      <c r="DC226" s="57"/>
      <c r="DD226" s="58"/>
      <c r="DE226" s="61"/>
      <c r="DF226" s="58"/>
      <c r="DG226" s="59"/>
      <c r="DI226" s="59"/>
      <c r="DJ226" s="57"/>
      <c r="DK226" s="58"/>
      <c r="DL226" s="61"/>
      <c r="DM226" s="58"/>
      <c r="DN226" s="59"/>
    </row>
    <row r="227" spans="1:118" ht="27.6" x14ac:dyDescent="0.3">
      <c r="A227" s="62" t="s">
        <v>124</v>
      </c>
      <c r="B227" s="63" t="s">
        <v>26</v>
      </c>
      <c r="C227" s="64" t="s">
        <v>27</v>
      </c>
      <c r="D227" s="65" t="s">
        <v>28</v>
      </c>
      <c r="E227" s="64" t="s">
        <v>27</v>
      </c>
      <c r="F227" s="59"/>
      <c r="H227" s="62" t="s">
        <v>124</v>
      </c>
      <c r="I227" s="63" t="s">
        <v>26</v>
      </c>
      <c r="J227" s="64" t="s">
        <v>27</v>
      </c>
      <c r="K227" s="65" t="s">
        <v>28</v>
      </c>
      <c r="L227" s="64" t="s">
        <v>27</v>
      </c>
      <c r="M227" s="59"/>
      <c r="O227" s="62" t="s">
        <v>124</v>
      </c>
      <c r="P227" s="63" t="s">
        <v>26</v>
      </c>
      <c r="Q227" s="64" t="s">
        <v>27</v>
      </c>
      <c r="R227" s="65" t="s">
        <v>28</v>
      </c>
      <c r="S227" s="64" t="s">
        <v>27</v>
      </c>
      <c r="T227" s="59"/>
      <c r="V227" s="62" t="s">
        <v>124</v>
      </c>
      <c r="W227" s="63" t="s">
        <v>26</v>
      </c>
      <c r="X227" s="64" t="s">
        <v>27</v>
      </c>
      <c r="Y227" s="65" t="s">
        <v>28</v>
      </c>
      <c r="Z227" s="64" t="s">
        <v>27</v>
      </c>
      <c r="AA227" s="59"/>
      <c r="AC227" s="62" t="s">
        <v>124</v>
      </c>
      <c r="AD227" s="63" t="s">
        <v>26</v>
      </c>
      <c r="AE227" s="64" t="s">
        <v>27</v>
      </c>
      <c r="AF227" s="65" t="s">
        <v>28</v>
      </c>
      <c r="AG227" s="64" t="s">
        <v>27</v>
      </c>
      <c r="AH227" s="59"/>
      <c r="AJ227" s="62" t="s">
        <v>124</v>
      </c>
      <c r="AK227" s="63" t="s">
        <v>26</v>
      </c>
      <c r="AL227" s="64" t="s">
        <v>27</v>
      </c>
      <c r="AM227" s="65" t="s">
        <v>28</v>
      </c>
      <c r="AN227" s="64" t="s">
        <v>27</v>
      </c>
      <c r="AO227" s="59"/>
      <c r="AQ227" s="62" t="s">
        <v>124</v>
      </c>
      <c r="AR227" s="63" t="s">
        <v>26</v>
      </c>
      <c r="AS227" s="64" t="s">
        <v>27</v>
      </c>
      <c r="AT227" s="65" t="s">
        <v>28</v>
      </c>
      <c r="AU227" s="64" t="s">
        <v>27</v>
      </c>
      <c r="AV227" s="59"/>
      <c r="AX227" s="62" t="s">
        <v>124</v>
      </c>
      <c r="AY227" s="63" t="s">
        <v>26</v>
      </c>
      <c r="AZ227" s="64" t="s">
        <v>27</v>
      </c>
      <c r="BA227" s="65" t="s">
        <v>28</v>
      </c>
      <c r="BB227" s="64" t="s">
        <v>27</v>
      </c>
      <c r="BC227" s="59"/>
      <c r="BE227" s="62" t="s">
        <v>124</v>
      </c>
      <c r="BF227" s="63" t="s">
        <v>26</v>
      </c>
      <c r="BG227" s="64" t="s">
        <v>27</v>
      </c>
      <c r="BH227" s="65" t="s">
        <v>28</v>
      </c>
      <c r="BI227" s="64" t="s">
        <v>27</v>
      </c>
      <c r="BJ227" s="59"/>
      <c r="BL227" s="108" t="s">
        <v>124</v>
      </c>
      <c r="BM227" s="109" t="s">
        <v>26</v>
      </c>
      <c r="BN227" s="110" t="s">
        <v>27</v>
      </c>
      <c r="BO227" s="111" t="s">
        <v>28</v>
      </c>
      <c r="BP227" s="110" t="s">
        <v>27</v>
      </c>
      <c r="BQ227" s="59"/>
      <c r="BS227" s="108" t="s">
        <v>124</v>
      </c>
      <c r="BT227" s="109" t="s">
        <v>26</v>
      </c>
      <c r="BU227" s="110" t="s">
        <v>27</v>
      </c>
      <c r="BV227" s="111" t="s">
        <v>28</v>
      </c>
      <c r="BW227" s="110" t="s">
        <v>27</v>
      </c>
      <c r="BX227" s="59"/>
      <c r="BZ227" s="108" t="s">
        <v>124</v>
      </c>
      <c r="CA227" s="109" t="s">
        <v>26</v>
      </c>
      <c r="CB227" s="110" t="s">
        <v>27</v>
      </c>
      <c r="CC227" s="111" t="s">
        <v>28</v>
      </c>
      <c r="CD227" s="110" t="s">
        <v>27</v>
      </c>
      <c r="CE227" s="59"/>
      <c r="CG227" s="108" t="s">
        <v>124</v>
      </c>
      <c r="CH227" s="109" t="s">
        <v>26</v>
      </c>
      <c r="CI227" s="110" t="s">
        <v>27</v>
      </c>
      <c r="CJ227" s="111" t="s">
        <v>28</v>
      </c>
      <c r="CK227" s="110" t="s">
        <v>27</v>
      </c>
      <c r="CL227" s="59"/>
      <c r="CN227" s="108" t="s">
        <v>124</v>
      </c>
      <c r="CO227" s="109" t="s">
        <v>26</v>
      </c>
      <c r="CP227" s="110" t="s">
        <v>27</v>
      </c>
      <c r="CQ227" s="111" t="s">
        <v>28</v>
      </c>
      <c r="CR227" s="110" t="s">
        <v>27</v>
      </c>
      <c r="CS227" s="59"/>
      <c r="CU227" s="108" t="s">
        <v>124</v>
      </c>
      <c r="CV227" s="109" t="s">
        <v>26</v>
      </c>
      <c r="CW227" s="110" t="s">
        <v>27</v>
      </c>
      <c r="CX227" s="111" t="s">
        <v>28</v>
      </c>
      <c r="CY227" s="110" t="s">
        <v>27</v>
      </c>
      <c r="CZ227" s="59"/>
      <c r="DB227" s="108" t="s">
        <v>124</v>
      </c>
      <c r="DC227" s="109" t="s">
        <v>26</v>
      </c>
      <c r="DD227" s="110" t="s">
        <v>27</v>
      </c>
      <c r="DE227" s="111" t="s">
        <v>28</v>
      </c>
      <c r="DF227" s="110" t="s">
        <v>27</v>
      </c>
      <c r="DG227" s="59"/>
      <c r="DI227" s="108" t="s">
        <v>124</v>
      </c>
      <c r="DJ227" s="109" t="s">
        <v>26</v>
      </c>
      <c r="DK227" s="110" t="s">
        <v>27</v>
      </c>
      <c r="DL227" s="111" t="s">
        <v>28</v>
      </c>
      <c r="DM227" s="110" t="s">
        <v>27</v>
      </c>
      <c r="DN227" s="59"/>
    </row>
    <row r="228" spans="1:118" x14ac:dyDescent="0.3">
      <c r="A228" s="59"/>
      <c r="B228" s="103"/>
      <c r="C228" s="58"/>
      <c r="D228" s="61"/>
      <c r="E228" s="58"/>
      <c r="F228" s="59"/>
      <c r="H228" s="59"/>
      <c r="I228" s="103"/>
      <c r="J228" s="58"/>
      <c r="K228" s="61"/>
      <c r="L228" s="58"/>
      <c r="M228" s="59"/>
      <c r="O228" s="59"/>
      <c r="P228" s="103"/>
      <c r="Q228" s="58"/>
      <c r="R228" s="61"/>
      <c r="S228" s="58"/>
      <c r="T228" s="59"/>
      <c r="V228" s="59"/>
      <c r="W228" s="103"/>
      <c r="X228" s="58"/>
      <c r="Y228" s="61"/>
      <c r="Z228" s="58"/>
      <c r="AA228" s="59"/>
      <c r="AC228" s="59"/>
      <c r="AD228" s="103"/>
      <c r="AE228" s="58"/>
      <c r="AF228" s="61"/>
      <c r="AG228" s="58"/>
      <c r="AH228" s="59"/>
      <c r="AJ228" s="59"/>
      <c r="AK228" s="103"/>
      <c r="AL228" s="58"/>
      <c r="AM228" s="61"/>
      <c r="AN228" s="58"/>
      <c r="AO228" s="59"/>
      <c r="AQ228" s="59"/>
      <c r="AR228" s="103"/>
      <c r="AS228" s="58"/>
      <c r="AT228" s="61"/>
      <c r="AU228" s="58"/>
      <c r="AV228" s="59"/>
      <c r="AX228" s="59"/>
      <c r="AY228" s="103"/>
      <c r="AZ228" s="58"/>
      <c r="BA228" s="61"/>
      <c r="BB228" s="58"/>
      <c r="BC228" s="59"/>
      <c r="BE228" s="59"/>
      <c r="BF228" s="103"/>
      <c r="BG228" s="58"/>
      <c r="BH228" s="61"/>
      <c r="BI228" s="58"/>
      <c r="BJ228" s="59"/>
      <c r="BL228" s="59"/>
      <c r="BM228" s="103"/>
      <c r="BN228" s="58"/>
      <c r="BO228" s="61"/>
      <c r="BP228" s="58"/>
      <c r="BQ228" s="59"/>
      <c r="BS228" s="59"/>
      <c r="BT228" s="103"/>
      <c r="BU228" s="58"/>
      <c r="BV228" s="61"/>
      <c r="BW228" s="58"/>
      <c r="BX228" s="59"/>
      <c r="BZ228" s="59"/>
      <c r="CA228" s="103"/>
      <c r="CB228" s="58"/>
      <c r="CC228" s="61"/>
      <c r="CD228" s="58"/>
      <c r="CE228" s="59"/>
      <c r="CG228" s="59"/>
      <c r="CH228" s="103"/>
      <c r="CI228" s="58"/>
      <c r="CJ228" s="61"/>
      <c r="CK228" s="58"/>
      <c r="CL228" s="59"/>
      <c r="CN228" s="59"/>
      <c r="CO228" s="103"/>
      <c r="CP228" s="58"/>
      <c r="CQ228" s="61"/>
      <c r="CR228" s="58"/>
      <c r="CS228" s="59"/>
      <c r="CU228" s="59"/>
      <c r="CV228" s="103"/>
      <c r="CW228" s="58"/>
      <c r="CX228" s="61"/>
      <c r="CY228" s="58"/>
      <c r="CZ228" s="59"/>
      <c r="DB228" s="59"/>
      <c r="DC228" s="103"/>
      <c r="DD228" s="58"/>
      <c r="DE228" s="61"/>
      <c r="DF228" s="58"/>
      <c r="DG228" s="59"/>
      <c r="DI228" s="59"/>
      <c r="DJ228" s="103"/>
      <c r="DK228" s="58"/>
      <c r="DL228" s="61"/>
      <c r="DM228" s="58"/>
      <c r="DN228" s="59"/>
    </row>
    <row r="229" spans="1:118" x14ac:dyDescent="0.3">
      <c r="A229" s="66" t="s">
        <v>125</v>
      </c>
      <c r="B229" s="67">
        <v>231333673.19999978</v>
      </c>
      <c r="C229" s="88">
        <v>1</v>
      </c>
      <c r="D229" s="69">
        <v>1508</v>
      </c>
      <c r="E229" s="88">
        <v>1</v>
      </c>
      <c r="F229" s="59"/>
      <c r="H229" s="66" t="s">
        <v>125</v>
      </c>
      <c r="I229" s="67">
        <v>227708775.52999997</v>
      </c>
      <c r="J229" s="88">
        <v>0.99900599005620139</v>
      </c>
      <c r="K229" s="69">
        <v>1491</v>
      </c>
      <c r="L229" s="88">
        <v>0.99932975871313678</v>
      </c>
      <c r="M229" s="59"/>
      <c r="O229" s="66" t="s">
        <v>125</v>
      </c>
      <c r="P229" s="67">
        <v>224517570.63999996</v>
      </c>
      <c r="Q229" s="88">
        <v>1</v>
      </c>
      <c r="R229" s="69">
        <v>1475</v>
      </c>
      <c r="S229" s="88">
        <v>1</v>
      </c>
      <c r="T229" s="59"/>
      <c r="V229" s="66" t="s">
        <v>125</v>
      </c>
      <c r="W229" s="67">
        <v>221597482.52999991</v>
      </c>
      <c r="X229" s="88">
        <v>1</v>
      </c>
      <c r="Y229" s="69">
        <v>1458</v>
      </c>
      <c r="Z229" s="88">
        <v>1</v>
      </c>
      <c r="AA229" s="59"/>
      <c r="AC229" s="66" t="s">
        <v>125</v>
      </c>
      <c r="AD229" s="67">
        <v>218623476.29999992</v>
      </c>
      <c r="AE229" s="88">
        <v>1</v>
      </c>
      <c r="AF229" s="69">
        <v>1436</v>
      </c>
      <c r="AG229" s="88">
        <v>1</v>
      </c>
      <c r="AH229" s="59"/>
      <c r="AJ229" s="66" t="s">
        <v>125</v>
      </c>
      <c r="AK229" s="67">
        <v>214157286.15000001</v>
      </c>
      <c r="AL229" s="88">
        <v>1</v>
      </c>
      <c r="AM229" s="69">
        <v>1404</v>
      </c>
      <c r="AN229" s="88">
        <v>1</v>
      </c>
      <c r="AO229" s="59"/>
      <c r="AQ229" s="66" t="s">
        <v>125</v>
      </c>
      <c r="AR229" s="67">
        <v>205221604.82999998</v>
      </c>
      <c r="AS229" s="88">
        <v>1</v>
      </c>
      <c r="AT229" s="69">
        <v>1344</v>
      </c>
      <c r="AU229" s="88">
        <v>1</v>
      </c>
      <c r="AV229" s="59"/>
      <c r="AX229" s="66" t="s">
        <v>125</v>
      </c>
      <c r="AY229" s="67">
        <v>175528806.03000012</v>
      </c>
      <c r="AZ229" s="88">
        <v>1</v>
      </c>
      <c r="BA229" s="69">
        <v>1152</v>
      </c>
      <c r="BB229" s="88">
        <v>1</v>
      </c>
      <c r="BC229" s="59"/>
      <c r="BE229" s="66" t="s">
        <v>125</v>
      </c>
      <c r="BF229" s="67">
        <v>113392550.91999997</v>
      </c>
      <c r="BG229" s="88">
        <v>1</v>
      </c>
      <c r="BH229" s="69">
        <v>763</v>
      </c>
      <c r="BI229" s="88">
        <v>1</v>
      </c>
      <c r="BJ229" s="59"/>
      <c r="BL229" s="114" t="s">
        <v>125</v>
      </c>
      <c r="BM229" s="115">
        <v>79671565.720000029</v>
      </c>
      <c r="BN229" s="128">
        <v>1</v>
      </c>
      <c r="BO229" s="117">
        <v>562</v>
      </c>
      <c r="BP229" s="128">
        <v>1</v>
      </c>
      <c r="BQ229" s="59"/>
      <c r="BS229" s="114" t="s">
        <v>125</v>
      </c>
      <c r="BT229" s="115">
        <v>63149409.830000013</v>
      </c>
      <c r="BU229" s="128">
        <v>1</v>
      </c>
      <c r="BV229" s="117">
        <v>453</v>
      </c>
      <c r="BW229" s="128">
        <v>1</v>
      </c>
      <c r="BX229" s="59"/>
      <c r="BZ229" s="114" t="s">
        <v>125</v>
      </c>
      <c r="CA229" s="115">
        <v>53671114.099999994</v>
      </c>
      <c r="CB229" s="128">
        <v>1</v>
      </c>
      <c r="CC229" s="117">
        <v>387</v>
      </c>
      <c r="CD229" s="128">
        <v>1</v>
      </c>
      <c r="CE229" s="59"/>
      <c r="CG229" s="114" t="s">
        <v>125</v>
      </c>
      <c r="CH229" s="115">
        <v>45540032.310000017</v>
      </c>
      <c r="CI229" s="128">
        <v>0.99162605704445561</v>
      </c>
      <c r="CJ229" s="117">
        <v>329</v>
      </c>
      <c r="CK229" s="128">
        <v>0.99696969696969695</v>
      </c>
      <c r="CL229" s="59"/>
      <c r="CN229" s="114" t="s">
        <v>125</v>
      </c>
      <c r="CO229" s="115">
        <v>42203357.269999988</v>
      </c>
      <c r="CP229" s="128">
        <v>0.98818383035550028</v>
      </c>
      <c r="CQ229" s="117">
        <v>299</v>
      </c>
      <c r="CR229" s="128">
        <v>0.99335548172757471</v>
      </c>
      <c r="CS229" s="59"/>
      <c r="CU229" s="114" t="s">
        <v>125</v>
      </c>
      <c r="CV229" s="115">
        <v>37082247.889999986</v>
      </c>
      <c r="CW229" s="128">
        <v>0.98973571758538259</v>
      </c>
      <c r="CX229" s="117">
        <v>260</v>
      </c>
      <c r="CY229" s="128">
        <v>0.99616858237547889</v>
      </c>
      <c r="CZ229" s="59"/>
      <c r="DB229" s="114" t="s">
        <v>125</v>
      </c>
      <c r="DC229" s="115">
        <v>31512147.99000001</v>
      </c>
      <c r="DD229" s="128">
        <v>0.98794327365841939</v>
      </c>
      <c r="DE229" s="117">
        <v>227</v>
      </c>
      <c r="DF229" s="128">
        <v>0.99561403508771928</v>
      </c>
      <c r="DG229" s="59"/>
      <c r="DI229" s="114" t="s">
        <v>125</v>
      </c>
      <c r="DJ229" s="115">
        <v>0</v>
      </c>
      <c r="DK229" s="128">
        <v>0</v>
      </c>
      <c r="DL229" s="117">
        <v>0</v>
      </c>
      <c r="DM229" s="128">
        <v>0</v>
      </c>
      <c r="DN229" s="59"/>
    </row>
    <row r="230" spans="1:118" x14ac:dyDescent="0.3">
      <c r="A230" s="66" t="s">
        <v>126</v>
      </c>
      <c r="B230" s="67">
        <v>0</v>
      </c>
      <c r="C230" s="88">
        <v>0</v>
      </c>
      <c r="D230" s="69">
        <v>0</v>
      </c>
      <c r="E230" s="88">
        <v>0</v>
      </c>
      <c r="F230" s="59"/>
      <c r="H230" s="66" t="s">
        <v>126</v>
      </c>
      <c r="I230" s="67">
        <v>226570</v>
      </c>
      <c r="J230" s="88">
        <v>9.9400994379864505E-4</v>
      </c>
      <c r="K230" s="69">
        <v>1</v>
      </c>
      <c r="L230" s="88">
        <v>6.7024128686327079E-4</v>
      </c>
      <c r="M230" s="59"/>
      <c r="O230" s="66" t="s">
        <v>126</v>
      </c>
      <c r="P230" s="67">
        <v>0</v>
      </c>
      <c r="Q230" s="88">
        <v>0</v>
      </c>
      <c r="R230" s="69">
        <v>0</v>
      </c>
      <c r="S230" s="88">
        <v>0</v>
      </c>
      <c r="T230" s="59"/>
      <c r="V230" s="66" t="s">
        <v>126</v>
      </c>
      <c r="W230" s="67">
        <v>0</v>
      </c>
      <c r="X230" s="88">
        <v>0</v>
      </c>
      <c r="Y230" s="69">
        <v>0</v>
      </c>
      <c r="Z230" s="88">
        <v>0</v>
      </c>
      <c r="AA230" s="59"/>
      <c r="AC230" s="66" t="s">
        <v>126</v>
      </c>
      <c r="AD230" s="67">
        <v>0</v>
      </c>
      <c r="AE230" s="88">
        <v>0</v>
      </c>
      <c r="AF230" s="69">
        <v>0</v>
      </c>
      <c r="AG230" s="88">
        <v>0</v>
      </c>
      <c r="AH230" s="59"/>
      <c r="AJ230" s="66" t="s">
        <v>126</v>
      </c>
      <c r="AK230" s="67">
        <v>0</v>
      </c>
      <c r="AL230" s="88">
        <v>0</v>
      </c>
      <c r="AM230" s="69">
        <v>0</v>
      </c>
      <c r="AN230" s="88">
        <v>0</v>
      </c>
      <c r="AO230" s="59"/>
      <c r="AQ230" s="66" t="s">
        <v>126</v>
      </c>
      <c r="AR230" s="67">
        <v>0</v>
      </c>
      <c r="AS230" s="88">
        <v>0</v>
      </c>
      <c r="AT230" s="69">
        <v>0</v>
      </c>
      <c r="AU230" s="88">
        <v>0</v>
      </c>
      <c r="AV230" s="59"/>
      <c r="AX230" s="66" t="s">
        <v>126</v>
      </c>
      <c r="AY230" s="67">
        <v>0</v>
      </c>
      <c r="AZ230" s="88">
        <v>0</v>
      </c>
      <c r="BA230" s="69">
        <v>0</v>
      </c>
      <c r="BB230" s="88">
        <v>0</v>
      </c>
      <c r="BC230" s="59"/>
      <c r="BE230" s="66" t="s">
        <v>126</v>
      </c>
      <c r="BF230" s="67">
        <v>0</v>
      </c>
      <c r="BG230" s="88">
        <v>0</v>
      </c>
      <c r="BH230" s="69">
        <v>0</v>
      </c>
      <c r="BI230" s="88">
        <v>0</v>
      </c>
      <c r="BJ230" s="59"/>
      <c r="BL230" s="114" t="s">
        <v>126</v>
      </c>
      <c r="BM230" s="115">
        <v>0</v>
      </c>
      <c r="BN230" s="128">
        <v>0</v>
      </c>
      <c r="BO230" s="117">
        <v>0</v>
      </c>
      <c r="BP230" s="128">
        <v>0</v>
      </c>
      <c r="BQ230" s="59"/>
      <c r="BS230" s="114" t="s">
        <v>126</v>
      </c>
      <c r="BT230" s="115">
        <v>0</v>
      </c>
      <c r="BU230" s="128">
        <v>0</v>
      </c>
      <c r="BV230" s="117">
        <v>0</v>
      </c>
      <c r="BW230" s="128">
        <v>0</v>
      </c>
      <c r="BX230" s="59"/>
      <c r="BZ230" s="114" t="s">
        <v>126</v>
      </c>
      <c r="CA230" s="115">
        <v>0</v>
      </c>
      <c r="CB230" s="128">
        <v>0</v>
      </c>
      <c r="CC230" s="117">
        <v>0</v>
      </c>
      <c r="CD230" s="128">
        <v>0</v>
      </c>
      <c r="CE230" s="59"/>
      <c r="CG230" s="114" t="s">
        <v>126</v>
      </c>
      <c r="CH230" s="115">
        <v>0</v>
      </c>
      <c r="CI230" s="128">
        <v>0</v>
      </c>
      <c r="CJ230" s="117">
        <v>0</v>
      </c>
      <c r="CK230" s="128">
        <v>0</v>
      </c>
      <c r="CL230" s="59"/>
      <c r="CN230" s="114" t="s">
        <v>126</v>
      </c>
      <c r="CO230" s="115">
        <v>120075</v>
      </c>
      <c r="CP230" s="128">
        <v>2.8115339893654088E-3</v>
      </c>
      <c r="CQ230" s="117">
        <v>1</v>
      </c>
      <c r="CR230" s="128">
        <v>3.3222591362126247E-3</v>
      </c>
      <c r="CS230" s="59"/>
      <c r="CU230" s="114" t="s">
        <v>126</v>
      </c>
      <c r="CV230" s="115">
        <v>0</v>
      </c>
      <c r="CW230" s="128">
        <v>0</v>
      </c>
      <c r="CX230" s="117">
        <v>0</v>
      </c>
      <c r="CY230" s="128">
        <v>0</v>
      </c>
      <c r="CZ230" s="59"/>
      <c r="DB230" s="114" t="s">
        <v>126</v>
      </c>
      <c r="DC230" s="115">
        <v>0</v>
      </c>
      <c r="DD230" s="128">
        <v>0</v>
      </c>
      <c r="DE230" s="117">
        <v>0</v>
      </c>
      <c r="DF230" s="128">
        <v>0</v>
      </c>
      <c r="DG230" s="59"/>
      <c r="DI230" s="114" t="s">
        <v>126</v>
      </c>
      <c r="DJ230" s="115">
        <v>0</v>
      </c>
      <c r="DK230" s="128">
        <v>0</v>
      </c>
      <c r="DL230" s="117">
        <v>0</v>
      </c>
      <c r="DM230" s="128">
        <v>0</v>
      </c>
      <c r="DN230" s="59"/>
    </row>
    <row r="231" spans="1:118" x14ac:dyDescent="0.3">
      <c r="A231" s="66" t="s">
        <v>127</v>
      </c>
      <c r="B231" s="67">
        <v>0</v>
      </c>
      <c r="C231" s="88">
        <v>0</v>
      </c>
      <c r="D231" s="69">
        <v>0</v>
      </c>
      <c r="E231" s="88">
        <v>0</v>
      </c>
      <c r="F231" s="59"/>
      <c r="H231" s="66" t="s">
        <v>127</v>
      </c>
      <c r="I231" s="67">
        <v>0</v>
      </c>
      <c r="J231" s="88">
        <v>0</v>
      </c>
      <c r="K231" s="69">
        <v>0</v>
      </c>
      <c r="L231" s="88">
        <v>0</v>
      </c>
      <c r="M231" s="59"/>
      <c r="O231" s="66" t="s">
        <v>127</v>
      </c>
      <c r="P231" s="67">
        <v>0</v>
      </c>
      <c r="Q231" s="88">
        <v>0</v>
      </c>
      <c r="R231" s="69">
        <v>0</v>
      </c>
      <c r="S231" s="88">
        <v>0</v>
      </c>
      <c r="T231" s="59"/>
      <c r="V231" s="66" t="s">
        <v>127</v>
      </c>
      <c r="W231" s="67">
        <v>0</v>
      </c>
      <c r="X231" s="88">
        <v>0</v>
      </c>
      <c r="Y231" s="69">
        <v>0</v>
      </c>
      <c r="Z231" s="88">
        <v>0</v>
      </c>
      <c r="AA231" s="59"/>
      <c r="AC231" s="66" t="s">
        <v>127</v>
      </c>
      <c r="AD231" s="67">
        <v>0</v>
      </c>
      <c r="AE231" s="88">
        <v>0</v>
      </c>
      <c r="AF231" s="69">
        <v>0</v>
      </c>
      <c r="AG231" s="88">
        <v>0</v>
      </c>
      <c r="AH231" s="59"/>
      <c r="AJ231" s="66" t="s">
        <v>127</v>
      </c>
      <c r="AK231" s="67">
        <v>0</v>
      </c>
      <c r="AL231" s="88">
        <v>0</v>
      </c>
      <c r="AM231" s="69">
        <v>0</v>
      </c>
      <c r="AN231" s="88">
        <v>0</v>
      </c>
      <c r="AO231" s="59"/>
      <c r="AQ231" s="66" t="s">
        <v>127</v>
      </c>
      <c r="AR231" s="67">
        <v>0</v>
      </c>
      <c r="AS231" s="88">
        <v>0</v>
      </c>
      <c r="AT231" s="69">
        <v>0</v>
      </c>
      <c r="AU231" s="88">
        <v>0</v>
      </c>
      <c r="AV231" s="59"/>
      <c r="AX231" s="66" t="s">
        <v>127</v>
      </c>
      <c r="AY231" s="67">
        <v>0</v>
      </c>
      <c r="AZ231" s="88">
        <v>0</v>
      </c>
      <c r="BA231" s="69">
        <v>0</v>
      </c>
      <c r="BB231" s="88">
        <v>0</v>
      </c>
      <c r="BC231" s="59"/>
      <c r="BE231" s="66" t="s">
        <v>127</v>
      </c>
      <c r="BF231" s="67">
        <v>0</v>
      </c>
      <c r="BG231" s="88">
        <v>0</v>
      </c>
      <c r="BH231" s="69">
        <v>0</v>
      </c>
      <c r="BI231" s="88">
        <v>0</v>
      </c>
      <c r="BJ231" s="59"/>
      <c r="BL231" s="114" t="s">
        <v>127</v>
      </c>
      <c r="BM231" s="115">
        <v>0</v>
      </c>
      <c r="BN231" s="128">
        <v>0</v>
      </c>
      <c r="BO231" s="117">
        <v>0</v>
      </c>
      <c r="BP231" s="128">
        <v>0</v>
      </c>
      <c r="BQ231" s="59"/>
      <c r="BS231" s="114" t="s">
        <v>127</v>
      </c>
      <c r="BT231" s="115">
        <v>0</v>
      </c>
      <c r="BU231" s="128">
        <v>0</v>
      </c>
      <c r="BV231" s="117">
        <v>0</v>
      </c>
      <c r="BW231" s="128">
        <v>0</v>
      </c>
      <c r="BX231" s="59"/>
      <c r="BZ231" s="114" t="s">
        <v>127</v>
      </c>
      <c r="CA231" s="115">
        <v>0</v>
      </c>
      <c r="CB231" s="128">
        <v>0</v>
      </c>
      <c r="CC231" s="117">
        <v>0</v>
      </c>
      <c r="CD231" s="128">
        <v>0</v>
      </c>
      <c r="CE231" s="59"/>
      <c r="CG231" s="114" t="s">
        <v>127</v>
      </c>
      <c r="CH231" s="115">
        <v>0</v>
      </c>
      <c r="CI231" s="128">
        <v>0</v>
      </c>
      <c r="CJ231" s="117">
        <v>0</v>
      </c>
      <c r="CK231" s="128">
        <v>0</v>
      </c>
      <c r="CL231" s="59"/>
      <c r="CN231" s="114" t="s">
        <v>127</v>
      </c>
      <c r="CO231" s="115">
        <v>0</v>
      </c>
      <c r="CP231" s="128">
        <v>0</v>
      </c>
      <c r="CQ231" s="117">
        <v>0</v>
      </c>
      <c r="CR231" s="128">
        <v>0</v>
      </c>
      <c r="CS231" s="59"/>
      <c r="CU231" s="114" t="s">
        <v>127</v>
      </c>
      <c r="CV231" s="115">
        <v>0</v>
      </c>
      <c r="CW231" s="128">
        <v>0</v>
      </c>
      <c r="CX231" s="117">
        <v>0</v>
      </c>
      <c r="CY231" s="128">
        <v>0</v>
      </c>
      <c r="CZ231" s="59"/>
      <c r="DB231" s="114" t="s">
        <v>127</v>
      </c>
      <c r="DC231" s="115">
        <v>0</v>
      </c>
      <c r="DD231" s="128">
        <v>0</v>
      </c>
      <c r="DE231" s="117">
        <v>0</v>
      </c>
      <c r="DF231" s="128">
        <v>0</v>
      </c>
      <c r="DG231" s="59"/>
      <c r="DI231" s="114" t="s">
        <v>127</v>
      </c>
      <c r="DJ231" s="115">
        <v>0</v>
      </c>
      <c r="DK231" s="128">
        <v>0</v>
      </c>
      <c r="DL231" s="117">
        <v>0</v>
      </c>
      <c r="DM231" s="128">
        <v>0</v>
      </c>
      <c r="DN231" s="59"/>
    </row>
    <row r="232" spans="1:118" x14ac:dyDescent="0.3">
      <c r="A232" s="66" t="s">
        <v>128</v>
      </c>
      <c r="B232" s="67">
        <v>0</v>
      </c>
      <c r="C232" s="88">
        <v>0</v>
      </c>
      <c r="D232" s="69">
        <v>0</v>
      </c>
      <c r="E232" s="88">
        <v>0</v>
      </c>
      <c r="F232" s="59"/>
      <c r="H232" s="66" t="s">
        <v>128</v>
      </c>
      <c r="I232" s="67">
        <v>0</v>
      </c>
      <c r="J232" s="88">
        <v>0</v>
      </c>
      <c r="K232" s="69">
        <v>0</v>
      </c>
      <c r="L232" s="88">
        <v>0</v>
      </c>
      <c r="M232" s="59"/>
      <c r="O232" s="66" t="s">
        <v>128</v>
      </c>
      <c r="P232" s="67">
        <v>0</v>
      </c>
      <c r="Q232" s="88">
        <v>0</v>
      </c>
      <c r="R232" s="69">
        <v>0</v>
      </c>
      <c r="S232" s="88">
        <v>0</v>
      </c>
      <c r="T232" s="59"/>
      <c r="V232" s="66" t="s">
        <v>128</v>
      </c>
      <c r="W232" s="67">
        <v>0</v>
      </c>
      <c r="X232" s="88">
        <v>0</v>
      </c>
      <c r="Y232" s="69">
        <v>0</v>
      </c>
      <c r="Z232" s="88">
        <v>0</v>
      </c>
      <c r="AA232" s="59"/>
      <c r="AC232" s="66" t="s">
        <v>128</v>
      </c>
      <c r="AD232" s="67">
        <v>0</v>
      </c>
      <c r="AE232" s="88">
        <v>0</v>
      </c>
      <c r="AF232" s="69">
        <v>0</v>
      </c>
      <c r="AG232" s="88">
        <v>0</v>
      </c>
      <c r="AH232" s="59"/>
      <c r="AJ232" s="66" t="s">
        <v>128</v>
      </c>
      <c r="AK232" s="67">
        <v>0</v>
      </c>
      <c r="AL232" s="88">
        <v>0</v>
      </c>
      <c r="AM232" s="69">
        <v>0</v>
      </c>
      <c r="AN232" s="88">
        <v>0</v>
      </c>
      <c r="AO232" s="59"/>
      <c r="AQ232" s="66" t="s">
        <v>128</v>
      </c>
      <c r="AR232" s="67">
        <v>0</v>
      </c>
      <c r="AS232" s="88">
        <v>0</v>
      </c>
      <c r="AT232" s="69">
        <v>0</v>
      </c>
      <c r="AU232" s="88">
        <v>0</v>
      </c>
      <c r="AV232" s="59"/>
      <c r="AX232" s="66" t="s">
        <v>128</v>
      </c>
      <c r="AY232" s="67">
        <v>0</v>
      </c>
      <c r="AZ232" s="88">
        <v>0</v>
      </c>
      <c r="BA232" s="69">
        <v>0</v>
      </c>
      <c r="BB232" s="88">
        <v>0</v>
      </c>
      <c r="BC232" s="59"/>
      <c r="BE232" s="66" t="s">
        <v>128</v>
      </c>
      <c r="BF232" s="67">
        <v>0</v>
      </c>
      <c r="BG232" s="88">
        <v>0</v>
      </c>
      <c r="BH232" s="69">
        <v>0</v>
      </c>
      <c r="BI232" s="88">
        <v>0</v>
      </c>
      <c r="BJ232" s="59"/>
      <c r="BL232" s="114" t="s">
        <v>128</v>
      </c>
      <c r="BM232" s="115">
        <v>0</v>
      </c>
      <c r="BN232" s="128">
        <v>0</v>
      </c>
      <c r="BO232" s="117">
        <v>0</v>
      </c>
      <c r="BP232" s="128">
        <v>0</v>
      </c>
      <c r="BQ232" s="59"/>
      <c r="BS232" s="114" t="s">
        <v>128</v>
      </c>
      <c r="BT232" s="115">
        <v>0</v>
      </c>
      <c r="BU232" s="128">
        <v>0</v>
      </c>
      <c r="BV232" s="117">
        <v>0</v>
      </c>
      <c r="BW232" s="128">
        <v>0</v>
      </c>
      <c r="BX232" s="59"/>
      <c r="BZ232" s="114" t="s">
        <v>128</v>
      </c>
      <c r="CA232" s="115">
        <v>0</v>
      </c>
      <c r="CB232" s="128">
        <v>0</v>
      </c>
      <c r="CC232" s="117">
        <v>0</v>
      </c>
      <c r="CD232" s="128">
        <v>0</v>
      </c>
      <c r="CE232" s="59"/>
      <c r="CG232" s="114" t="s">
        <v>128</v>
      </c>
      <c r="CH232" s="115">
        <v>0</v>
      </c>
      <c r="CI232" s="128">
        <v>0</v>
      </c>
      <c r="CJ232" s="117">
        <v>0</v>
      </c>
      <c r="CK232" s="128">
        <v>0</v>
      </c>
      <c r="CL232" s="59"/>
      <c r="CN232" s="114" t="s">
        <v>128</v>
      </c>
      <c r="CO232" s="115">
        <v>0</v>
      </c>
      <c r="CP232" s="128">
        <v>0</v>
      </c>
      <c r="CQ232" s="117">
        <v>0</v>
      </c>
      <c r="CR232" s="128">
        <v>0</v>
      </c>
      <c r="CS232" s="59"/>
      <c r="CU232" s="114" t="s">
        <v>128</v>
      </c>
      <c r="CV232" s="115">
        <v>0</v>
      </c>
      <c r="CW232" s="128">
        <v>0</v>
      </c>
      <c r="CX232" s="117">
        <v>0</v>
      </c>
      <c r="CY232" s="128">
        <v>0</v>
      </c>
      <c r="CZ232" s="59"/>
      <c r="DB232" s="114" t="s">
        <v>128</v>
      </c>
      <c r="DC232" s="115">
        <v>0</v>
      </c>
      <c r="DD232" s="128">
        <v>0</v>
      </c>
      <c r="DE232" s="117">
        <v>0</v>
      </c>
      <c r="DF232" s="128">
        <v>0</v>
      </c>
      <c r="DG232" s="59"/>
      <c r="DI232" s="114" t="s">
        <v>128</v>
      </c>
      <c r="DJ232" s="115">
        <v>0</v>
      </c>
      <c r="DK232" s="128">
        <v>0</v>
      </c>
      <c r="DL232" s="117">
        <v>0</v>
      </c>
      <c r="DM232" s="128">
        <v>0</v>
      </c>
      <c r="DN232" s="59"/>
    </row>
    <row r="233" spans="1:118" x14ac:dyDescent="0.3">
      <c r="A233" s="66" t="s">
        <v>129</v>
      </c>
      <c r="B233" s="67">
        <v>0</v>
      </c>
      <c r="C233" s="88">
        <v>0</v>
      </c>
      <c r="D233" s="69">
        <v>0</v>
      </c>
      <c r="E233" s="88">
        <v>0</v>
      </c>
      <c r="F233" s="59"/>
      <c r="H233" s="66" t="s">
        <v>129</v>
      </c>
      <c r="I233" s="67">
        <v>0</v>
      </c>
      <c r="J233" s="88">
        <v>0</v>
      </c>
      <c r="K233" s="69">
        <v>0</v>
      </c>
      <c r="L233" s="88">
        <v>0</v>
      </c>
      <c r="M233" s="59"/>
      <c r="O233" s="66" t="s">
        <v>129</v>
      </c>
      <c r="P233" s="67">
        <v>0</v>
      </c>
      <c r="Q233" s="88">
        <v>0</v>
      </c>
      <c r="R233" s="69">
        <v>0</v>
      </c>
      <c r="S233" s="88">
        <v>0</v>
      </c>
      <c r="T233" s="59"/>
      <c r="V233" s="66" t="s">
        <v>129</v>
      </c>
      <c r="W233" s="67">
        <v>0</v>
      </c>
      <c r="X233" s="88">
        <v>0</v>
      </c>
      <c r="Y233" s="69">
        <v>0</v>
      </c>
      <c r="Z233" s="88">
        <v>0</v>
      </c>
      <c r="AA233" s="59"/>
      <c r="AC233" s="66" t="s">
        <v>129</v>
      </c>
      <c r="AD233" s="67">
        <v>0</v>
      </c>
      <c r="AE233" s="88">
        <v>0</v>
      </c>
      <c r="AF233" s="69">
        <v>0</v>
      </c>
      <c r="AG233" s="88">
        <v>0</v>
      </c>
      <c r="AH233" s="59"/>
      <c r="AJ233" s="66" t="s">
        <v>129</v>
      </c>
      <c r="AK233" s="67">
        <v>0</v>
      </c>
      <c r="AL233" s="88">
        <v>0</v>
      </c>
      <c r="AM233" s="69">
        <v>0</v>
      </c>
      <c r="AN233" s="88">
        <v>0</v>
      </c>
      <c r="AO233" s="59"/>
      <c r="AQ233" s="66" t="s">
        <v>129</v>
      </c>
      <c r="AR233" s="67">
        <v>0</v>
      </c>
      <c r="AS233" s="88">
        <v>0</v>
      </c>
      <c r="AT233" s="69">
        <v>0</v>
      </c>
      <c r="AU233" s="88">
        <v>0</v>
      </c>
      <c r="AV233" s="59"/>
      <c r="AX233" s="66" t="s">
        <v>129</v>
      </c>
      <c r="AY233" s="67">
        <v>0</v>
      </c>
      <c r="AZ233" s="88">
        <v>0</v>
      </c>
      <c r="BA233" s="69">
        <v>0</v>
      </c>
      <c r="BB233" s="88">
        <v>0</v>
      </c>
      <c r="BC233" s="59"/>
      <c r="BE233" s="66" t="s">
        <v>129</v>
      </c>
      <c r="BF233" s="67">
        <v>0</v>
      </c>
      <c r="BG233" s="88">
        <v>0</v>
      </c>
      <c r="BH233" s="69">
        <v>0</v>
      </c>
      <c r="BI233" s="88">
        <v>0</v>
      </c>
      <c r="BJ233" s="59"/>
      <c r="BL233" s="114" t="s">
        <v>129</v>
      </c>
      <c r="BM233" s="115">
        <v>0</v>
      </c>
      <c r="BN233" s="128">
        <v>0</v>
      </c>
      <c r="BO233" s="117">
        <v>0</v>
      </c>
      <c r="BP233" s="128">
        <v>0</v>
      </c>
      <c r="BQ233" s="59"/>
      <c r="BS233" s="114" t="s">
        <v>129</v>
      </c>
      <c r="BT233" s="115">
        <v>0</v>
      </c>
      <c r="BU233" s="128">
        <v>0</v>
      </c>
      <c r="BV233" s="117">
        <v>0</v>
      </c>
      <c r="BW233" s="128">
        <v>0</v>
      </c>
      <c r="BX233" s="59"/>
      <c r="BZ233" s="114" t="s">
        <v>129</v>
      </c>
      <c r="CA233" s="115">
        <v>0</v>
      </c>
      <c r="CB233" s="128">
        <v>0</v>
      </c>
      <c r="CC233" s="117">
        <v>0</v>
      </c>
      <c r="CD233" s="128">
        <v>0</v>
      </c>
      <c r="CE233" s="59"/>
      <c r="CG233" s="114" t="s">
        <v>129</v>
      </c>
      <c r="CH233" s="115">
        <v>384570</v>
      </c>
      <c r="CI233" s="128">
        <v>8.3739429555443404E-3</v>
      </c>
      <c r="CJ233" s="117">
        <v>1</v>
      </c>
      <c r="CK233" s="128">
        <v>3.0303030303030303E-3</v>
      </c>
      <c r="CL233" s="59"/>
      <c r="CN233" s="114" t="s">
        <v>129</v>
      </c>
      <c r="CO233" s="115">
        <v>0</v>
      </c>
      <c r="CP233" s="128">
        <v>0</v>
      </c>
      <c r="CQ233" s="117">
        <v>0</v>
      </c>
      <c r="CR233" s="128">
        <v>0</v>
      </c>
      <c r="CS233" s="59"/>
      <c r="CU233" s="114" t="s">
        <v>129</v>
      </c>
      <c r="CV233" s="115">
        <v>0</v>
      </c>
      <c r="CW233" s="128">
        <v>0</v>
      </c>
      <c r="CX233" s="117">
        <v>0</v>
      </c>
      <c r="CY233" s="128">
        <v>0</v>
      </c>
      <c r="CZ233" s="59"/>
      <c r="DB233" s="114" t="s">
        <v>129</v>
      </c>
      <c r="DC233" s="115">
        <v>0</v>
      </c>
      <c r="DD233" s="128">
        <v>0</v>
      </c>
      <c r="DE233" s="117">
        <v>0</v>
      </c>
      <c r="DF233" s="128">
        <v>0</v>
      </c>
      <c r="DG233" s="59"/>
      <c r="DI233" s="114" t="s">
        <v>129</v>
      </c>
      <c r="DJ233" s="115">
        <v>0</v>
      </c>
      <c r="DK233" s="128">
        <v>0</v>
      </c>
      <c r="DL233" s="117">
        <v>0</v>
      </c>
      <c r="DM233" s="128">
        <v>0</v>
      </c>
      <c r="DN233" s="59"/>
    </row>
    <row r="234" spans="1:118" x14ac:dyDescent="0.3">
      <c r="A234" s="66" t="s">
        <v>130</v>
      </c>
      <c r="B234" s="67">
        <v>0</v>
      </c>
      <c r="C234" s="88">
        <v>0</v>
      </c>
      <c r="D234" s="69">
        <v>0</v>
      </c>
      <c r="E234" s="88">
        <v>0</v>
      </c>
      <c r="F234" s="59"/>
      <c r="H234" s="66" t="s">
        <v>130</v>
      </c>
      <c r="I234" s="67">
        <v>0</v>
      </c>
      <c r="J234" s="88">
        <v>0</v>
      </c>
      <c r="K234" s="69">
        <v>0</v>
      </c>
      <c r="L234" s="88">
        <v>0</v>
      </c>
      <c r="M234" s="59"/>
      <c r="O234" s="66" t="s">
        <v>130</v>
      </c>
      <c r="P234" s="67">
        <v>0</v>
      </c>
      <c r="Q234" s="88">
        <v>0</v>
      </c>
      <c r="R234" s="69">
        <v>0</v>
      </c>
      <c r="S234" s="88">
        <v>0</v>
      </c>
      <c r="T234" s="59"/>
      <c r="V234" s="66" t="s">
        <v>130</v>
      </c>
      <c r="W234" s="67">
        <v>0</v>
      </c>
      <c r="X234" s="88">
        <v>0</v>
      </c>
      <c r="Y234" s="69">
        <v>0</v>
      </c>
      <c r="Z234" s="88">
        <v>0</v>
      </c>
      <c r="AA234" s="59"/>
      <c r="AC234" s="66" t="s">
        <v>130</v>
      </c>
      <c r="AD234" s="67">
        <v>0</v>
      </c>
      <c r="AE234" s="88">
        <v>0</v>
      </c>
      <c r="AF234" s="69">
        <v>0</v>
      </c>
      <c r="AG234" s="88">
        <v>0</v>
      </c>
      <c r="AH234" s="59"/>
      <c r="AJ234" s="66" t="s">
        <v>130</v>
      </c>
      <c r="AK234" s="67">
        <v>0</v>
      </c>
      <c r="AL234" s="88">
        <v>0</v>
      </c>
      <c r="AM234" s="69">
        <v>0</v>
      </c>
      <c r="AN234" s="88">
        <v>0</v>
      </c>
      <c r="AO234" s="59"/>
      <c r="AQ234" s="66" t="s">
        <v>130</v>
      </c>
      <c r="AR234" s="67">
        <v>0</v>
      </c>
      <c r="AS234" s="88">
        <v>0</v>
      </c>
      <c r="AT234" s="69">
        <v>0</v>
      </c>
      <c r="AU234" s="88">
        <v>0</v>
      </c>
      <c r="AV234" s="59"/>
      <c r="AX234" s="66" t="s">
        <v>130</v>
      </c>
      <c r="AY234" s="67">
        <v>0</v>
      </c>
      <c r="AZ234" s="88">
        <v>0</v>
      </c>
      <c r="BA234" s="69">
        <v>0</v>
      </c>
      <c r="BB234" s="88">
        <v>0</v>
      </c>
      <c r="BC234" s="59"/>
      <c r="BE234" s="66" t="s">
        <v>130</v>
      </c>
      <c r="BF234" s="67">
        <v>0</v>
      </c>
      <c r="BG234" s="88">
        <v>0</v>
      </c>
      <c r="BH234" s="69">
        <v>0</v>
      </c>
      <c r="BI234" s="88">
        <v>0</v>
      </c>
      <c r="BJ234" s="59"/>
      <c r="BL234" s="114" t="s">
        <v>130</v>
      </c>
      <c r="BM234" s="115">
        <v>0</v>
      </c>
      <c r="BN234" s="128">
        <v>0</v>
      </c>
      <c r="BO234" s="117">
        <v>0</v>
      </c>
      <c r="BP234" s="128">
        <v>0</v>
      </c>
      <c r="BQ234" s="59"/>
      <c r="BS234" s="114" t="s">
        <v>130</v>
      </c>
      <c r="BT234" s="115">
        <v>0</v>
      </c>
      <c r="BU234" s="128">
        <v>0</v>
      </c>
      <c r="BV234" s="117">
        <v>0</v>
      </c>
      <c r="BW234" s="128">
        <v>0</v>
      </c>
      <c r="BX234" s="59"/>
      <c r="BZ234" s="114" t="s">
        <v>130</v>
      </c>
      <c r="CA234" s="115">
        <v>0</v>
      </c>
      <c r="CB234" s="128">
        <v>0</v>
      </c>
      <c r="CC234" s="117">
        <v>0</v>
      </c>
      <c r="CD234" s="128">
        <v>0</v>
      </c>
      <c r="CE234" s="59"/>
      <c r="CG234" s="114" t="s">
        <v>130</v>
      </c>
      <c r="CH234" s="115">
        <v>0</v>
      </c>
      <c r="CI234" s="128">
        <v>0</v>
      </c>
      <c r="CJ234" s="117">
        <v>0</v>
      </c>
      <c r="CK234" s="128">
        <v>0</v>
      </c>
      <c r="CL234" s="59"/>
      <c r="CN234" s="114" t="s">
        <v>130</v>
      </c>
      <c r="CO234" s="115">
        <v>0</v>
      </c>
      <c r="CP234" s="128">
        <v>0</v>
      </c>
      <c r="CQ234" s="117">
        <v>0</v>
      </c>
      <c r="CR234" s="128">
        <v>0</v>
      </c>
      <c r="CS234" s="59"/>
      <c r="CU234" s="114" t="s">
        <v>130</v>
      </c>
      <c r="CV234" s="115">
        <v>0</v>
      </c>
      <c r="CW234" s="128">
        <v>0</v>
      </c>
      <c r="CX234" s="117">
        <v>0</v>
      </c>
      <c r="CY234" s="128">
        <v>0</v>
      </c>
      <c r="CZ234" s="59"/>
      <c r="DB234" s="114" t="s">
        <v>130</v>
      </c>
      <c r="DC234" s="115">
        <v>0</v>
      </c>
      <c r="DD234" s="128">
        <v>0</v>
      </c>
      <c r="DE234" s="117">
        <v>0</v>
      </c>
      <c r="DF234" s="128">
        <v>0</v>
      </c>
      <c r="DG234" s="59"/>
      <c r="DI234" s="114" t="s">
        <v>130</v>
      </c>
      <c r="DJ234" s="115">
        <v>0</v>
      </c>
      <c r="DK234" s="128">
        <v>0</v>
      </c>
      <c r="DL234" s="117">
        <v>0</v>
      </c>
      <c r="DM234" s="128">
        <v>0</v>
      </c>
      <c r="DN234" s="59"/>
    </row>
    <row r="235" spans="1:118" x14ac:dyDescent="0.3">
      <c r="A235" s="66" t="s">
        <v>131</v>
      </c>
      <c r="B235" s="67">
        <v>0</v>
      </c>
      <c r="C235" s="88">
        <v>0</v>
      </c>
      <c r="D235" s="69">
        <v>0</v>
      </c>
      <c r="E235" s="88">
        <v>0</v>
      </c>
      <c r="F235" s="59"/>
      <c r="H235" s="66" t="s">
        <v>131</v>
      </c>
      <c r="I235" s="67">
        <v>0</v>
      </c>
      <c r="J235" s="88">
        <v>0</v>
      </c>
      <c r="K235" s="69">
        <v>0</v>
      </c>
      <c r="L235" s="88">
        <v>0</v>
      </c>
      <c r="M235" s="59"/>
      <c r="O235" s="66" t="s">
        <v>131</v>
      </c>
      <c r="P235" s="67">
        <v>0</v>
      </c>
      <c r="Q235" s="88">
        <v>0</v>
      </c>
      <c r="R235" s="69">
        <v>0</v>
      </c>
      <c r="S235" s="88">
        <v>0</v>
      </c>
      <c r="T235" s="59"/>
      <c r="V235" s="66" t="s">
        <v>131</v>
      </c>
      <c r="W235" s="67">
        <v>0</v>
      </c>
      <c r="X235" s="88">
        <v>0</v>
      </c>
      <c r="Y235" s="69">
        <v>0</v>
      </c>
      <c r="Z235" s="88">
        <v>0</v>
      </c>
      <c r="AA235" s="59"/>
      <c r="AC235" s="66" t="s">
        <v>131</v>
      </c>
      <c r="AD235" s="67">
        <v>0</v>
      </c>
      <c r="AE235" s="88">
        <v>0</v>
      </c>
      <c r="AF235" s="69">
        <v>0</v>
      </c>
      <c r="AG235" s="88">
        <v>0</v>
      </c>
      <c r="AH235" s="59"/>
      <c r="AJ235" s="66" t="s">
        <v>131</v>
      </c>
      <c r="AK235" s="67">
        <v>0</v>
      </c>
      <c r="AL235" s="88">
        <v>0</v>
      </c>
      <c r="AM235" s="69">
        <v>0</v>
      </c>
      <c r="AN235" s="88">
        <v>0</v>
      </c>
      <c r="AO235" s="59"/>
      <c r="AQ235" s="66" t="s">
        <v>131</v>
      </c>
      <c r="AR235" s="67">
        <v>0</v>
      </c>
      <c r="AS235" s="88">
        <v>0</v>
      </c>
      <c r="AT235" s="69">
        <v>0</v>
      </c>
      <c r="AU235" s="88">
        <v>0</v>
      </c>
      <c r="AV235" s="59"/>
      <c r="AX235" s="66" t="s">
        <v>131</v>
      </c>
      <c r="AY235" s="67">
        <v>0</v>
      </c>
      <c r="AZ235" s="88">
        <v>0</v>
      </c>
      <c r="BA235" s="69">
        <v>0</v>
      </c>
      <c r="BB235" s="88">
        <v>0</v>
      </c>
      <c r="BC235" s="59"/>
      <c r="BE235" s="66" t="s">
        <v>131</v>
      </c>
      <c r="BF235" s="67">
        <v>0</v>
      </c>
      <c r="BG235" s="88">
        <v>0</v>
      </c>
      <c r="BH235" s="69">
        <v>0</v>
      </c>
      <c r="BI235" s="88">
        <v>0</v>
      </c>
      <c r="BJ235" s="59"/>
      <c r="BL235" s="114" t="s">
        <v>131</v>
      </c>
      <c r="BM235" s="115">
        <v>0</v>
      </c>
      <c r="BN235" s="128">
        <v>0</v>
      </c>
      <c r="BO235" s="117">
        <v>0</v>
      </c>
      <c r="BP235" s="128">
        <v>0</v>
      </c>
      <c r="BQ235" s="59"/>
      <c r="BS235" s="114" t="s">
        <v>131</v>
      </c>
      <c r="BT235" s="115">
        <v>0</v>
      </c>
      <c r="BU235" s="128">
        <v>0</v>
      </c>
      <c r="BV235" s="117">
        <v>0</v>
      </c>
      <c r="BW235" s="128">
        <v>0</v>
      </c>
      <c r="BX235" s="59"/>
      <c r="BZ235" s="114" t="s">
        <v>131</v>
      </c>
      <c r="CA235" s="115">
        <v>0</v>
      </c>
      <c r="CB235" s="128">
        <v>0</v>
      </c>
      <c r="CC235" s="117">
        <v>0</v>
      </c>
      <c r="CD235" s="128">
        <v>0</v>
      </c>
      <c r="CE235" s="59"/>
      <c r="CG235" s="114" t="s">
        <v>131</v>
      </c>
      <c r="CH235" s="115">
        <v>0</v>
      </c>
      <c r="CI235" s="128">
        <v>0</v>
      </c>
      <c r="CJ235" s="117">
        <v>0</v>
      </c>
      <c r="CK235" s="128">
        <v>0</v>
      </c>
      <c r="CL235" s="59"/>
      <c r="CN235" s="114" t="s">
        <v>131</v>
      </c>
      <c r="CO235" s="115">
        <v>384570</v>
      </c>
      <c r="CP235" s="128">
        <v>9.0046356551343344E-3</v>
      </c>
      <c r="CQ235" s="117">
        <v>1</v>
      </c>
      <c r="CR235" s="128">
        <v>3.3222591362126247E-3</v>
      </c>
      <c r="CS235" s="59"/>
      <c r="CU235" s="114" t="s">
        <v>131</v>
      </c>
      <c r="CV235" s="115">
        <v>384570</v>
      </c>
      <c r="CW235" s="128">
        <v>1.0264282414617415E-2</v>
      </c>
      <c r="CX235" s="117">
        <v>1</v>
      </c>
      <c r="CY235" s="128">
        <v>3.8314176245210726E-3</v>
      </c>
      <c r="CZ235" s="59"/>
      <c r="DB235" s="114" t="s">
        <v>131</v>
      </c>
      <c r="DC235" s="115">
        <v>0</v>
      </c>
      <c r="DD235" s="128">
        <v>0</v>
      </c>
      <c r="DE235" s="117">
        <v>0</v>
      </c>
      <c r="DF235" s="128">
        <v>0</v>
      </c>
      <c r="DG235" s="59"/>
      <c r="DI235" s="114" t="s">
        <v>131</v>
      </c>
      <c r="DJ235" s="115">
        <v>0</v>
      </c>
      <c r="DK235" s="128">
        <v>0</v>
      </c>
      <c r="DL235" s="117">
        <v>0</v>
      </c>
      <c r="DM235" s="128">
        <v>0</v>
      </c>
      <c r="DN235" s="59"/>
    </row>
    <row r="236" spans="1:118" x14ac:dyDescent="0.3">
      <c r="A236" s="66" t="s">
        <v>132</v>
      </c>
      <c r="B236" s="67">
        <v>0</v>
      </c>
      <c r="C236" s="88">
        <v>0</v>
      </c>
      <c r="D236" s="69">
        <v>0</v>
      </c>
      <c r="E236" s="88">
        <v>0</v>
      </c>
      <c r="F236" s="59"/>
      <c r="H236" s="66" t="s">
        <v>132</v>
      </c>
      <c r="I236" s="67">
        <v>0</v>
      </c>
      <c r="J236" s="88">
        <v>0</v>
      </c>
      <c r="K236" s="69">
        <v>0</v>
      </c>
      <c r="L236" s="88">
        <v>0</v>
      </c>
      <c r="M236" s="59"/>
      <c r="O236" s="66" t="s">
        <v>132</v>
      </c>
      <c r="P236" s="67">
        <v>0</v>
      </c>
      <c r="Q236" s="88">
        <v>0</v>
      </c>
      <c r="R236" s="69">
        <v>0</v>
      </c>
      <c r="S236" s="88">
        <v>0</v>
      </c>
      <c r="T236" s="59"/>
      <c r="V236" s="66" t="s">
        <v>132</v>
      </c>
      <c r="W236" s="67">
        <v>0</v>
      </c>
      <c r="X236" s="88">
        <v>0</v>
      </c>
      <c r="Y236" s="69">
        <v>0</v>
      </c>
      <c r="Z236" s="88">
        <v>0</v>
      </c>
      <c r="AA236" s="59"/>
      <c r="AC236" s="66" t="s">
        <v>132</v>
      </c>
      <c r="AD236" s="67">
        <v>0</v>
      </c>
      <c r="AE236" s="88">
        <v>0</v>
      </c>
      <c r="AF236" s="69">
        <v>0</v>
      </c>
      <c r="AG236" s="88">
        <v>0</v>
      </c>
      <c r="AH236" s="59"/>
      <c r="AJ236" s="66" t="s">
        <v>132</v>
      </c>
      <c r="AK236" s="67">
        <v>0</v>
      </c>
      <c r="AL236" s="88">
        <v>0</v>
      </c>
      <c r="AM236" s="69">
        <v>0</v>
      </c>
      <c r="AN236" s="88">
        <v>0</v>
      </c>
      <c r="AO236" s="59"/>
      <c r="AQ236" s="66" t="s">
        <v>132</v>
      </c>
      <c r="AR236" s="67">
        <v>0</v>
      </c>
      <c r="AS236" s="88">
        <v>0</v>
      </c>
      <c r="AT236" s="69">
        <v>0</v>
      </c>
      <c r="AU236" s="88">
        <v>0</v>
      </c>
      <c r="AV236" s="59"/>
      <c r="AX236" s="66" t="s">
        <v>132</v>
      </c>
      <c r="AY236" s="67">
        <v>0</v>
      </c>
      <c r="AZ236" s="88">
        <v>0</v>
      </c>
      <c r="BA236" s="69">
        <v>0</v>
      </c>
      <c r="BB236" s="88">
        <v>0</v>
      </c>
      <c r="BC236" s="59"/>
      <c r="BE236" s="66" t="s">
        <v>132</v>
      </c>
      <c r="BF236" s="67">
        <v>0</v>
      </c>
      <c r="BG236" s="88">
        <v>0</v>
      </c>
      <c r="BH236" s="69">
        <v>0</v>
      </c>
      <c r="BI236" s="88">
        <v>0</v>
      </c>
      <c r="BJ236" s="59"/>
      <c r="BL236" s="114" t="s">
        <v>132</v>
      </c>
      <c r="BM236" s="115">
        <v>0</v>
      </c>
      <c r="BN236" s="128">
        <v>0</v>
      </c>
      <c r="BO236" s="117">
        <v>0</v>
      </c>
      <c r="BP236" s="128">
        <v>0</v>
      </c>
      <c r="BQ236" s="59"/>
      <c r="BS236" s="114" t="s">
        <v>132</v>
      </c>
      <c r="BT236" s="115">
        <v>0</v>
      </c>
      <c r="BU236" s="128">
        <v>0</v>
      </c>
      <c r="BV236" s="117">
        <v>0</v>
      </c>
      <c r="BW236" s="128">
        <v>0</v>
      </c>
      <c r="BX236" s="59"/>
      <c r="BZ236" s="114" t="s">
        <v>132</v>
      </c>
      <c r="CA236" s="115">
        <v>0</v>
      </c>
      <c r="CB236" s="128">
        <v>0</v>
      </c>
      <c r="CC236" s="117">
        <v>0</v>
      </c>
      <c r="CD236" s="128">
        <v>0</v>
      </c>
      <c r="CE236" s="59"/>
      <c r="CG236" s="114" t="s">
        <v>132</v>
      </c>
      <c r="CH236" s="115">
        <v>0</v>
      </c>
      <c r="CI236" s="128">
        <v>0</v>
      </c>
      <c r="CJ236" s="117">
        <v>0</v>
      </c>
      <c r="CK236" s="128">
        <v>0</v>
      </c>
      <c r="CL236" s="59"/>
      <c r="CN236" s="114" t="s">
        <v>132</v>
      </c>
      <c r="CO236" s="115">
        <v>0</v>
      </c>
      <c r="CP236" s="128">
        <v>0</v>
      </c>
      <c r="CQ236" s="117">
        <v>0</v>
      </c>
      <c r="CR236" s="128">
        <v>0</v>
      </c>
      <c r="CS236" s="59"/>
      <c r="CU236" s="114" t="s">
        <v>132</v>
      </c>
      <c r="CV236" s="115">
        <v>0</v>
      </c>
      <c r="CW236" s="128">
        <v>0</v>
      </c>
      <c r="CX236" s="117">
        <v>0</v>
      </c>
      <c r="CY236" s="128">
        <v>0</v>
      </c>
      <c r="CZ236" s="59"/>
      <c r="DB236" s="114" t="s">
        <v>132</v>
      </c>
      <c r="DC236" s="115">
        <v>384570</v>
      </c>
      <c r="DD236" s="128">
        <v>1.2056726341580571E-2</v>
      </c>
      <c r="DE236" s="117">
        <v>1</v>
      </c>
      <c r="DF236" s="128">
        <v>4.3859649122807015E-3</v>
      </c>
      <c r="DG236" s="59"/>
      <c r="DI236" s="114" t="s">
        <v>132</v>
      </c>
      <c r="DJ236" s="115">
        <v>0</v>
      </c>
      <c r="DK236" s="128">
        <v>0</v>
      </c>
      <c r="DL236" s="117">
        <v>0</v>
      </c>
      <c r="DM236" s="128">
        <v>0</v>
      </c>
      <c r="DN236" s="59"/>
    </row>
    <row r="237" spans="1:118" x14ac:dyDescent="0.3">
      <c r="A237" s="66"/>
      <c r="B237" s="70"/>
      <c r="C237" s="68"/>
      <c r="D237" s="69"/>
      <c r="E237" s="68"/>
      <c r="F237" s="59"/>
      <c r="H237" s="66"/>
      <c r="I237" s="70"/>
      <c r="J237" s="68"/>
      <c r="K237" s="69"/>
      <c r="L237" s="68"/>
      <c r="M237" s="59"/>
      <c r="O237" s="66"/>
      <c r="P237" s="70"/>
      <c r="Q237" s="68"/>
      <c r="R237" s="69"/>
      <c r="S237" s="68"/>
      <c r="T237" s="59"/>
      <c r="V237" s="66"/>
      <c r="W237" s="70"/>
      <c r="X237" s="68"/>
      <c r="Y237" s="69"/>
      <c r="Z237" s="68"/>
      <c r="AA237" s="59"/>
      <c r="AC237" s="66"/>
      <c r="AD237" s="70"/>
      <c r="AE237" s="68"/>
      <c r="AF237" s="69"/>
      <c r="AG237" s="68"/>
      <c r="AH237" s="59"/>
      <c r="AJ237" s="66"/>
      <c r="AK237" s="70"/>
      <c r="AL237" s="68"/>
      <c r="AM237" s="69"/>
      <c r="AN237" s="68"/>
      <c r="AO237" s="59"/>
      <c r="AQ237" s="66"/>
      <c r="AR237" s="70"/>
      <c r="AS237" s="68"/>
      <c r="AT237" s="69"/>
      <c r="AU237" s="68"/>
      <c r="AV237" s="59"/>
      <c r="AX237" s="66"/>
      <c r="AY237" s="70"/>
      <c r="AZ237" s="68"/>
      <c r="BA237" s="69"/>
      <c r="BB237" s="68"/>
      <c r="BC237" s="59"/>
      <c r="BE237" s="66"/>
      <c r="BF237" s="70"/>
      <c r="BG237" s="68"/>
      <c r="BH237" s="69"/>
      <c r="BI237" s="68"/>
      <c r="BJ237" s="59"/>
      <c r="BL237" s="114"/>
      <c r="BM237" s="118"/>
      <c r="BN237" s="116"/>
      <c r="BO237" s="117"/>
      <c r="BP237" s="116"/>
      <c r="BQ237" s="59"/>
      <c r="BS237" s="114"/>
      <c r="BT237" s="118"/>
      <c r="BU237" s="116"/>
      <c r="BV237" s="117"/>
      <c r="BW237" s="116"/>
      <c r="BX237" s="59"/>
      <c r="BZ237" s="114"/>
      <c r="CA237" s="118"/>
      <c r="CB237" s="116"/>
      <c r="CC237" s="117"/>
      <c r="CD237" s="116"/>
      <c r="CE237" s="59"/>
      <c r="CG237" s="114"/>
      <c r="CH237" s="118"/>
      <c r="CI237" s="116"/>
      <c r="CJ237" s="117"/>
      <c r="CK237" s="116"/>
      <c r="CL237" s="59"/>
      <c r="CN237" s="114"/>
      <c r="CO237" s="118"/>
      <c r="CP237" s="116"/>
      <c r="CQ237" s="117"/>
      <c r="CR237" s="116"/>
      <c r="CS237" s="59"/>
      <c r="CU237" s="114"/>
      <c r="CV237" s="118"/>
      <c r="CW237" s="116"/>
      <c r="CX237" s="117"/>
      <c r="CY237" s="116"/>
      <c r="CZ237" s="59"/>
      <c r="DB237" s="114"/>
      <c r="DC237" s="118"/>
      <c r="DD237" s="116"/>
      <c r="DE237" s="117"/>
      <c r="DF237" s="116"/>
      <c r="DG237" s="59"/>
      <c r="DI237" s="114"/>
      <c r="DJ237" s="118"/>
      <c r="DK237" s="116"/>
      <c r="DL237" s="117"/>
      <c r="DM237" s="116"/>
      <c r="DN237" s="59"/>
    </row>
    <row r="238" spans="1:118" ht="14.4" thickBot="1" x14ac:dyDescent="0.35">
      <c r="A238" s="66"/>
      <c r="B238" s="71">
        <v>231333673.19999978</v>
      </c>
      <c r="C238" s="68"/>
      <c r="D238" s="72">
        <v>1508</v>
      </c>
      <c r="E238" s="68"/>
      <c r="F238" s="59"/>
      <c r="H238" s="66"/>
      <c r="I238" s="71">
        <v>227935345.52999997</v>
      </c>
      <c r="J238" s="68"/>
      <c r="K238" s="72">
        <v>1492</v>
      </c>
      <c r="L238" s="68"/>
      <c r="M238" s="59"/>
      <c r="O238" s="66"/>
      <c r="P238" s="71">
        <v>224517570.63999996</v>
      </c>
      <c r="Q238" s="68"/>
      <c r="R238" s="72">
        <v>1475</v>
      </c>
      <c r="S238" s="68"/>
      <c r="T238" s="59"/>
      <c r="V238" s="66"/>
      <c r="W238" s="71">
        <v>221597482.52999991</v>
      </c>
      <c r="X238" s="68"/>
      <c r="Y238" s="72">
        <v>1458</v>
      </c>
      <c r="Z238" s="68"/>
      <c r="AA238" s="59"/>
      <c r="AC238" s="66"/>
      <c r="AD238" s="71">
        <v>218623476.29999992</v>
      </c>
      <c r="AE238" s="68"/>
      <c r="AF238" s="72">
        <v>1436</v>
      </c>
      <c r="AG238" s="68"/>
      <c r="AH238" s="59"/>
      <c r="AJ238" s="66"/>
      <c r="AK238" s="71">
        <v>214157286.15000001</v>
      </c>
      <c r="AL238" s="68"/>
      <c r="AM238" s="72">
        <v>1404</v>
      </c>
      <c r="AN238" s="68"/>
      <c r="AO238" s="59"/>
      <c r="AQ238" s="66"/>
      <c r="AR238" s="71">
        <v>205221604.82999998</v>
      </c>
      <c r="AS238" s="68"/>
      <c r="AT238" s="72">
        <v>1344</v>
      </c>
      <c r="AU238" s="68"/>
      <c r="AV238" s="59"/>
      <c r="AX238" s="66"/>
      <c r="AY238" s="71">
        <v>175528806.03000012</v>
      </c>
      <c r="AZ238" s="68"/>
      <c r="BA238" s="72">
        <v>1152</v>
      </c>
      <c r="BB238" s="68"/>
      <c r="BC238" s="59"/>
      <c r="BE238" s="66"/>
      <c r="BF238" s="71">
        <v>113392550.91999997</v>
      </c>
      <c r="BG238" s="68"/>
      <c r="BH238" s="72">
        <v>763</v>
      </c>
      <c r="BI238" s="68"/>
      <c r="BJ238" s="59"/>
      <c r="BL238" s="114"/>
      <c r="BM238" s="119">
        <v>79671565.720000029</v>
      </c>
      <c r="BN238" s="116"/>
      <c r="BO238" s="120">
        <v>562</v>
      </c>
      <c r="BP238" s="116"/>
      <c r="BQ238" s="59"/>
      <c r="BS238" s="114"/>
      <c r="BT238" s="119">
        <v>63149409.830000013</v>
      </c>
      <c r="BU238" s="116"/>
      <c r="BV238" s="120">
        <v>453</v>
      </c>
      <c r="BW238" s="116"/>
      <c r="BX238" s="59"/>
      <c r="BZ238" s="114"/>
      <c r="CA238" s="119">
        <v>53671114.099999994</v>
      </c>
      <c r="CB238" s="116"/>
      <c r="CC238" s="120">
        <v>387</v>
      </c>
      <c r="CD238" s="116"/>
      <c r="CE238" s="59"/>
      <c r="CG238" s="114"/>
      <c r="CH238" s="119">
        <v>45924602.310000017</v>
      </c>
      <c r="CI238" s="116"/>
      <c r="CJ238" s="120">
        <v>330</v>
      </c>
      <c r="CK238" s="116"/>
      <c r="CL238" s="59"/>
      <c r="CN238" s="114"/>
      <c r="CO238" s="119">
        <v>42708002.269999988</v>
      </c>
      <c r="CP238" s="116"/>
      <c r="CQ238" s="120">
        <v>301</v>
      </c>
      <c r="CR238" s="116"/>
      <c r="CS238" s="59"/>
      <c r="CU238" s="114"/>
      <c r="CV238" s="119">
        <v>37466817.889999986</v>
      </c>
      <c r="CW238" s="116"/>
      <c r="CX238" s="120">
        <v>261</v>
      </c>
      <c r="CY238" s="116"/>
      <c r="CZ238" s="59"/>
      <c r="DB238" s="114"/>
      <c r="DC238" s="119">
        <v>31896717.99000001</v>
      </c>
      <c r="DD238" s="116"/>
      <c r="DE238" s="120">
        <v>228</v>
      </c>
      <c r="DF238" s="116"/>
      <c r="DG238" s="59"/>
      <c r="DI238" s="114"/>
      <c r="DJ238" s="119">
        <v>0</v>
      </c>
      <c r="DK238" s="116"/>
      <c r="DL238" s="120">
        <v>0</v>
      </c>
      <c r="DM238" s="116"/>
      <c r="DN238" s="59"/>
    </row>
    <row r="239" spans="1:118" ht="14.4" thickTop="1" x14ac:dyDescent="0.3">
      <c r="A239" s="66"/>
      <c r="B239" s="70"/>
      <c r="C239" s="68"/>
      <c r="D239" s="69"/>
      <c r="E239" s="68"/>
      <c r="F239" s="59"/>
      <c r="H239" s="66"/>
      <c r="I239" s="70"/>
      <c r="J239" s="68"/>
      <c r="K239" s="69"/>
      <c r="L239" s="68"/>
      <c r="M239" s="59"/>
      <c r="O239" s="66"/>
      <c r="P239" s="70"/>
      <c r="Q239" s="68"/>
      <c r="R239" s="69"/>
      <c r="S239" s="68"/>
      <c r="T239" s="59"/>
      <c r="V239" s="66"/>
      <c r="W239" s="70"/>
      <c r="X239" s="68"/>
      <c r="Y239" s="69"/>
      <c r="Z239" s="68"/>
      <c r="AA239" s="59"/>
      <c r="AC239" s="66"/>
      <c r="AD239" s="70"/>
      <c r="AE239" s="68"/>
      <c r="AF239" s="69"/>
      <c r="AG239" s="68"/>
      <c r="AH239" s="59"/>
      <c r="AJ239" s="66"/>
      <c r="AK239" s="70"/>
      <c r="AL239" s="68"/>
      <c r="AM239" s="69"/>
      <c r="AN239" s="68"/>
      <c r="AO239" s="59"/>
      <c r="AQ239" s="66"/>
      <c r="AR239" s="70"/>
      <c r="AS239" s="68"/>
      <c r="AT239" s="69"/>
      <c r="AU239" s="68"/>
      <c r="AV239" s="59"/>
      <c r="AX239" s="66"/>
      <c r="AY239" s="70"/>
      <c r="AZ239" s="68"/>
      <c r="BA239" s="69"/>
      <c r="BB239" s="68"/>
      <c r="BC239" s="59"/>
      <c r="BE239" s="66"/>
      <c r="BF239" s="70"/>
      <c r="BG239" s="68"/>
      <c r="BH239" s="69"/>
      <c r="BI239" s="68"/>
      <c r="BJ239" s="59"/>
      <c r="BL239" s="114"/>
      <c r="BM239" s="118"/>
      <c r="BN239" s="116"/>
      <c r="BO239" s="117"/>
      <c r="BP239" s="116"/>
      <c r="BQ239" s="59"/>
      <c r="BS239" s="114"/>
      <c r="BT239" s="118"/>
      <c r="BU239" s="116"/>
      <c r="BV239" s="117"/>
      <c r="BW239" s="116"/>
      <c r="BX239" s="59"/>
      <c r="BZ239" s="114"/>
      <c r="CA239" s="118"/>
      <c r="CB239" s="116"/>
      <c r="CC239" s="117"/>
      <c r="CD239" s="116"/>
      <c r="CE239" s="59"/>
      <c r="CG239" s="114"/>
      <c r="CH239" s="118"/>
      <c r="CI239" s="116"/>
      <c r="CJ239" s="117"/>
      <c r="CK239" s="116"/>
      <c r="CL239" s="59"/>
      <c r="CN239" s="114"/>
      <c r="CO239" s="118"/>
      <c r="CP239" s="116"/>
      <c r="CQ239" s="117"/>
      <c r="CR239" s="116"/>
      <c r="CS239" s="59"/>
      <c r="CU239" s="114"/>
      <c r="CV239" s="118"/>
      <c r="CW239" s="116"/>
      <c r="CX239" s="117"/>
      <c r="CY239" s="116"/>
      <c r="CZ239" s="59"/>
      <c r="DB239" s="114"/>
      <c r="DC239" s="118"/>
      <c r="DD239" s="116"/>
      <c r="DE239" s="117"/>
      <c r="DF239" s="116"/>
      <c r="DG239" s="59"/>
      <c r="DI239" s="114"/>
      <c r="DJ239" s="118"/>
      <c r="DK239" s="116"/>
      <c r="DL239" s="117"/>
      <c r="DM239" s="116"/>
      <c r="DN239" s="59"/>
    </row>
    <row r="240" spans="1:118" x14ac:dyDescent="0.3">
      <c r="A240" s="73" t="s">
        <v>133</v>
      </c>
      <c r="B240" s="70"/>
      <c r="C240" s="68"/>
      <c r="D240" s="104">
        <v>0</v>
      </c>
      <c r="E240" s="68"/>
      <c r="F240" s="59"/>
      <c r="H240" s="73" t="s">
        <v>133</v>
      </c>
      <c r="I240" s="70"/>
      <c r="J240" s="68"/>
      <c r="K240" s="104">
        <v>2</v>
      </c>
      <c r="L240" s="68"/>
      <c r="M240" s="59"/>
      <c r="O240" s="73" t="s">
        <v>133</v>
      </c>
      <c r="P240" s="70"/>
      <c r="Q240" s="68"/>
      <c r="R240" s="104">
        <v>0</v>
      </c>
      <c r="S240" s="68"/>
      <c r="T240" s="59"/>
      <c r="V240" s="73" t="s">
        <v>133</v>
      </c>
      <c r="W240" s="70"/>
      <c r="X240" s="68"/>
      <c r="Y240" s="104">
        <v>0</v>
      </c>
      <c r="Z240" s="68"/>
      <c r="AA240" s="59"/>
      <c r="AC240" s="73" t="s">
        <v>133</v>
      </c>
      <c r="AD240" s="70"/>
      <c r="AE240" s="68"/>
      <c r="AF240" s="104">
        <v>0</v>
      </c>
      <c r="AG240" s="68"/>
      <c r="AH240" s="59"/>
      <c r="AJ240" s="73" t="s">
        <v>133</v>
      </c>
      <c r="AK240" s="70"/>
      <c r="AL240" s="68"/>
      <c r="AM240" s="104">
        <v>0</v>
      </c>
      <c r="AN240" s="68"/>
      <c r="AO240" s="59"/>
      <c r="AQ240" s="73" t="s">
        <v>133</v>
      </c>
      <c r="AR240" s="70"/>
      <c r="AS240" s="68"/>
      <c r="AT240" s="104">
        <v>0</v>
      </c>
      <c r="AU240" s="68"/>
      <c r="AV240" s="59"/>
      <c r="AX240" s="73" t="s">
        <v>133</v>
      </c>
      <c r="AY240" s="70"/>
      <c r="AZ240" s="68"/>
      <c r="BA240" s="104">
        <v>0</v>
      </c>
      <c r="BB240" s="68"/>
      <c r="BC240" s="59"/>
      <c r="BE240" s="73" t="s">
        <v>133</v>
      </c>
      <c r="BF240" s="70"/>
      <c r="BG240" s="68"/>
      <c r="BH240" s="104">
        <v>0</v>
      </c>
      <c r="BI240" s="68"/>
      <c r="BJ240" s="59"/>
      <c r="BL240" s="121" t="s">
        <v>133</v>
      </c>
      <c r="BM240" s="118"/>
      <c r="BN240" s="116"/>
      <c r="BO240" s="137">
        <v>0</v>
      </c>
      <c r="BP240" s="116"/>
      <c r="BQ240" s="59"/>
      <c r="BS240" s="121" t="s">
        <v>133</v>
      </c>
      <c r="BT240" s="118"/>
      <c r="BU240" s="116"/>
      <c r="BV240" s="137">
        <v>0</v>
      </c>
      <c r="BW240" s="116"/>
      <c r="BX240" s="59"/>
      <c r="BZ240" s="121" t="s">
        <v>133</v>
      </c>
      <c r="CA240" s="118"/>
      <c r="CB240" s="116"/>
      <c r="CC240" s="137">
        <v>0</v>
      </c>
      <c r="CD240" s="116"/>
      <c r="CE240" s="59"/>
      <c r="CG240" s="121" t="s">
        <v>133</v>
      </c>
      <c r="CH240" s="118"/>
      <c r="CI240" s="116"/>
      <c r="CJ240" s="137">
        <v>4.8530179999999996</v>
      </c>
      <c r="CK240" s="116"/>
      <c r="CL240" s="59"/>
      <c r="CN240" s="121" t="s">
        <v>133</v>
      </c>
      <c r="CO240" s="118"/>
      <c r="CP240" s="116"/>
      <c r="CQ240" s="137">
        <v>6.3814581394940992</v>
      </c>
      <c r="CR240" s="116"/>
      <c r="CS240" s="59"/>
      <c r="CU240" s="121" t="s">
        <v>133</v>
      </c>
      <c r="CV240" s="118"/>
      <c r="CW240" s="116"/>
      <c r="CX240" s="137">
        <v>10.458425999999999</v>
      </c>
      <c r="CY240" s="116"/>
      <c r="CZ240" s="59"/>
      <c r="DB240" s="121" t="s">
        <v>133</v>
      </c>
      <c r="DC240" s="118"/>
      <c r="DD240" s="116"/>
      <c r="DE240" s="137">
        <v>13.102297999999999</v>
      </c>
      <c r="DF240" s="116"/>
      <c r="DG240" s="59"/>
      <c r="DI240" s="121" t="s">
        <v>133</v>
      </c>
      <c r="DJ240" s="118"/>
      <c r="DK240" s="116"/>
      <c r="DL240" s="137">
        <v>0</v>
      </c>
      <c r="DM240" s="116"/>
      <c r="DN240" s="59"/>
    </row>
    <row r="241" spans="1:118" x14ac:dyDescent="0.3">
      <c r="A241" s="59"/>
      <c r="B241" s="57"/>
      <c r="C241" s="58"/>
      <c r="D241" s="61"/>
      <c r="E241" s="58"/>
      <c r="F241" s="59"/>
      <c r="H241" s="59"/>
      <c r="I241" s="57"/>
      <c r="J241" s="58"/>
      <c r="K241" s="61"/>
      <c r="L241" s="58"/>
      <c r="M241" s="59"/>
      <c r="O241" s="59"/>
      <c r="P241" s="57"/>
      <c r="Q241" s="58"/>
      <c r="R241" s="61"/>
      <c r="S241" s="58"/>
      <c r="T241" s="59"/>
      <c r="V241" s="59"/>
      <c r="W241" s="57"/>
      <c r="X241" s="58"/>
      <c r="Y241" s="61"/>
      <c r="Z241" s="58"/>
      <c r="AA241" s="59"/>
      <c r="AC241" s="59"/>
      <c r="AD241" s="57"/>
      <c r="AE241" s="58"/>
      <c r="AF241" s="61"/>
      <c r="AG241" s="58"/>
      <c r="AH241" s="59"/>
      <c r="AJ241" s="59"/>
      <c r="AK241" s="57"/>
      <c r="AL241" s="58"/>
      <c r="AM241" s="61"/>
      <c r="AN241" s="58"/>
      <c r="AO241" s="59"/>
      <c r="AQ241" s="59"/>
      <c r="AR241" s="57"/>
      <c r="AS241" s="58"/>
      <c r="AT241" s="61"/>
      <c r="AU241" s="58"/>
      <c r="AV241" s="59"/>
      <c r="AX241" s="59"/>
      <c r="AY241" s="57"/>
      <c r="AZ241" s="58"/>
      <c r="BA241" s="61"/>
      <c r="BB241" s="58"/>
      <c r="BC241" s="59"/>
      <c r="BE241" s="59"/>
      <c r="BF241" s="57"/>
      <c r="BG241" s="58"/>
      <c r="BH241" s="61"/>
      <c r="BI241" s="58"/>
      <c r="BJ241" s="59"/>
      <c r="BL241" s="114"/>
      <c r="BM241" s="118"/>
      <c r="BN241" s="116"/>
      <c r="BO241" s="117"/>
      <c r="BP241" s="116"/>
      <c r="BQ241" s="59"/>
      <c r="BS241" s="114"/>
      <c r="BT241" s="118"/>
      <c r="BU241" s="116"/>
      <c r="BV241" s="117"/>
      <c r="BW241" s="116"/>
      <c r="BX241" s="59"/>
      <c r="BZ241" s="114"/>
      <c r="CA241" s="118"/>
      <c r="CB241" s="116"/>
      <c r="CC241" s="117"/>
      <c r="CD241" s="116"/>
      <c r="CE241" s="59"/>
      <c r="CG241" s="114"/>
      <c r="CH241" s="118"/>
      <c r="CI241" s="116"/>
      <c r="CJ241" s="117"/>
      <c r="CK241" s="116"/>
      <c r="CL241" s="59"/>
      <c r="CN241" s="114"/>
      <c r="CO241" s="118"/>
      <c r="CP241" s="116"/>
      <c r="CQ241" s="117"/>
      <c r="CR241" s="116"/>
      <c r="CS241" s="59"/>
      <c r="CU241" s="114"/>
      <c r="CV241" s="118"/>
      <c r="CW241" s="116"/>
      <c r="CX241" s="117"/>
      <c r="CY241" s="116"/>
      <c r="CZ241" s="59"/>
      <c r="DB241" s="114"/>
      <c r="DC241" s="118"/>
      <c r="DD241" s="116"/>
      <c r="DE241" s="117"/>
      <c r="DF241" s="116"/>
      <c r="DG241" s="59"/>
      <c r="DI241" s="114"/>
      <c r="DJ241" s="118"/>
      <c r="DK241" s="116"/>
      <c r="DL241" s="117"/>
      <c r="DM241" s="116"/>
      <c r="DN241" s="59"/>
    </row>
    <row r="242" spans="1:118" x14ac:dyDescent="0.3">
      <c r="A242" s="59"/>
      <c r="B242" s="57"/>
      <c r="C242" s="58"/>
      <c r="D242" s="61"/>
      <c r="E242" s="58"/>
      <c r="F242" s="59"/>
      <c r="H242" s="59"/>
      <c r="I242" s="57"/>
      <c r="J242" s="58"/>
      <c r="K242" s="61"/>
      <c r="L242" s="58"/>
      <c r="M242" s="59"/>
      <c r="O242" s="59"/>
      <c r="P242" s="57"/>
      <c r="Q242" s="58"/>
      <c r="R242" s="61"/>
      <c r="S242" s="58"/>
      <c r="T242" s="59"/>
      <c r="V242" s="59"/>
      <c r="W242" s="57"/>
      <c r="X242" s="58"/>
      <c r="Y242" s="61"/>
      <c r="Z242" s="58"/>
      <c r="AA242" s="59"/>
      <c r="AC242" s="59"/>
      <c r="AD242" s="57"/>
      <c r="AE242" s="58"/>
      <c r="AF242" s="61"/>
      <c r="AG242" s="58"/>
      <c r="AH242" s="59"/>
      <c r="AJ242" s="59"/>
      <c r="AK242" s="57"/>
      <c r="AL242" s="58"/>
      <c r="AM242" s="61"/>
      <c r="AN242" s="58"/>
      <c r="AO242" s="59"/>
      <c r="AQ242" s="59"/>
      <c r="AR242" s="57"/>
      <c r="AS242" s="58"/>
      <c r="AT242" s="61"/>
      <c r="AU242" s="58"/>
      <c r="AV242" s="59"/>
      <c r="AX242" s="59"/>
      <c r="AY242" s="57"/>
      <c r="AZ242" s="58"/>
      <c r="BA242" s="61"/>
      <c r="BB242" s="58"/>
      <c r="BC242" s="59"/>
      <c r="BE242" s="59"/>
      <c r="BF242" s="57"/>
      <c r="BG242" s="58"/>
      <c r="BH242" s="61"/>
      <c r="BI242" s="58"/>
      <c r="BJ242" s="59"/>
      <c r="BL242" s="114"/>
      <c r="BM242" s="118"/>
      <c r="BN242" s="116"/>
      <c r="BO242" s="117"/>
      <c r="BP242" s="116"/>
      <c r="BQ242" s="59"/>
      <c r="BS242" s="114"/>
      <c r="BT242" s="118"/>
      <c r="BU242" s="116"/>
      <c r="BV242" s="117"/>
      <c r="BW242" s="116"/>
      <c r="BX242" s="59"/>
      <c r="BZ242" s="114"/>
      <c r="CA242" s="118"/>
      <c r="CB242" s="116"/>
      <c r="CC242" s="117"/>
      <c r="CD242" s="116"/>
      <c r="CE242" s="59"/>
      <c r="CG242" s="114"/>
      <c r="CH242" s="118"/>
      <c r="CI242" s="116"/>
      <c r="CJ242" s="117"/>
      <c r="CK242" s="116"/>
      <c r="CL242" s="59"/>
      <c r="CN242" s="114"/>
      <c r="CO242" s="118"/>
      <c r="CP242" s="116"/>
      <c r="CQ242" s="117"/>
      <c r="CR242" s="116"/>
      <c r="CS242" s="59"/>
      <c r="CU242" s="114"/>
      <c r="CV242" s="118"/>
      <c r="CW242" s="116"/>
      <c r="CX242" s="117"/>
      <c r="CY242" s="116"/>
      <c r="CZ242" s="59"/>
      <c r="DB242" s="114"/>
      <c r="DC242" s="118"/>
      <c r="DD242" s="116"/>
      <c r="DE242" s="117"/>
      <c r="DF242" s="116"/>
      <c r="DG242" s="59"/>
      <c r="DI242" s="114"/>
      <c r="DJ242" s="118"/>
      <c r="DK242" s="116"/>
      <c r="DL242" s="117"/>
      <c r="DM242" s="116"/>
      <c r="DN242" s="59"/>
    </row>
    <row r="243" spans="1:118" x14ac:dyDescent="0.3">
      <c r="A243" s="56" t="s">
        <v>134</v>
      </c>
      <c r="B243" s="57"/>
      <c r="C243" s="58"/>
      <c r="D243" s="61"/>
      <c r="E243" s="58"/>
      <c r="F243" s="59"/>
      <c r="H243" s="56" t="s">
        <v>134</v>
      </c>
      <c r="I243" s="57"/>
      <c r="J243" s="58"/>
      <c r="K243" s="61"/>
      <c r="L243" s="58"/>
      <c r="M243" s="59"/>
      <c r="O243" s="56" t="s">
        <v>134</v>
      </c>
      <c r="P243" s="57"/>
      <c r="Q243" s="58"/>
      <c r="R243" s="61"/>
      <c r="S243" s="58"/>
      <c r="T243" s="59"/>
      <c r="V243" s="56" t="s">
        <v>134</v>
      </c>
      <c r="W243" s="57"/>
      <c r="X243" s="58"/>
      <c r="Y243" s="61"/>
      <c r="Z243" s="58"/>
      <c r="AA243" s="59"/>
      <c r="AC243" s="56" t="s">
        <v>134</v>
      </c>
      <c r="AD243" s="57"/>
      <c r="AE243" s="58"/>
      <c r="AF243" s="61"/>
      <c r="AG243" s="58"/>
      <c r="AH243" s="59"/>
      <c r="AJ243" s="56" t="s">
        <v>134</v>
      </c>
      <c r="AK243" s="57"/>
      <c r="AL243" s="58"/>
      <c r="AM243" s="61"/>
      <c r="AN243" s="58"/>
      <c r="AO243" s="59"/>
      <c r="AQ243" s="56" t="s">
        <v>134</v>
      </c>
      <c r="AR243" s="57"/>
      <c r="AS243" s="58"/>
      <c r="AT243" s="61"/>
      <c r="AU243" s="58"/>
      <c r="AV243" s="59"/>
      <c r="AX243" s="56" t="s">
        <v>134</v>
      </c>
      <c r="AY243" s="57"/>
      <c r="AZ243" s="58"/>
      <c r="BA243" s="61"/>
      <c r="BB243" s="58"/>
      <c r="BC243" s="59"/>
      <c r="BE243" s="56" t="s">
        <v>134</v>
      </c>
      <c r="BF243" s="57"/>
      <c r="BG243" s="58"/>
      <c r="BH243" s="61"/>
      <c r="BI243" s="58"/>
      <c r="BJ243" s="59"/>
      <c r="BL243" s="113" t="s">
        <v>134</v>
      </c>
      <c r="BM243" s="118"/>
      <c r="BN243" s="116"/>
      <c r="BO243" s="117"/>
      <c r="BP243" s="116"/>
      <c r="BQ243" s="59"/>
      <c r="BS243" s="113" t="s">
        <v>134</v>
      </c>
      <c r="BT243" s="118"/>
      <c r="BU243" s="116"/>
      <c r="BV243" s="117"/>
      <c r="BW243" s="116"/>
      <c r="BX243" s="59"/>
      <c r="BZ243" s="113" t="s">
        <v>134</v>
      </c>
      <c r="CA243" s="118"/>
      <c r="CB243" s="116"/>
      <c r="CC243" s="117"/>
      <c r="CD243" s="116"/>
      <c r="CE243" s="59"/>
      <c r="CG243" s="113" t="s">
        <v>134</v>
      </c>
      <c r="CH243" s="118"/>
      <c r="CI243" s="116"/>
      <c r="CJ243" s="117"/>
      <c r="CK243" s="116"/>
      <c r="CL243" s="59"/>
      <c r="CN243" s="113" t="s">
        <v>134</v>
      </c>
      <c r="CO243" s="118"/>
      <c r="CP243" s="116"/>
      <c r="CQ243" s="117"/>
      <c r="CR243" s="116"/>
      <c r="CS243" s="59"/>
      <c r="CU243" s="113" t="s">
        <v>134</v>
      </c>
      <c r="CV243" s="118"/>
      <c r="CW243" s="116"/>
      <c r="CX243" s="117"/>
      <c r="CY243" s="116"/>
      <c r="CZ243" s="59"/>
      <c r="DB243" s="113" t="s">
        <v>134</v>
      </c>
      <c r="DC243" s="118"/>
      <c r="DD243" s="116"/>
      <c r="DE243" s="117"/>
      <c r="DF243" s="116"/>
      <c r="DG243" s="59"/>
      <c r="DI243" s="113" t="s">
        <v>134</v>
      </c>
      <c r="DJ243" s="118"/>
      <c r="DK243" s="116"/>
      <c r="DL243" s="117"/>
      <c r="DM243" s="116"/>
      <c r="DN243" s="59"/>
    </row>
    <row r="244" spans="1:118" x14ac:dyDescent="0.3">
      <c r="A244" s="59"/>
      <c r="B244" s="57"/>
      <c r="C244" s="58"/>
      <c r="D244" s="61"/>
      <c r="E244" s="58"/>
      <c r="F244" s="59"/>
      <c r="H244" s="59"/>
      <c r="I244" s="57"/>
      <c r="J244" s="58"/>
      <c r="K244" s="61"/>
      <c r="L244" s="58"/>
      <c r="M244" s="59"/>
      <c r="O244" s="59"/>
      <c r="P244" s="57"/>
      <c r="Q244" s="58"/>
      <c r="R244" s="61"/>
      <c r="S244" s="58"/>
      <c r="T244" s="59"/>
      <c r="V244" s="59"/>
      <c r="W244" s="57"/>
      <c r="X244" s="58"/>
      <c r="Y244" s="61"/>
      <c r="Z244" s="58"/>
      <c r="AA244" s="59"/>
      <c r="AC244" s="59"/>
      <c r="AD244" s="57"/>
      <c r="AE244" s="58"/>
      <c r="AF244" s="61"/>
      <c r="AG244" s="58"/>
      <c r="AH244" s="59"/>
      <c r="AJ244" s="59"/>
      <c r="AK244" s="57"/>
      <c r="AL244" s="58"/>
      <c r="AM244" s="61"/>
      <c r="AN244" s="58"/>
      <c r="AO244" s="59"/>
      <c r="AQ244" s="59"/>
      <c r="AR244" s="57"/>
      <c r="AS244" s="58"/>
      <c r="AT244" s="61"/>
      <c r="AU244" s="58"/>
      <c r="AV244" s="59"/>
      <c r="AX244" s="59"/>
      <c r="AY244" s="57"/>
      <c r="AZ244" s="58"/>
      <c r="BA244" s="61"/>
      <c r="BB244" s="58"/>
      <c r="BC244" s="59"/>
      <c r="BE244" s="59"/>
      <c r="BF244" s="57"/>
      <c r="BG244" s="58"/>
      <c r="BH244" s="61"/>
      <c r="BI244" s="58"/>
      <c r="BJ244" s="59"/>
      <c r="BL244" s="59"/>
      <c r="BM244" s="57"/>
      <c r="BN244" s="58"/>
      <c r="BO244" s="61"/>
      <c r="BP244" s="58"/>
      <c r="BQ244" s="59"/>
      <c r="BS244" s="59"/>
      <c r="BT244" s="57"/>
      <c r="BU244" s="58"/>
      <c r="BV244" s="61"/>
      <c r="BW244" s="58"/>
      <c r="BX244" s="59"/>
      <c r="BZ244" s="59"/>
      <c r="CA244" s="57"/>
      <c r="CB244" s="58"/>
      <c r="CC244" s="61"/>
      <c r="CD244" s="58"/>
      <c r="CE244" s="59"/>
      <c r="CG244" s="59"/>
      <c r="CH244" s="57"/>
      <c r="CI244" s="58"/>
      <c r="CJ244" s="61"/>
      <c r="CK244" s="58"/>
      <c r="CL244" s="59"/>
      <c r="CN244" s="59"/>
      <c r="CO244" s="57"/>
      <c r="CP244" s="58"/>
      <c r="CQ244" s="61"/>
      <c r="CR244" s="58"/>
      <c r="CS244" s="59"/>
      <c r="CU244" s="59"/>
      <c r="CV244" s="57"/>
      <c r="CW244" s="58"/>
      <c r="CX244" s="61"/>
      <c r="CY244" s="58"/>
      <c r="CZ244" s="59"/>
      <c r="DB244" s="59"/>
      <c r="DC244" s="57"/>
      <c r="DD244" s="58"/>
      <c r="DE244" s="61"/>
      <c r="DF244" s="58"/>
      <c r="DG244" s="59"/>
      <c r="DI244" s="59"/>
      <c r="DJ244" s="57"/>
      <c r="DK244" s="58"/>
      <c r="DL244" s="61"/>
      <c r="DM244" s="58"/>
      <c r="DN244" s="59"/>
    </row>
    <row r="245" spans="1:118" ht="27.6" x14ac:dyDescent="0.3">
      <c r="A245" s="62" t="s">
        <v>124</v>
      </c>
      <c r="B245" s="63" t="s">
        <v>26</v>
      </c>
      <c r="C245" s="64" t="s">
        <v>27</v>
      </c>
      <c r="D245" s="65" t="s">
        <v>28</v>
      </c>
      <c r="E245" s="64" t="s">
        <v>27</v>
      </c>
      <c r="F245" s="59"/>
      <c r="H245" s="62" t="s">
        <v>124</v>
      </c>
      <c r="I245" s="63" t="s">
        <v>26</v>
      </c>
      <c r="J245" s="64" t="s">
        <v>27</v>
      </c>
      <c r="K245" s="65" t="s">
        <v>28</v>
      </c>
      <c r="L245" s="64" t="s">
        <v>27</v>
      </c>
      <c r="M245" s="59"/>
      <c r="O245" s="62" t="s">
        <v>124</v>
      </c>
      <c r="P245" s="63" t="s">
        <v>26</v>
      </c>
      <c r="Q245" s="64" t="s">
        <v>27</v>
      </c>
      <c r="R245" s="65" t="s">
        <v>28</v>
      </c>
      <c r="S245" s="64" t="s">
        <v>27</v>
      </c>
      <c r="T245" s="59"/>
      <c r="V245" s="62" t="s">
        <v>124</v>
      </c>
      <c r="W245" s="63" t="s">
        <v>26</v>
      </c>
      <c r="X245" s="64" t="s">
        <v>27</v>
      </c>
      <c r="Y245" s="65" t="s">
        <v>28</v>
      </c>
      <c r="Z245" s="64" t="s">
        <v>27</v>
      </c>
      <c r="AA245" s="59"/>
      <c r="AC245" s="62" t="s">
        <v>124</v>
      </c>
      <c r="AD245" s="63" t="s">
        <v>26</v>
      </c>
      <c r="AE245" s="64" t="s">
        <v>27</v>
      </c>
      <c r="AF245" s="65" t="s">
        <v>28</v>
      </c>
      <c r="AG245" s="64" t="s">
        <v>27</v>
      </c>
      <c r="AH245" s="59"/>
      <c r="AJ245" s="62" t="s">
        <v>124</v>
      </c>
      <c r="AK245" s="63" t="s">
        <v>26</v>
      </c>
      <c r="AL245" s="64" t="s">
        <v>27</v>
      </c>
      <c r="AM245" s="65" t="s">
        <v>28</v>
      </c>
      <c r="AN245" s="64" t="s">
        <v>27</v>
      </c>
      <c r="AO245" s="59"/>
      <c r="AQ245" s="62" t="s">
        <v>124</v>
      </c>
      <c r="AR245" s="63" t="s">
        <v>26</v>
      </c>
      <c r="AS245" s="64" t="s">
        <v>27</v>
      </c>
      <c r="AT245" s="65" t="s">
        <v>28</v>
      </c>
      <c r="AU245" s="64" t="s">
        <v>27</v>
      </c>
      <c r="AV245" s="59"/>
      <c r="AX245" s="62" t="s">
        <v>124</v>
      </c>
      <c r="AY245" s="63" t="s">
        <v>26</v>
      </c>
      <c r="AZ245" s="64" t="s">
        <v>27</v>
      </c>
      <c r="BA245" s="65" t="s">
        <v>28</v>
      </c>
      <c r="BB245" s="64" t="s">
        <v>27</v>
      </c>
      <c r="BC245" s="59"/>
      <c r="BE245" s="62" t="s">
        <v>124</v>
      </c>
      <c r="BF245" s="63" t="s">
        <v>26</v>
      </c>
      <c r="BG245" s="64" t="s">
        <v>27</v>
      </c>
      <c r="BH245" s="65" t="s">
        <v>28</v>
      </c>
      <c r="BI245" s="64" t="s">
        <v>27</v>
      </c>
      <c r="BJ245" s="59"/>
      <c r="BL245" s="108" t="s">
        <v>124</v>
      </c>
      <c r="BM245" s="109" t="s">
        <v>26</v>
      </c>
      <c r="BN245" s="110" t="s">
        <v>27</v>
      </c>
      <c r="BO245" s="111" t="s">
        <v>28</v>
      </c>
      <c r="BP245" s="110" t="s">
        <v>27</v>
      </c>
      <c r="BQ245" s="59"/>
      <c r="BS245" s="108" t="s">
        <v>124</v>
      </c>
      <c r="BT245" s="109" t="s">
        <v>26</v>
      </c>
      <c r="BU245" s="110" t="s">
        <v>27</v>
      </c>
      <c r="BV245" s="111" t="s">
        <v>28</v>
      </c>
      <c r="BW245" s="110" t="s">
        <v>27</v>
      </c>
      <c r="BX245" s="59"/>
      <c r="BZ245" s="108" t="s">
        <v>124</v>
      </c>
      <c r="CA245" s="109" t="s">
        <v>26</v>
      </c>
      <c r="CB245" s="110" t="s">
        <v>27</v>
      </c>
      <c r="CC245" s="111" t="s">
        <v>28</v>
      </c>
      <c r="CD245" s="110" t="s">
        <v>27</v>
      </c>
      <c r="CE245" s="59"/>
      <c r="CG245" s="108" t="s">
        <v>124</v>
      </c>
      <c r="CH245" s="109" t="s">
        <v>26</v>
      </c>
      <c r="CI245" s="110" t="s">
        <v>27</v>
      </c>
      <c r="CJ245" s="111" t="s">
        <v>28</v>
      </c>
      <c r="CK245" s="110" t="s">
        <v>27</v>
      </c>
      <c r="CL245" s="59"/>
      <c r="CN245" s="108" t="s">
        <v>124</v>
      </c>
      <c r="CO245" s="109" t="s">
        <v>26</v>
      </c>
      <c r="CP245" s="110" t="s">
        <v>27</v>
      </c>
      <c r="CQ245" s="111" t="s">
        <v>28</v>
      </c>
      <c r="CR245" s="110" t="s">
        <v>27</v>
      </c>
      <c r="CS245" s="59"/>
      <c r="CU245" s="108" t="s">
        <v>124</v>
      </c>
      <c r="CV245" s="109" t="s">
        <v>26</v>
      </c>
      <c r="CW245" s="110" t="s">
        <v>27</v>
      </c>
      <c r="CX245" s="111" t="s">
        <v>28</v>
      </c>
      <c r="CY245" s="110" t="s">
        <v>27</v>
      </c>
      <c r="CZ245" s="59"/>
      <c r="DB245" s="108" t="s">
        <v>124</v>
      </c>
      <c r="DC245" s="109" t="s">
        <v>26</v>
      </c>
      <c r="DD245" s="110" t="s">
        <v>27</v>
      </c>
      <c r="DE245" s="111" t="s">
        <v>28</v>
      </c>
      <c r="DF245" s="110" t="s">
        <v>27</v>
      </c>
      <c r="DG245" s="59"/>
      <c r="DI245" s="108" t="s">
        <v>124</v>
      </c>
      <c r="DJ245" s="109" t="s">
        <v>26</v>
      </c>
      <c r="DK245" s="110" t="s">
        <v>27</v>
      </c>
      <c r="DL245" s="111" t="s">
        <v>28</v>
      </c>
      <c r="DM245" s="110" t="s">
        <v>27</v>
      </c>
      <c r="DN245" s="59"/>
    </row>
    <row r="246" spans="1:118" x14ac:dyDescent="0.3">
      <c r="A246" s="59"/>
      <c r="B246" s="103"/>
      <c r="C246" s="58"/>
      <c r="D246" s="61"/>
      <c r="E246" s="58"/>
      <c r="F246" s="59"/>
      <c r="H246" s="59"/>
      <c r="I246" s="103"/>
      <c r="J246" s="58"/>
      <c r="K246" s="61"/>
      <c r="L246" s="58"/>
      <c r="M246" s="59"/>
      <c r="O246" s="59"/>
      <c r="P246" s="103"/>
      <c r="Q246" s="58"/>
      <c r="R246" s="61"/>
      <c r="S246" s="58"/>
      <c r="T246" s="59"/>
      <c r="V246" s="59"/>
      <c r="W246" s="103"/>
      <c r="X246" s="58"/>
      <c r="Y246" s="61"/>
      <c r="Z246" s="58"/>
      <c r="AA246" s="59"/>
      <c r="AC246" s="59"/>
      <c r="AD246" s="103"/>
      <c r="AE246" s="58"/>
      <c r="AF246" s="61"/>
      <c r="AG246" s="58"/>
      <c r="AH246" s="59"/>
      <c r="AJ246" s="59"/>
      <c r="AK246" s="103"/>
      <c r="AL246" s="58"/>
      <c r="AM246" s="61"/>
      <c r="AN246" s="58"/>
      <c r="AO246" s="59"/>
      <c r="AQ246" s="59"/>
      <c r="AR246" s="103"/>
      <c r="AS246" s="58"/>
      <c r="AT246" s="61"/>
      <c r="AU246" s="58"/>
      <c r="AV246" s="59"/>
      <c r="AX246" s="59"/>
      <c r="AY246" s="103"/>
      <c r="AZ246" s="58"/>
      <c r="BA246" s="61"/>
      <c r="BB246" s="58"/>
      <c r="BC246" s="59"/>
      <c r="BE246" s="59"/>
      <c r="BF246" s="103"/>
      <c r="BG246" s="58"/>
      <c r="BH246" s="61"/>
      <c r="BI246" s="58"/>
      <c r="BJ246" s="59"/>
      <c r="BL246" s="59"/>
      <c r="BM246" s="103"/>
      <c r="BN246" s="58"/>
      <c r="BO246" s="61"/>
      <c r="BP246" s="58"/>
      <c r="BQ246" s="59"/>
      <c r="BS246" s="59"/>
      <c r="BT246" s="103"/>
      <c r="BU246" s="58"/>
      <c r="BV246" s="61"/>
      <c r="BW246" s="58"/>
      <c r="BX246" s="59"/>
      <c r="BZ246" s="59"/>
      <c r="CA246" s="103"/>
      <c r="CB246" s="58"/>
      <c r="CC246" s="61"/>
      <c r="CD246" s="58"/>
      <c r="CE246" s="59"/>
      <c r="CG246" s="59"/>
      <c r="CH246" s="103"/>
      <c r="CI246" s="58"/>
      <c r="CJ246" s="61"/>
      <c r="CK246" s="58"/>
      <c r="CL246" s="59"/>
      <c r="CN246" s="59"/>
      <c r="CO246" s="103"/>
      <c r="CP246" s="58"/>
      <c r="CQ246" s="61"/>
      <c r="CR246" s="58"/>
      <c r="CS246" s="59"/>
      <c r="CU246" s="59"/>
      <c r="CV246" s="103"/>
      <c r="CW246" s="58"/>
      <c r="CX246" s="61"/>
      <c r="CY246" s="58"/>
      <c r="CZ246" s="59"/>
      <c r="DB246" s="59"/>
      <c r="DC246" s="103"/>
      <c r="DD246" s="58"/>
      <c r="DE246" s="61"/>
      <c r="DF246" s="58"/>
      <c r="DG246" s="59"/>
      <c r="DI246" s="59"/>
      <c r="DJ246" s="103"/>
      <c r="DK246" s="58"/>
      <c r="DL246" s="61"/>
      <c r="DM246" s="58"/>
      <c r="DN246" s="59"/>
    </row>
    <row r="247" spans="1:118" x14ac:dyDescent="0.3">
      <c r="A247" s="66" t="s">
        <v>125</v>
      </c>
      <c r="B247" s="67">
        <v>0</v>
      </c>
      <c r="C247" s="88">
        <v>0</v>
      </c>
      <c r="D247" s="69">
        <v>0</v>
      </c>
      <c r="E247" s="88">
        <v>0</v>
      </c>
      <c r="F247" s="59"/>
      <c r="H247" s="66" t="s">
        <v>125</v>
      </c>
      <c r="I247" s="67">
        <v>0</v>
      </c>
      <c r="J247" s="88">
        <v>0</v>
      </c>
      <c r="K247" s="69">
        <v>0</v>
      </c>
      <c r="L247" s="88">
        <v>0</v>
      </c>
      <c r="M247" s="59"/>
      <c r="O247" s="66" t="s">
        <v>125</v>
      </c>
      <c r="P247" s="67">
        <v>0</v>
      </c>
      <c r="Q247" s="88">
        <v>0</v>
      </c>
      <c r="R247" s="69">
        <v>0</v>
      </c>
      <c r="S247" s="88">
        <v>0</v>
      </c>
      <c r="T247" s="59"/>
      <c r="V247" s="66" t="s">
        <v>125</v>
      </c>
      <c r="W247" s="67">
        <v>0</v>
      </c>
      <c r="X247" s="88">
        <v>0</v>
      </c>
      <c r="Y247" s="69">
        <v>0</v>
      </c>
      <c r="Z247" s="88">
        <v>0</v>
      </c>
      <c r="AA247" s="59"/>
      <c r="AC247" s="66" t="s">
        <v>125</v>
      </c>
      <c r="AD247" s="67">
        <v>0</v>
      </c>
      <c r="AE247" s="88">
        <v>0</v>
      </c>
      <c r="AF247" s="69">
        <v>0</v>
      </c>
      <c r="AG247" s="88">
        <v>0</v>
      </c>
      <c r="AH247" s="59"/>
      <c r="AJ247" s="66" t="s">
        <v>125</v>
      </c>
      <c r="AK247" s="67">
        <v>0</v>
      </c>
      <c r="AL247" s="88">
        <v>0</v>
      </c>
      <c r="AM247" s="69">
        <v>0</v>
      </c>
      <c r="AN247" s="88">
        <v>0</v>
      </c>
      <c r="AO247" s="59"/>
      <c r="AQ247" s="66" t="s">
        <v>125</v>
      </c>
      <c r="AR247" s="67">
        <v>0</v>
      </c>
      <c r="AS247" s="88">
        <v>0</v>
      </c>
      <c r="AT247" s="69">
        <v>0</v>
      </c>
      <c r="AU247" s="88">
        <v>0</v>
      </c>
      <c r="AV247" s="59"/>
      <c r="AX247" s="66" t="s">
        <v>125</v>
      </c>
      <c r="AY247" s="67">
        <v>0</v>
      </c>
      <c r="AZ247" s="88">
        <v>0</v>
      </c>
      <c r="BA247" s="69">
        <v>0</v>
      </c>
      <c r="BB247" s="88">
        <v>0</v>
      </c>
      <c r="BC247" s="59"/>
      <c r="BE247" s="66" t="s">
        <v>125</v>
      </c>
      <c r="BF247" s="67">
        <v>0</v>
      </c>
      <c r="BG247" s="88">
        <v>0</v>
      </c>
      <c r="BH247" s="69">
        <v>0</v>
      </c>
      <c r="BI247" s="88">
        <v>0</v>
      </c>
      <c r="BJ247" s="59"/>
      <c r="BL247" s="114" t="s">
        <v>125</v>
      </c>
      <c r="BM247" s="115">
        <v>0</v>
      </c>
      <c r="BN247" s="128">
        <v>0</v>
      </c>
      <c r="BO247" s="117">
        <v>0</v>
      </c>
      <c r="BP247" s="128">
        <v>0</v>
      </c>
      <c r="BQ247" s="59"/>
      <c r="BS247" s="114" t="s">
        <v>125</v>
      </c>
      <c r="BT247" s="115">
        <v>0</v>
      </c>
      <c r="BU247" s="128">
        <v>0</v>
      </c>
      <c r="BV247" s="117">
        <v>0</v>
      </c>
      <c r="BW247" s="128">
        <v>0</v>
      </c>
      <c r="BX247" s="59"/>
      <c r="BZ247" s="114" t="s">
        <v>125</v>
      </c>
      <c r="CA247" s="115">
        <v>0</v>
      </c>
      <c r="CB247" s="128">
        <v>0</v>
      </c>
      <c r="CC247" s="117">
        <v>0</v>
      </c>
      <c r="CD247" s="128">
        <v>0</v>
      </c>
      <c r="CE247" s="59"/>
      <c r="CG247" s="114" t="s">
        <v>125</v>
      </c>
      <c r="CH247" s="115">
        <v>0</v>
      </c>
      <c r="CI247" s="128">
        <v>0</v>
      </c>
      <c r="CJ247" s="117">
        <v>0</v>
      </c>
      <c r="CK247" s="128">
        <v>0</v>
      </c>
      <c r="CL247" s="59"/>
      <c r="CN247" s="114" t="s">
        <v>125</v>
      </c>
      <c r="CO247" s="115">
        <v>0</v>
      </c>
      <c r="CP247" s="128">
        <v>0</v>
      </c>
      <c r="CQ247" s="117">
        <v>0</v>
      </c>
      <c r="CR247" s="128">
        <v>0</v>
      </c>
      <c r="CS247" s="59"/>
      <c r="CU247" s="114" t="s">
        <v>125</v>
      </c>
      <c r="CV247" s="115">
        <v>0</v>
      </c>
      <c r="CW247" s="128">
        <v>0</v>
      </c>
      <c r="CX247" s="117">
        <v>0</v>
      </c>
      <c r="CY247" s="128">
        <v>0</v>
      </c>
      <c r="CZ247" s="59"/>
      <c r="DB247" s="114" t="s">
        <v>125</v>
      </c>
      <c r="DC247" s="115">
        <v>0</v>
      </c>
      <c r="DD247" s="128">
        <v>0</v>
      </c>
      <c r="DE247" s="117">
        <v>0</v>
      </c>
      <c r="DF247" s="128">
        <v>0</v>
      </c>
      <c r="DG247" s="59"/>
      <c r="DI247" s="114" t="s">
        <v>125</v>
      </c>
      <c r="DJ247" s="115">
        <v>0</v>
      </c>
      <c r="DK247" s="128">
        <v>0</v>
      </c>
      <c r="DL247" s="117">
        <v>0</v>
      </c>
      <c r="DM247" s="128">
        <v>0</v>
      </c>
      <c r="DN247" s="59"/>
    </row>
    <row r="248" spans="1:118" x14ac:dyDescent="0.3">
      <c r="A248" s="66" t="s">
        <v>126</v>
      </c>
      <c r="B248" s="67">
        <v>0</v>
      </c>
      <c r="C248" s="88">
        <v>0</v>
      </c>
      <c r="D248" s="69">
        <v>0</v>
      </c>
      <c r="E248" s="88">
        <v>0</v>
      </c>
      <c r="F248" s="59"/>
      <c r="H248" s="66" t="s">
        <v>126</v>
      </c>
      <c r="I248" s="67">
        <v>0</v>
      </c>
      <c r="J248" s="88">
        <v>0</v>
      </c>
      <c r="K248" s="69">
        <v>0</v>
      </c>
      <c r="L248" s="88">
        <v>0</v>
      </c>
      <c r="M248" s="59"/>
      <c r="O248" s="66" t="s">
        <v>126</v>
      </c>
      <c r="P248" s="67">
        <v>0</v>
      </c>
      <c r="Q248" s="88">
        <v>0</v>
      </c>
      <c r="R248" s="69">
        <v>0</v>
      </c>
      <c r="S248" s="88">
        <v>0</v>
      </c>
      <c r="T248" s="59"/>
      <c r="V248" s="66" t="s">
        <v>126</v>
      </c>
      <c r="W248" s="67">
        <v>0</v>
      </c>
      <c r="X248" s="88">
        <v>0</v>
      </c>
      <c r="Y248" s="69">
        <v>0</v>
      </c>
      <c r="Z248" s="88">
        <v>0</v>
      </c>
      <c r="AA248" s="59"/>
      <c r="AC248" s="66" t="s">
        <v>126</v>
      </c>
      <c r="AD248" s="67">
        <v>0</v>
      </c>
      <c r="AE248" s="88">
        <v>0</v>
      </c>
      <c r="AF248" s="69">
        <v>0</v>
      </c>
      <c r="AG248" s="88">
        <v>0</v>
      </c>
      <c r="AH248" s="59"/>
      <c r="AJ248" s="66" t="s">
        <v>126</v>
      </c>
      <c r="AK248" s="67">
        <v>0</v>
      </c>
      <c r="AL248" s="88">
        <v>0</v>
      </c>
      <c r="AM248" s="69">
        <v>0</v>
      </c>
      <c r="AN248" s="88">
        <v>0</v>
      </c>
      <c r="AO248" s="59"/>
      <c r="AQ248" s="66" t="s">
        <v>126</v>
      </c>
      <c r="AR248" s="67">
        <v>0</v>
      </c>
      <c r="AS248" s="88">
        <v>0</v>
      </c>
      <c r="AT248" s="69">
        <v>0</v>
      </c>
      <c r="AU248" s="88">
        <v>0</v>
      </c>
      <c r="AV248" s="59"/>
      <c r="AX248" s="66" t="s">
        <v>126</v>
      </c>
      <c r="AY248" s="67">
        <v>0</v>
      </c>
      <c r="AZ248" s="88">
        <v>0</v>
      </c>
      <c r="BA248" s="69">
        <v>0</v>
      </c>
      <c r="BB248" s="88">
        <v>0</v>
      </c>
      <c r="BC248" s="59"/>
      <c r="BE248" s="66" t="s">
        <v>126</v>
      </c>
      <c r="BF248" s="67">
        <v>0</v>
      </c>
      <c r="BG248" s="88">
        <v>0</v>
      </c>
      <c r="BH248" s="69">
        <v>0</v>
      </c>
      <c r="BI248" s="88">
        <v>0</v>
      </c>
      <c r="BJ248" s="59"/>
      <c r="BL248" s="114" t="s">
        <v>126</v>
      </c>
      <c r="BM248" s="115">
        <v>0</v>
      </c>
      <c r="BN248" s="128">
        <v>0</v>
      </c>
      <c r="BO248" s="117">
        <v>0</v>
      </c>
      <c r="BP248" s="128">
        <v>0</v>
      </c>
      <c r="BQ248" s="59"/>
      <c r="BS248" s="114" t="s">
        <v>126</v>
      </c>
      <c r="BT248" s="115">
        <v>0</v>
      </c>
      <c r="BU248" s="128">
        <v>0</v>
      </c>
      <c r="BV248" s="117">
        <v>0</v>
      </c>
      <c r="BW248" s="128">
        <v>0</v>
      </c>
      <c r="BX248" s="59"/>
      <c r="BZ248" s="114" t="s">
        <v>126</v>
      </c>
      <c r="CA248" s="115">
        <v>384570</v>
      </c>
      <c r="CB248" s="128">
        <v>0</v>
      </c>
      <c r="CC248" s="117">
        <v>1</v>
      </c>
      <c r="CD248" s="128">
        <v>1</v>
      </c>
      <c r="CE248" s="59"/>
      <c r="CG248" s="114" t="s">
        <v>126</v>
      </c>
      <c r="CH248" s="115">
        <v>0</v>
      </c>
      <c r="CI248" s="128">
        <v>0</v>
      </c>
      <c r="CJ248" s="117">
        <v>0</v>
      </c>
      <c r="CK248" s="128">
        <v>0</v>
      </c>
      <c r="CL248" s="59"/>
      <c r="CN248" s="114" t="s">
        <v>126</v>
      </c>
      <c r="CO248" s="115">
        <v>0</v>
      </c>
      <c r="CP248" s="128">
        <v>0</v>
      </c>
      <c r="CQ248" s="117">
        <v>0</v>
      </c>
      <c r="CR248" s="128">
        <v>0</v>
      </c>
      <c r="CS248" s="59"/>
      <c r="CU248" s="114" t="s">
        <v>126</v>
      </c>
      <c r="CV248" s="115">
        <v>0</v>
      </c>
      <c r="CW248" s="128">
        <v>0</v>
      </c>
      <c r="CX248" s="117">
        <v>0</v>
      </c>
      <c r="CY248" s="128">
        <v>0</v>
      </c>
      <c r="CZ248" s="59"/>
      <c r="DB248" s="114" t="s">
        <v>126</v>
      </c>
      <c r="DC248" s="115">
        <v>0</v>
      </c>
      <c r="DD248" s="128">
        <v>0</v>
      </c>
      <c r="DE248" s="117">
        <v>0</v>
      </c>
      <c r="DF248" s="128">
        <v>0</v>
      </c>
      <c r="DG248" s="59"/>
      <c r="DI248" s="114" t="s">
        <v>126</v>
      </c>
      <c r="DJ248" s="115">
        <v>0</v>
      </c>
      <c r="DK248" s="128">
        <v>0</v>
      </c>
      <c r="DL248" s="117">
        <v>0</v>
      </c>
      <c r="DM248" s="128">
        <v>0</v>
      </c>
      <c r="DN248" s="59"/>
    </row>
    <row r="249" spans="1:118" x14ac:dyDescent="0.3">
      <c r="A249" s="66" t="s">
        <v>127</v>
      </c>
      <c r="B249" s="67">
        <v>0</v>
      </c>
      <c r="C249" s="88">
        <v>0</v>
      </c>
      <c r="D249" s="69">
        <v>0</v>
      </c>
      <c r="E249" s="88">
        <v>0</v>
      </c>
      <c r="F249" s="59"/>
      <c r="H249" s="66" t="s">
        <v>127</v>
      </c>
      <c r="I249" s="67">
        <v>0</v>
      </c>
      <c r="J249" s="88">
        <v>0</v>
      </c>
      <c r="K249" s="69">
        <v>0</v>
      </c>
      <c r="L249" s="88">
        <v>0</v>
      </c>
      <c r="M249" s="59"/>
      <c r="O249" s="66" t="s">
        <v>127</v>
      </c>
      <c r="P249" s="67">
        <v>0</v>
      </c>
      <c r="Q249" s="88">
        <v>0</v>
      </c>
      <c r="R249" s="69">
        <v>0</v>
      </c>
      <c r="S249" s="88">
        <v>0</v>
      </c>
      <c r="T249" s="59"/>
      <c r="V249" s="66" t="s">
        <v>127</v>
      </c>
      <c r="W249" s="67">
        <v>0</v>
      </c>
      <c r="X249" s="88">
        <v>0</v>
      </c>
      <c r="Y249" s="69">
        <v>0</v>
      </c>
      <c r="Z249" s="88">
        <v>0</v>
      </c>
      <c r="AA249" s="59"/>
      <c r="AC249" s="66" t="s">
        <v>127</v>
      </c>
      <c r="AD249" s="67">
        <v>0</v>
      </c>
      <c r="AE249" s="88">
        <v>0</v>
      </c>
      <c r="AF249" s="69">
        <v>0</v>
      </c>
      <c r="AG249" s="88">
        <v>0</v>
      </c>
      <c r="AH249" s="59"/>
      <c r="AJ249" s="66" t="s">
        <v>127</v>
      </c>
      <c r="AK249" s="67">
        <v>0</v>
      </c>
      <c r="AL249" s="88">
        <v>0</v>
      </c>
      <c r="AM249" s="69">
        <v>0</v>
      </c>
      <c r="AN249" s="88">
        <v>0</v>
      </c>
      <c r="AO249" s="59"/>
      <c r="AQ249" s="66" t="s">
        <v>127</v>
      </c>
      <c r="AR249" s="67">
        <v>0</v>
      </c>
      <c r="AS249" s="88">
        <v>0</v>
      </c>
      <c r="AT249" s="69">
        <v>0</v>
      </c>
      <c r="AU249" s="88">
        <v>0</v>
      </c>
      <c r="AV249" s="59"/>
      <c r="AX249" s="66" t="s">
        <v>127</v>
      </c>
      <c r="AY249" s="67">
        <v>0</v>
      </c>
      <c r="AZ249" s="88">
        <v>0</v>
      </c>
      <c r="BA249" s="69">
        <v>0</v>
      </c>
      <c r="BB249" s="88">
        <v>0</v>
      </c>
      <c r="BC249" s="59"/>
      <c r="BE249" s="66" t="s">
        <v>127</v>
      </c>
      <c r="BF249" s="67">
        <v>0</v>
      </c>
      <c r="BG249" s="88">
        <v>0</v>
      </c>
      <c r="BH249" s="69">
        <v>0</v>
      </c>
      <c r="BI249" s="88">
        <v>0</v>
      </c>
      <c r="BJ249" s="59"/>
      <c r="BL249" s="114" t="s">
        <v>127</v>
      </c>
      <c r="BM249" s="115">
        <v>0</v>
      </c>
      <c r="BN249" s="128">
        <v>0</v>
      </c>
      <c r="BO249" s="117">
        <v>0</v>
      </c>
      <c r="BP249" s="128">
        <v>0</v>
      </c>
      <c r="BQ249" s="59"/>
      <c r="BS249" s="114" t="s">
        <v>127</v>
      </c>
      <c r="BT249" s="115">
        <v>0</v>
      </c>
      <c r="BU249" s="128">
        <v>0</v>
      </c>
      <c r="BV249" s="117">
        <v>0</v>
      </c>
      <c r="BW249" s="128">
        <v>0</v>
      </c>
      <c r="BX249" s="59"/>
      <c r="BZ249" s="114" t="s">
        <v>127</v>
      </c>
      <c r="CA249" s="115">
        <v>0</v>
      </c>
      <c r="CB249" s="128">
        <v>0</v>
      </c>
      <c r="CC249" s="117">
        <v>0</v>
      </c>
      <c r="CD249" s="128">
        <v>0</v>
      </c>
      <c r="CE249" s="59"/>
      <c r="CG249" s="114" t="s">
        <v>127</v>
      </c>
      <c r="CH249" s="115">
        <v>0</v>
      </c>
      <c r="CI249" s="128">
        <v>0</v>
      </c>
      <c r="CJ249" s="117">
        <v>0</v>
      </c>
      <c r="CK249" s="128">
        <v>0</v>
      </c>
      <c r="CL249" s="59"/>
      <c r="CN249" s="114" t="s">
        <v>127</v>
      </c>
      <c r="CO249" s="115">
        <v>0</v>
      </c>
      <c r="CP249" s="128">
        <v>0</v>
      </c>
      <c r="CQ249" s="117">
        <v>0</v>
      </c>
      <c r="CR249" s="128">
        <v>0</v>
      </c>
      <c r="CS249" s="59"/>
      <c r="CU249" s="114" t="s">
        <v>127</v>
      </c>
      <c r="CV249" s="115">
        <v>0</v>
      </c>
      <c r="CW249" s="128">
        <v>0</v>
      </c>
      <c r="CX249" s="117">
        <v>0</v>
      </c>
      <c r="CY249" s="128">
        <v>0</v>
      </c>
      <c r="CZ249" s="59"/>
      <c r="DB249" s="114" t="s">
        <v>127</v>
      </c>
      <c r="DC249" s="115">
        <v>0</v>
      </c>
      <c r="DD249" s="128">
        <v>0</v>
      </c>
      <c r="DE249" s="117">
        <v>0</v>
      </c>
      <c r="DF249" s="128">
        <v>0</v>
      </c>
      <c r="DG249" s="59"/>
      <c r="DI249" s="114" t="s">
        <v>127</v>
      </c>
      <c r="DJ249" s="115">
        <v>0</v>
      </c>
      <c r="DK249" s="128">
        <v>0</v>
      </c>
      <c r="DL249" s="117">
        <v>0</v>
      </c>
      <c r="DM249" s="128">
        <v>0</v>
      </c>
      <c r="DN249" s="59"/>
    </row>
    <row r="250" spans="1:118" x14ac:dyDescent="0.3">
      <c r="A250" s="66" t="s">
        <v>128</v>
      </c>
      <c r="B250" s="67">
        <v>0</v>
      </c>
      <c r="C250" s="88">
        <v>0</v>
      </c>
      <c r="D250" s="69">
        <v>0</v>
      </c>
      <c r="E250" s="88">
        <v>0</v>
      </c>
      <c r="F250" s="59"/>
      <c r="H250" s="66" t="s">
        <v>128</v>
      </c>
      <c r="I250" s="67">
        <v>0</v>
      </c>
      <c r="J250" s="88">
        <v>0</v>
      </c>
      <c r="K250" s="69">
        <v>0</v>
      </c>
      <c r="L250" s="88">
        <v>0</v>
      </c>
      <c r="M250" s="59"/>
      <c r="O250" s="66" t="s">
        <v>128</v>
      </c>
      <c r="P250" s="67">
        <v>0</v>
      </c>
      <c r="Q250" s="88">
        <v>0</v>
      </c>
      <c r="R250" s="69">
        <v>0</v>
      </c>
      <c r="S250" s="88">
        <v>0</v>
      </c>
      <c r="T250" s="59"/>
      <c r="V250" s="66" t="s">
        <v>128</v>
      </c>
      <c r="W250" s="67">
        <v>0</v>
      </c>
      <c r="X250" s="88">
        <v>0</v>
      </c>
      <c r="Y250" s="69">
        <v>0</v>
      </c>
      <c r="Z250" s="88">
        <v>0</v>
      </c>
      <c r="AA250" s="59"/>
      <c r="AC250" s="66" t="s">
        <v>128</v>
      </c>
      <c r="AD250" s="67">
        <v>0</v>
      </c>
      <c r="AE250" s="88">
        <v>0</v>
      </c>
      <c r="AF250" s="69">
        <v>0</v>
      </c>
      <c r="AG250" s="88">
        <v>0</v>
      </c>
      <c r="AH250" s="59"/>
      <c r="AJ250" s="66" t="s">
        <v>128</v>
      </c>
      <c r="AK250" s="67">
        <v>0</v>
      </c>
      <c r="AL250" s="88">
        <v>0</v>
      </c>
      <c r="AM250" s="69">
        <v>0</v>
      </c>
      <c r="AN250" s="88">
        <v>0</v>
      </c>
      <c r="AO250" s="59"/>
      <c r="AQ250" s="66" t="s">
        <v>128</v>
      </c>
      <c r="AR250" s="67">
        <v>0</v>
      </c>
      <c r="AS250" s="88">
        <v>0</v>
      </c>
      <c r="AT250" s="69">
        <v>0</v>
      </c>
      <c r="AU250" s="88">
        <v>0</v>
      </c>
      <c r="AV250" s="59"/>
      <c r="AX250" s="66" t="s">
        <v>128</v>
      </c>
      <c r="AY250" s="67">
        <v>0</v>
      </c>
      <c r="AZ250" s="88">
        <v>0</v>
      </c>
      <c r="BA250" s="69">
        <v>0</v>
      </c>
      <c r="BB250" s="88">
        <v>0</v>
      </c>
      <c r="BC250" s="59"/>
      <c r="BE250" s="66" t="s">
        <v>128</v>
      </c>
      <c r="BF250" s="67">
        <v>0</v>
      </c>
      <c r="BG250" s="88">
        <v>0</v>
      </c>
      <c r="BH250" s="69">
        <v>0</v>
      </c>
      <c r="BI250" s="88">
        <v>0</v>
      </c>
      <c r="BJ250" s="59"/>
      <c r="BL250" s="114" t="s">
        <v>128</v>
      </c>
      <c r="BM250" s="115">
        <v>0</v>
      </c>
      <c r="BN250" s="128">
        <v>0</v>
      </c>
      <c r="BO250" s="117">
        <v>0</v>
      </c>
      <c r="BP250" s="128">
        <v>0</v>
      </c>
      <c r="BQ250" s="59"/>
      <c r="BS250" s="114" t="s">
        <v>128</v>
      </c>
      <c r="BT250" s="115">
        <v>0</v>
      </c>
      <c r="BU250" s="128">
        <v>0</v>
      </c>
      <c r="BV250" s="117">
        <v>0</v>
      </c>
      <c r="BW250" s="128">
        <v>0</v>
      </c>
      <c r="BX250" s="59"/>
      <c r="BZ250" s="114" t="s">
        <v>128</v>
      </c>
      <c r="CA250" s="115">
        <v>0</v>
      </c>
      <c r="CB250" s="128">
        <v>0</v>
      </c>
      <c r="CC250" s="117">
        <v>0</v>
      </c>
      <c r="CD250" s="128">
        <v>0</v>
      </c>
      <c r="CE250" s="59"/>
      <c r="CG250" s="114" t="s">
        <v>128</v>
      </c>
      <c r="CH250" s="115">
        <v>0</v>
      </c>
      <c r="CI250" s="128">
        <v>0</v>
      </c>
      <c r="CJ250" s="117">
        <v>0</v>
      </c>
      <c r="CK250" s="128">
        <v>0</v>
      </c>
      <c r="CL250" s="59"/>
      <c r="CN250" s="114" t="s">
        <v>128</v>
      </c>
      <c r="CO250" s="115">
        <v>0</v>
      </c>
      <c r="CP250" s="128">
        <v>0</v>
      </c>
      <c r="CQ250" s="117">
        <v>0</v>
      </c>
      <c r="CR250" s="128">
        <v>0</v>
      </c>
      <c r="CS250" s="59"/>
      <c r="CU250" s="114" t="s">
        <v>128</v>
      </c>
      <c r="CV250" s="115">
        <v>0</v>
      </c>
      <c r="CW250" s="128">
        <v>0</v>
      </c>
      <c r="CX250" s="117">
        <v>0</v>
      </c>
      <c r="CY250" s="128">
        <v>0</v>
      </c>
      <c r="CZ250" s="59"/>
      <c r="DB250" s="114" t="s">
        <v>128</v>
      </c>
      <c r="DC250" s="115">
        <v>0</v>
      </c>
      <c r="DD250" s="128">
        <v>0</v>
      </c>
      <c r="DE250" s="117">
        <v>0</v>
      </c>
      <c r="DF250" s="128">
        <v>0</v>
      </c>
      <c r="DG250" s="59"/>
      <c r="DI250" s="114" t="s">
        <v>128</v>
      </c>
      <c r="DJ250" s="115">
        <v>0</v>
      </c>
      <c r="DK250" s="128">
        <v>0</v>
      </c>
      <c r="DL250" s="117">
        <v>0</v>
      </c>
      <c r="DM250" s="128">
        <v>0</v>
      </c>
      <c r="DN250" s="59"/>
    </row>
    <row r="251" spans="1:118" x14ac:dyDescent="0.3">
      <c r="A251" s="66" t="s">
        <v>129</v>
      </c>
      <c r="B251" s="67">
        <v>0</v>
      </c>
      <c r="C251" s="88">
        <v>0</v>
      </c>
      <c r="D251" s="69">
        <v>0</v>
      </c>
      <c r="E251" s="88">
        <v>0</v>
      </c>
      <c r="F251" s="59"/>
      <c r="H251" s="66" t="s">
        <v>129</v>
      </c>
      <c r="I251" s="67">
        <v>0</v>
      </c>
      <c r="J251" s="88">
        <v>0</v>
      </c>
      <c r="K251" s="69">
        <v>0</v>
      </c>
      <c r="L251" s="88">
        <v>0</v>
      </c>
      <c r="M251" s="59"/>
      <c r="O251" s="66" t="s">
        <v>129</v>
      </c>
      <c r="P251" s="67">
        <v>0</v>
      </c>
      <c r="Q251" s="88">
        <v>0</v>
      </c>
      <c r="R251" s="69">
        <v>0</v>
      </c>
      <c r="S251" s="88">
        <v>0</v>
      </c>
      <c r="T251" s="59"/>
      <c r="V251" s="66" t="s">
        <v>129</v>
      </c>
      <c r="W251" s="67">
        <v>0</v>
      </c>
      <c r="X251" s="88">
        <v>0</v>
      </c>
      <c r="Y251" s="69">
        <v>0</v>
      </c>
      <c r="Z251" s="88">
        <v>0</v>
      </c>
      <c r="AA251" s="59"/>
      <c r="AC251" s="66" t="s">
        <v>129</v>
      </c>
      <c r="AD251" s="67">
        <v>0</v>
      </c>
      <c r="AE251" s="88">
        <v>0</v>
      </c>
      <c r="AF251" s="69">
        <v>0</v>
      </c>
      <c r="AG251" s="88">
        <v>0</v>
      </c>
      <c r="AH251" s="59"/>
      <c r="AJ251" s="66" t="s">
        <v>129</v>
      </c>
      <c r="AK251" s="67">
        <v>0</v>
      </c>
      <c r="AL251" s="88">
        <v>0</v>
      </c>
      <c r="AM251" s="69">
        <v>0</v>
      </c>
      <c r="AN251" s="88">
        <v>0</v>
      </c>
      <c r="AO251" s="59"/>
      <c r="AQ251" s="66" t="s">
        <v>129</v>
      </c>
      <c r="AR251" s="67">
        <v>0</v>
      </c>
      <c r="AS251" s="88">
        <v>0</v>
      </c>
      <c r="AT251" s="69">
        <v>0</v>
      </c>
      <c r="AU251" s="88">
        <v>0</v>
      </c>
      <c r="AV251" s="59"/>
      <c r="AX251" s="66" t="s">
        <v>129</v>
      </c>
      <c r="AY251" s="67">
        <v>0</v>
      </c>
      <c r="AZ251" s="88">
        <v>0</v>
      </c>
      <c r="BA251" s="69">
        <v>0</v>
      </c>
      <c r="BB251" s="88">
        <v>0</v>
      </c>
      <c r="BC251" s="59"/>
      <c r="BE251" s="66" t="s">
        <v>129</v>
      </c>
      <c r="BF251" s="67">
        <v>0</v>
      </c>
      <c r="BG251" s="88">
        <v>0</v>
      </c>
      <c r="BH251" s="69">
        <v>0</v>
      </c>
      <c r="BI251" s="88">
        <v>0</v>
      </c>
      <c r="BJ251" s="59"/>
      <c r="BL251" s="114" t="s">
        <v>129</v>
      </c>
      <c r="BM251" s="115">
        <v>0</v>
      </c>
      <c r="BN251" s="128">
        <v>0</v>
      </c>
      <c r="BO251" s="117">
        <v>0</v>
      </c>
      <c r="BP251" s="128">
        <v>0</v>
      </c>
      <c r="BQ251" s="59"/>
      <c r="BS251" s="114" t="s">
        <v>129</v>
      </c>
      <c r="BT251" s="115">
        <v>0</v>
      </c>
      <c r="BU251" s="128">
        <v>0</v>
      </c>
      <c r="BV251" s="117">
        <v>0</v>
      </c>
      <c r="BW251" s="128">
        <v>0</v>
      </c>
      <c r="BX251" s="59"/>
      <c r="BZ251" s="114" t="s">
        <v>129</v>
      </c>
      <c r="CA251" s="115">
        <v>0</v>
      </c>
      <c r="CB251" s="128">
        <v>0</v>
      </c>
      <c r="CC251" s="117">
        <v>0</v>
      </c>
      <c r="CD251" s="128">
        <v>0</v>
      </c>
      <c r="CE251" s="59"/>
      <c r="CG251" s="114" t="s">
        <v>129</v>
      </c>
      <c r="CH251" s="115">
        <v>0</v>
      </c>
      <c r="CI251" s="128">
        <v>0</v>
      </c>
      <c r="CJ251" s="117">
        <v>0</v>
      </c>
      <c r="CK251" s="128">
        <v>0</v>
      </c>
      <c r="CL251" s="59"/>
      <c r="CN251" s="114" t="s">
        <v>129</v>
      </c>
      <c r="CO251" s="115">
        <v>0</v>
      </c>
      <c r="CP251" s="128">
        <v>0</v>
      </c>
      <c r="CQ251" s="117">
        <v>0</v>
      </c>
      <c r="CR251" s="128">
        <v>0</v>
      </c>
      <c r="CS251" s="59"/>
      <c r="CU251" s="114" t="s">
        <v>129</v>
      </c>
      <c r="CV251" s="115">
        <v>0</v>
      </c>
      <c r="CW251" s="128">
        <v>0</v>
      </c>
      <c r="CX251" s="117">
        <v>0</v>
      </c>
      <c r="CY251" s="128">
        <v>0</v>
      </c>
      <c r="CZ251" s="59"/>
      <c r="DB251" s="114" t="s">
        <v>129</v>
      </c>
      <c r="DC251" s="115">
        <v>0</v>
      </c>
      <c r="DD251" s="128">
        <v>0</v>
      </c>
      <c r="DE251" s="117">
        <v>0</v>
      </c>
      <c r="DF251" s="128">
        <v>0</v>
      </c>
      <c r="DG251" s="59"/>
      <c r="DI251" s="114" t="s">
        <v>129</v>
      </c>
      <c r="DJ251" s="115">
        <v>0</v>
      </c>
      <c r="DK251" s="128">
        <v>0</v>
      </c>
      <c r="DL251" s="117">
        <v>0</v>
      </c>
      <c r="DM251" s="128">
        <v>0</v>
      </c>
      <c r="DN251" s="59"/>
    </row>
    <row r="252" spans="1:118" x14ac:dyDescent="0.3">
      <c r="A252" s="66" t="s">
        <v>130</v>
      </c>
      <c r="B252" s="67">
        <v>0</v>
      </c>
      <c r="C252" s="88">
        <v>0</v>
      </c>
      <c r="D252" s="69">
        <v>0</v>
      </c>
      <c r="E252" s="88">
        <v>0</v>
      </c>
      <c r="F252" s="59"/>
      <c r="H252" s="66" t="s">
        <v>130</v>
      </c>
      <c r="I252" s="67">
        <v>0</v>
      </c>
      <c r="J252" s="88">
        <v>0</v>
      </c>
      <c r="K252" s="69">
        <v>0</v>
      </c>
      <c r="L252" s="88">
        <v>0</v>
      </c>
      <c r="M252" s="59"/>
      <c r="O252" s="66" t="s">
        <v>130</v>
      </c>
      <c r="P252" s="67">
        <v>0</v>
      </c>
      <c r="Q252" s="88">
        <v>0</v>
      </c>
      <c r="R252" s="69">
        <v>0</v>
      </c>
      <c r="S252" s="88">
        <v>0</v>
      </c>
      <c r="T252" s="59"/>
      <c r="V252" s="66" t="s">
        <v>130</v>
      </c>
      <c r="W252" s="67">
        <v>0</v>
      </c>
      <c r="X252" s="88">
        <v>0</v>
      </c>
      <c r="Y252" s="69">
        <v>0</v>
      </c>
      <c r="Z252" s="88">
        <v>0</v>
      </c>
      <c r="AA252" s="59"/>
      <c r="AC252" s="66" t="s">
        <v>130</v>
      </c>
      <c r="AD252" s="67">
        <v>0</v>
      </c>
      <c r="AE252" s="88">
        <v>0</v>
      </c>
      <c r="AF252" s="69">
        <v>0</v>
      </c>
      <c r="AG252" s="88">
        <v>0</v>
      </c>
      <c r="AH252" s="59"/>
      <c r="AJ252" s="66" t="s">
        <v>130</v>
      </c>
      <c r="AK252" s="67">
        <v>0</v>
      </c>
      <c r="AL252" s="88">
        <v>0</v>
      </c>
      <c r="AM252" s="69">
        <v>0</v>
      </c>
      <c r="AN252" s="88">
        <v>0</v>
      </c>
      <c r="AO252" s="59"/>
      <c r="AQ252" s="66" t="s">
        <v>130</v>
      </c>
      <c r="AR252" s="67">
        <v>0</v>
      </c>
      <c r="AS252" s="88">
        <v>0</v>
      </c>
      <c r="AT252" s="69">
        <v>0</v>
      </c>
      <c r="AU252" s="88">
        <v>0</v>
      </c>
      <c r="AV252" s="59"/>
      <c r="AX252" s="66" t="s">
        <v>130</v>
      </c>
      <c r="AY252" s="67">
        <v>0</v>
      </c>
      <c r="AZ252" s="88">
        <v>0</v>
      </c>
      <c r="BA252" s="69">
        <v>0</v>
      </c>
      <c r="BB252" s="88">
        <v>0</v>
      </c>
      <c r="BC252" s="59"/>
      <c r="BE252" s="66" t="s">
        <v>130</v>
      </c>
      <c r="BF252" s="67">
        <v>0</v>
      </c>
      <c r="BG252" s="88">
        <v>0</v>
      </c>
      <c r="BH252" s="69">
        <v>0</v>
      </c>
      <c r="BI252" s="88">
        <v>0</v>
      </c>
      <c r="BJ252" s="59"/>
      <c r="BL252" s="114" t="s">
        <v>130</v>
      </c>
      <c r="BM252" s="115">
        <v>0</v>
      </c>
      <c r="BN252" s="128">
        <v>0</v>
      </c>
      <c r="BO252" s="117">
        <v>0</v>
      </c>
      <c r="BP252" s="128">
        <v>0</v>
      </c>
      <c r="BQ252" s="59"/>
      <c r="BS252" s="114" t="s">
        <v>130</v>
      </c>
      <c r="BT252" s="115">
        <v>0</v>
      </c>
      <c r="BU252" s="128">
        <v>0</v>
      </c>
      <c r="BV252" s="117">
        <v>0</v>
      </c>
      <c r="BW252" s="128">
        <v>0</v>
      </c>
      <c r="BX252" s="59"/>
      <c r="BZ252" s="114" t="s">
        <v>130</v>
      </c>
      <c r="CA252" s="115">
        <v>0</v>
      </c>
      <c r="CB252" s="128">
        <v>0</v>
      </c>
      <c r="CC252" s="117">
        <v>0</v>
      </c>
      <c r="CD252" s="128">
        <v>0</v>
      </c>
      <c r="CE252" s="59"/>
      <c r="CG252" s="114" t="s">
        <v>130</v>
      </c>
      <c r="CH252" s="115">
        <v>0</v>
      </c>
      <c r="CI252" s="128">
        <v>0</v>
      </c>
      <c r="CJ252" s="117">
        <v>0</v>
      </c>
      <c r="CK252" s="128">
        <v>0</v>
      </c>
      <c r="CL252" s="59"/>
      <c r="CN252" s="114" t="s">
        <v>130</v>
      </c>
      <c r="CO252" s="115">
        <v>0</v>
      </c>
      <c r="CP252" s="128">
        <v>0</v>
      </c>
      <c r="CQ252" s="117">
        <v>0</v>
      </c>
      <c r="CR252" s="128">
        <v>0</v>
      </c>
      <c r="CS252" s="59"/>
      <c r="CU252" s="114" t="s">
        <v>130</v>
      </c>
      <c r="CV252" s="115">
        <v>0</v>
      </c>
      <c r="CW252" s="128">
        <v>0</v>
      </c>
      <c r="CX252" s="117">
        <v>0</v>
      </c>
      <c r="CY252" s="128">
        <v>0</v>
      </c>
      <c r="CZ252" s="59"/>
      <c r="DB252" s="114" t="s">
        <v>130</v>
      </c>
      <c r="DC252" s="115">
        <v>0</v>
      </c>
      <c r="DD252" s="128">
        <v>0</v>
      </c>
      <c r="DE252" s="117">
        <v>0</v>
      </c>
      <c r="DF252" s="128">
        <v>0</v>
      </c>
      <c r="DG252" s="59"/>
      <c r="DI252" s="114" t="s">
        <v>130</v>
      </c>
      <c r="DJ252" s="115">
        <v>0</v>
      </c>
      <c r="DK252" s="128">
        <v>0</v>
      </c>
      <c r="DL252" s="117">
        <v>0</v>
      </c>
      <c r="DM252" s="128">
        <v>0</v>
      </c>
      <c r="DN252" s="59"/>
    </row>
    <row r="253" spans="1:118" x14ac:dyDescent="0.3">
      <c r="A253" s="66" t="s">
        <v>131</v>
      </c>
      <c r="B253" s="67">
        <v>0</v>
      </c>
      <c r="C253" s="88">
        <v>0</v>
      </c>
      <c r="D253" s="69">
        <v>0</v>
      </c>
      <c r="E253" s="88">
        <v>0</v>
      </c>
      <c r="F253" s="59"/>
      <c r="H253" s="66" t="s">
        <v>131</v>
      </c>
      <c r="I253" s="67">
        <v>0</v>
      </c>
      <c r="J253" s="88">
        <v>0</v>
      </c>
      <c r="K253" s="69">
        <v>0</v>
      </c>
      <c r="L253" s="88">
        <v>0</v>
      </c>
      <c r="M253" s="59"/>
      <c r="O253" s="66" t="s">
        <v>131</v>
      </c>
      <c r="P253" s="67">
        <v>0</v>
      </c>
      <c r="Q253" s="88">
        <v>0</v>
      </c>
      <c r="R253" s="69">
        <v>0</v>
      </c>
      <c r="S253" s="88">
        <v>0</v>
      </c>
      <c r="T253" s="59"/>
      <c r="V253" s="66" t="s">
        <v>131</v>
      </c>
      <c r="W253" s="67">
        <v>0</v>
      </c>
      <c r="X253" s="88">
        <v>0</v>
      </c>
      <c r="Y253" s="69">
        <v>0</v>
      </c>
      <c r="Z253" s="88">
        <v>0</v>
      </c>
      <c r="AA253" s="59"/>
      <c r="AC253" s="66" t="s">
        <v>131</v>
      </c>
      <c r="AD253" s="67">
        <v>0</v>
      </c>
      <c r="AE253" s="88">
        <v>0</v>
      </c>
      <c r="AF253" s="69">
        <v>0</v>
      </c>
      <c r="AG253" s="88">
        <v>0</v>
      </c>
      <c r="AH253" s="59"/>
      <c r="AJ253" s="66" t="s">
        <v>131</v>
      </c>
      <c r="AK253" s="67">
        <v>0</v>
      </c>
      <c r="AL253" s="88">
        <v>0</v>
      </c>
      <c r="AM253" s="69">
        <v>0</v>
      </c>
      <c r="AN253" s="88">
        <v>0</v>
      </c>
      <c r="AO253" s="59"/>
      <c r="AQ253" s="66" t="s">
        <v>131</v>
      </c>
      <c r="AR253" s="67">
        <v>0</v>
      </c>
      <c r="AS253" s="88">
        <v>0</v>
      </c>
      <c r="AT253" s="69">
        <v>0</v>
      </c>
      <c r="AU253" s="88">
        <v>0</v>
      </c>
      <c r="AV253" s="59"/>
      <c r="AX253" s="66" t="s">
        <v>131</v>
      </c>
      <c r="AY253" s="67">
        <v>0</v>
      </c>
      <c r="AZ253" s="88">
        <v>0</v>
      </c>
      <c r="BA253" s="69">
        <v>0</v>
      </c>
      <c r="BB253" s="88">
        <v>0</v>
      </c>
      <c r="BC253" s="59"/>
      <c r="BE253" s="66" t="s">
        <v>131</v>
      </c>
      <c r="BF253" s="67">
        <v>0</v>
      </c>
      <c r="BG253" s="88">
        <v>0</v>
      </c>
      <c r="BH253" s="69">
        <v>0</v>
      </c>
      <c r="BI253" s="88">
        <v>0</v>
      </c>
      <c r="BJ253" s="59"/>
      <c r="BL253" s="114" t="s">
        <v>131</v>
      </c>
      <c r="BM253" s="115">
        <v>0</v>
      </c>
      <c r="BN253" s="128">
        <v>0</v>
      </c>
      <c r="BO253" s="117">
        <v>0</v>
      </c>
      <c r="BP253" s="128">
        <v>0</v>
      </c>
      <c r="BQ253" s="59"/>
      <c r="BS253" s="114" t="s">
        <v>131</v>
      </c>
      <c r="BT253" s="115">
        <v>0</v>
      </c>
      <c r="BU253" s="128">
        <v>0</v>
      </c>
      <c r="BV253" s="117">
        <v>0</v>
      </c>
      <c r="BW253" s="128">
        <v>0</v>
      </c>
      <c r="BX253" s="59"/>
      <c r="BZ253" s="114" t="s">
        <v>131</v>
      </c>
      <c r="CA253" s="115">
        <v>0</v>
      </c>
      <c r="CB253" s="128">
        <v>0</v>
      </c>
      <c r="CC253" s="117">
        <v>0</v>
      </c>
      <c r="CD253" s="128">
        <v>0</v>
      </c>
      <c r="CE253" s="59"/>
      <c r="CG253" s="114" t="s">
        <v>131</v>
      </c>
      <c r="CH253" s="115">
        <v>0</v>
      </c>
      <c r="CI253" s="128">
        <v>0</v>
      </c>
      <c r="CJ253" s="117">
        <v>0</v>
      </c>
      <c r="CK253" s="128">
        <v>0</v>
      </c>
      <c r="CL253" s="59"/>
      <c r="CN253" s="114" t="s">
        <v>131</v>
      </c>
      <c r="CO253" s="115">
        <v>0</v>
      </c>
      <c r="CP253" s="128">
        <v>0</v>
      </c>
      <c r="CQ253" s="117">
        <v>0</v>
      </c>
      <c r="CR253" s="128">
        <v>0</v>
      </c>
      <c r="CS253" s="59"/>
      <c r="CU253" s="114" t="s">
        <v>131</v>
      </c>
      <c r="CV253" s="115">
        <v>0</v>
      </c>
      <c r="CW253" s="128">
        <v>0</v>
      </c>
      <c r="CX253" s="117">
        <v>0</v>
      </c>
      <c r="CY253" s="128">
        <v>0</v>
      </c>
      <c r="CZ253" s="59"/>
      <c r="DB253" s="114" t="s">
        <v>131</v>
      </c>
      <c r="DC253" s="115">
        <v>0</v>
      </c>
      <c r="DD253" s="128">
        <v>0</v>
      </c>
      <c r="DE253" s="117">
        <v>0</v>
      </c>
      <c r="DF253" s="128">
        <v>0</v>
      </c>
      <c r="DG253" s="59"/>
      <c r="DI253" s="114" t="s">
        <v>131</v>
      </c>
      <c r="DJ253" s="115">
        <v>0</v>
      </c>
      <c r="DK253" s="128">
        <v>0</v>
      </c>
      <c r="DL253" s="117">
        <v>0</v>
      </c>
      <c r="DM253" s="128">
        <v>0</v>
      </c>
      <c r="DN253" s="59"/>
    </row>
    <row r="254" spans="1:118" x14ac:dyDescent="0.3">
      <c r="A254" s="66" t="s">
        <v>132</v>
      </c>
      <c r="B254" s="67">
        <v>0</v>
      </c>
      <c r="C254" s="88">
        <v>0</v>
      </c>
      <c r="D254" s="69">
        <v>0</v>
      </c>
      <c r="E254" s="88">
        <v>0</v>
      </c>
      <c r="F254" s="59"/>
      <c r="H254" s="66" t="s">
        <v>132</v>
      </c>
      <c r="I254" s="67">
        <v>0</v>
      </c>
      <c r="J254" s="88">
        <v>0</v>
      </c>
      <c r="K254" s="69">
        <v>0</v>
      </c>
      <c r="L254" s="88">
        <v>0</v>
      </c>
      <c r="M254" s="59"/>
      <c r="O254" s="66" t="s">
        <v>132</v>
      </c>
      <c r="P254" s="67">
        <v>0</v>
      </c>
      <c r="Q254" s="88">
        <v>0</v>
      </c>
      <c r="R254" s="69">
        <v>0</v>
      </c>
      <c r="S254" s="88">
        <v>0</v>
      </c>
      <c r="T254" s="59"/>
      <c r="V254" s="66" t="s">
        <v>132</v>
      </c>
      <c r="W254" s="67">
        <v>0</v>
      </c>
      <c r="X254" s="88">
        <v>0</v>
      </c>
      <c r="Y254" s="69">
        <v>0</v>
      </c>
      <c r="Z254" s="88">
        <v>0</v>
      </c>
      <c r="AA254" s="59"/>
      <c r="AC254" s="66" t="s">
        <v>132</v>
      </c>
      <c r="AD254" s="67">
        <v>0</v>
      </c>
      <c r="AE254" s="88">
        <v>0</v>
      </c>
      <c r="AF254" s="69">
        <v>0</v>
      </c>
      <c r="AG254" s="88">
        <v>0</v>
      </c>
      <c r="AH254" s="59"/>
      <c r="AJ254" s="66" t="s">
        <v>132</v>
      </c>
      <c r="AK254" s="67">
        <v>0</v>
      </c>
      <c r="AL254" s="88">
        <v>0</v>
      </c>
      <c r="AM254" s="69">
        <v>0</v>
      </c>
      <c r="AN254" s="88">
        <v>0</v>
      </c>
      <c r="AO254" s="59"/>
      <c r="AQ254" s="66" t="s">
        <v>132</v>
      </c>
      <c r="AR254" s="67">
        <v>0</v>
      </c>
      <c r="AS254" s="88">
        <v>0</v>
      </c>
      <c r="AT254" s="69">
        <v>0</v>
      </c>
      <c r="AU254" s="88">
        <v>0</v>
      </c>
      <c r="AV254" s="59"/>
      <c r="AX254" s="66" t="s">
        <v>132</v>
      </c>
      <c r="AY254" s="67">
        <v>0</v>
      </c>
      <c r="AZ254" s="88">
        <v>0</v>
      </c>
      <c r="BA254" s="69">
        <v>0</v>
      </c>
      <c r="BB254" s="88">
        <v>0</v>
      </c>
      <c r="BC254" s="59"/>
      <c r="BE254" s="66" t="s">
        <v>132</v>
      </c>
      <c r="BF254" s="67">
        <v>0</v>
      </c>
      <c r="BG254" s="88">
        <v>0</v>
      </c>
      <c r="BH254" s="69">
        <v>0</v>
      </c>
      <c r="BI254" s="88">
        <v>0</v>
      </c>
      <c r="BJ254" s="59"/>
      <c r="BL254" s="114" t="s">
        <v>132</v>
      </c>
      <c r="BM254" s="115">
        <v>0</v>
      </c>
      <c r="BN254" s="128">
        <v>0</v>
      </c>
      <c r="BO254" s="117">
        <v>0</v>
      </c>
      <c r="BP254" s="128">
        <v>0</v>
      </c>
      <c r="BQ254" s="59"/>
      <c r="BS254" s="114" t="s">
        <v>132</v>
      </c>
      <c r="BT254" s="115">
        <v>0</v>
      </c>
      <c r="BU254" s="128">
        <v>0</v>
      </c>
      <c r="BV254" s="117">
        <v>0</v>
      </c>
      <c r="BW254" s="128">
        <v>0</v>
      </c>
      <c r="BX254" s="59"/>
      <c r="BZ254" s="114" t="s">
        <v>132</v>
      </c>
      <c r="CA254" s="115">
        <v>0</v>
      </c>
      <c r="CB254" s="128">
        <v>0</v>
      </c>
      <c r="CC254" s="117">
        <v>0</v>
      </c>
      <c r="CD254" s="128">
        <v>0</v>
      </c>
      <c r="CE254" s="59"/>
      <c r="CG254" s="114" t="s">
        <v>132</v>
      </c>
      <c r="CH254" s="115">
        <v>0</v>
      </c>
      <c r="CI254" s="128">
        <v>0</v>
      </c>
      <c r="CJ254" s="117">
        <v>0</v>
      </c>
      <c r="CK254" s="128">
        <v>0</v>
      </c>
      <c r="CL254" s="59"/>
      <c r="CN254" s="114" t="s">
        <v>132</v>
      </c>
      <c r="CO254" s="115">
        <v>0</v>
      </c>
      <c r="CP254" s="128">
        <v>0</v>
      </c>
      <c r="CQ254" s="117">
        <v>0</v>
      </c>
      <c r="CR254" s="128">
        <v>0</v>
      </c>
      <c r="CS254" s="59"/>
      <c r="CU254" s="114" t="s">
        <v>132</v>
      </c>
      <c r="CV254" s="115">
        <v>0</v>
      </c>
      <c r="CW254" s="128">
        <v>0</v>
      </c>
      <c r="CX254" s="117">
        <v>0</v>
      </c>
      <c r="CY254" s="128">
        <v>0</v>
      </c>
      <c r="CZ254" s="59"/>
      <c r="DB254" s="114" t="s">
        <v>132</v>
      </c>
      <c r="DC254" s="115">
        <v>0</v>
      </c>
      <c r="DD254" s="128">
        <v>0</v>
      </c>
      <c r="DE254" s="117">
        <v>0</v>
      </c>
      <c r="DF254" s="128">
        <v>0</v>
      </c>
      <c r="DG254" s="59"/>
      <c r="DI254" s="114" t="s">
        <v>132</v>
      </c>
      <c r="DJ254" s="115">
        <v>0</v>
      </c>
      <c r="DK254" s="128">
        <v>0</v>
      </c>
      <c r="DL254" s="117">
        <v>0</v>
      </c>
      <c r="DM254" s="128">
        <v>0</v>
      </c>
      <c r="DN254" s="59"/>
    </row>
    <row r="255" spans="1:118" x14ac:dyDescent="0.3">
      <c r="A255" s="66"/>
      <c r="B255" s="70"/>
      <c r="C255" s="68"/>
      <c r="D255" s="69"/>
      <c r="E255" s="68"/>
      <c r="F255" s="59"/>
      <c r="H255" s="66"/>
      <c r="I255" s="70"/>
      <c r="J255" s="68"/>
      <c r="K255" s="69"/>
      <c r="L255" s="68"/>
      <c r="M255" s="59"/>
      <c r="O255" s="66"/>
      <c r="P255" s="70"/>
      <c r="Q255" s="68"/>
      <c r="R255" s="69"/>
      <c r="S255" s="68"/>
      <c r="T255" s="59"/>
      <c r="V255" s="66"/>
      <c r="W255" s="70"/>
      <c r="X255" s="68"/>
      <c r="Y255" s="69"/>
      <c r="Z255" s="68"/>
      <c r="AA255" s="59"/>
      <c r="AC255" s="66"/>
      <c r="AD255" s="70"/>
      <c r="AE255" s="68"/>
      <c r="AF255" s="69"/>
      <c r="AG255" s="68"/>
      <c r="AH255" s="59"/>
      <c r="AJ255" s="66"/>
      <c r="AK255" s="70"/>
      <c r="AL255" s="68"/>
      <c r="AM255" s="69"/>
      <c r="AN255" s="68"/>
      <c r="AO255" s="59"/>
      <c r="AQ255" s="66"/>
      <c r="AR255" s="70"/>
      <c r="AS255" s="68"/>
      <c r="AT255" s="69"/>
      <c r="AU255" s="68"/>
      <c r="AV255" s="59"/>
      <c r="AX255" s="66"/>
      <c r="AY255" s="70"/>
      <c r="AZ255" s="68"/>
      <c r="BA255" s="69"/>
      <c r="BB255" s="68"/>
      <c r="BC255" s="59"/>
      <c r="BE255" s="66"/>
      <c r="BF255" s="70"/>
      <c r="BG255" s="68"/>
      <c r="BH255" s="69"/>
      <c r="BI255" s="68"/>
      <c r="BJ255" s="59"/>
      <c r="BL255" s="114"/>
      <c r="BM255" s="118"/>
      <c r="BN255" s="116"/>
      <c r="BO255" s="117"/>
      <c r="BP255" s="116"/>
      <c r="BQ255" s="59"/>
      <c r="BS255" s="114"/>
      <c r="BT255" s="118"/>
      <c r="BU255" s="116"/>
      <c r="BV255" s="117"/>
      <c r="BW255" s="116"/>
      <c r="BX255" s="59"/>
      <c r="BZ255" s="114"/>
      <c r="CA255" s="118"/>
      <c r="CB255" s="116"/>
      <c r="CC255" s="117"/>
      <c r="CD255" s="116"/>
      <c r="CE255" s="59"/>
      <c r="CG255" s="114"/>
      <c r="CH255" s="118"/>
      <c r="CI255" s="116"/>
      <c r="CJ255" s="117"/>
      <c r="CK255" s="116"/>
      <c r="CL255" s="59"/>
      <c r="CN255" s="114"/>
      <c r="CO255" s="118"/>
      <c r="CP255" s="116"/>
      <c r="CQ255" s="117"/>
      <c r="CR255" s="116"/>
      <c r="CS255" s="59"/>
      <c r="CU255" s="114"/>
      <c r="CV255" s="118"/>
      <c r="CW255" s="116"/>
      <c r="CX255" s="117"/>
      <c r="CY255" s="116"/>
      <c r="CZ255" s="59"/>
      <c r="DB255" s="114"/>
      <c r="DC255" s="118"/>
      <c r="DD255" s="116"/>
      <c r="DE255" s="117"/>
      <c r="DF255" s="116"/>
      <c r="DG255" s="59"/>
      <c r="DI255" s="114"/>
      <c r="DJ255" s="118"/>
      <c r="DK255" s="116"/>
      <c r="DL255" s="117"/>
      <c r="DM255" s="116"/>
      <c r="DN255" s="59"/>
    </row>
    <row r="256" spans="1:118" ht="14.4" thickBot="1" x14ac:dyDescent="0.35">
      <c r="A256" s="66"/>
      <c r="B256" s="71">
        <v>0</v>
      </c>
      <c r="C256" s="68"/>
      <c r="D256" s="72">
        <v>0</v>
      </c>
      <c r="E256" s="68"/>
      <c r="F256" s="59"/>
      <c r="H256" s="66"/>
      <c r="I256" s="71">
        <v>0</v>
      </c>
      <c r="J256" s="68"/>
      <c r="K256" s="72">
        <v>0</v>
      </c>
      <c r="L256" s="68"/>
      <c r="M256" s="59"/>
      <c r="O256" s="66"/>
      <c r="P256" s="71">
        <v>0</v>
      </c>
      <c r="Q256" s="68"/>
      <c r="R256" s="72">
        <v>0</v>
      </c>
      <c r="S256" s="68"/>
      <c r="T256" s="59"/>
      <c r="V256" s="66"/>
      <c r="W256" s="71">
        <v>0</v>
      </c>
      <c r="X256" s="68"/>
      <c r="Y256" s="72">
        <v>0</v>
      </c>
      <c r="Z256" s="68"/>
      <c r="AA256" s="59"/>
      <c r="AC256" s="66"/>
      <c r="AD256" s="71">
        <v>0</v>
      </c>
      <c r="AE256" s="68"/>
      <c r="AF256" s="72">
        <v>0</v>
      </c>
      <c r="AG256" s="68"/>
      <c r="AH256" s="59"/>
      <c r="AJ256" s="66"/>
      <c r="AK256" s="71">
        <v>0</v>
      </c>
      <c r="AL256" s="68"/>
      <c r="AM256" s="72">
        <v>0</v>
      </c>
      <c r="AN256" s="68"/>
      <c r="AO256" s="59"/>
      <c r="AQ256" s="66"/>
      <c r="AR256" s="71">
        <v>0</v>
      </c>
      <c r="AS256" s="68"/>
      <c r="AT256" s="72">
        <v>0</v>
      </c>
      <c r="AU256" s="68"/>
      <c r="AV256" s="59"/>
      <c r="AX256" s="66"/>
      <c r="AY256" s="71">
        <v>0</v>
      </c>
      <c r="AZ256" s="68"/>
      <c r="BA256" s="72">
        <v>0</v>
      </c>
      <c r="BB256" s="68"/>
      <c r="BC256" s="59"/>
      <c r="BE256" s="66"/>
      <c r="BF256" s="71">
        <v>0</v>
      </c>
      <c r="BG256" s="68"/>
      <c r="BH256" s="72">
        <v>0</v>
      </c>
      <c r="BI256" s="68"/>
      <c r="BJ256" s="59"/>
      <c r="BL256" s="114"/>
      <c r="BM256" s="119">
        <v>0</v>
      </c>
      <c r="BN256" s="116"/>
      <c r="BO256" s="120">
        <v>0</v>
      </c>
      <c r="BP256" s="116"/>
      <c r="BQ256" s="59"/>
      <c r="BS256" s="114"/>
      <c r="BT256" s="119">
        <v>0</v>
      </c>
      <c r="BU256" s="116"/>
      <c r="BV256" s="120">
        <v>0</v>
      </c>
      <c r="BW256" s="116"/>
      <c r="BX256" s="59"/>
      <c r="BZ256" s="114"/>
      <c r="CA256" s="119">
        <v>384570</v>
      </c>
      <c r="CB256" s="116"/>
      <c r="CC256" s="120">
        <v>1</v>
      </c>
      <c r="CD256" s="116"/>
      <c r="CE256" s="59"/>
      <c r="CG256" s="114"/>
      <c r="CH256" s="119">
        <v>0</v>
      </c>
      <c r="CI256" s="116"/>
      <c r="CJ256" s="120">
        <v>0</v>
      </c>
      <c r="CK256" s="116"/>
      <c r="CL256" s="59"/>
      <c r="CN256" s="114"/>
      <c r="CO256" s="119">
        <v>0</v>
      </c>
      <c r="CP256" s="116"/>
      <c r="CQ256" s="120">
        <v>0</v>
      </c>
      <c r="CR256" s="116"/>
      <c r="CS256" s="59"/>
      <c r="CU256" s="114"/>
      <c r="CV256" s="119">
        <v>0</v>
      </c>
      <c r="CW256" s="116"/>
      <c r="CX256" s="120">
        <v>0</v>
      </c>
      <c r="CY256" s="116"/>
      <c r="CZ256" s="59"/>
      <c r="DB256" s="114"/>
      <c r="DC256" s="119">
        <v>0</v>
      </c>
      <c r="DD256" s="116"/>
      <c r="DE256" s="120">
        <v>0</v>
      </c>
      <c r="DF256" s="116"/>
      <c r="DG256" s="59"/>
      <c r="DI256" s="114"/>
      <c r="DJ256" s="119">
        <v>0</v>
      </c>
      <c r="DK256" s="116"/>
      <c r="DL256" s="120">
        <v>0</v>
      </c>
      <c r="DM256" s="116"/>
      <c r="DN256" s="59"/>
    </row>
    <row r="257" spans="1:118" ht="14.4" thickTop="1" x14ac:dyDescent="0.3">
      <c r="A257" s="66"/>
      <c r="B257" s="70"/>
      <c r="C257" s="68"/>
      <c r="D257" s="69"/>
      <c r="E257" s="68"/>
      <c r="F257" s="59"/>
      <c r="H257" s="66"/>
      <c r="I257" s="70"/>
      <c r="J257" s="68"/>
      <c r="K257" s="69"/>
      <c r="L257" s="68"/>
      <c r="M257" s="59"/>
      <c r="O257" s="66"/>
      <c r="P257" s="70"/>
      <c r="Q257" s="68"/>
      <c r="R257" s="69"/>
      <c r="S257" s="68"/>
      <c r="T257" s="59"/>
      <c r="V257" s="66"/>
      <c r="W257" s="70"/>
      <c r="X257" s="68"/>
      <c r="Y257" s="69"/>
      <c r="Z257" s="68"/>
      <c r="AA257" s="59"/>
      <c r="AC257" s="66"/>
      <c r="AD257" s="70"/>
      <c r="AE257" s="68"/>
      <c r="AF257" s="69"/>
      <c r="AG257" s="68"/>
      <c r="AH257" s="59"/>
      <c r="AJ257" s="66"/>
      <c r="AK257" s="70"/>
      <c r="AL257" s="68"/>
      <c r="AM257" s="69"/>
      <c r="AN257" s="68"/>
      <c r="AO257" s="59"/>
      <c r="AQ257" s="66"/>
      <c r="AR257" s="70"/>
      <c r="AS257" s="68"/>
      <c r="AT257" s="69"/>
      <c r="AU257" s="68"/>
      <c r="AV257" s="59"/>
      <c r="AX257" s="66"/>
      <c r="AY257" s="70"/>
      <c r="AZ257" s="68"/>
      <c r="BA257" s="69"/>
      <c r="BB257" s="68"/>
      <c r="BC257" s="59"/>
      <c r="BE257" s="66"/>
      <c r="BF257" s="70"/>
      <c r="BG257" s="68"/>
      <c r="BH257" s="69"/>
      <c r="BI257" s="68"/>
      <c r="BJ257" s="59"/>
      <c r="BL257" s="114"/>
      <c r="BM257" s="118"/>
      <c r="BN257" s="116"/>
      <c r="BO257" s="117"/>
      <c r="BP257" s="116"/>
      <c r="BQ257" s="59"/>
      <c r="BS257" s="114"/>
      <c r="BT257" s="118"/>
      <c r="BU257" s="116"/>
      <c r="BV257" s="117"/>
      <c r="BW257" s="116"/>
      <c r="BX257" s="59"/>
      <c r="BZ257" s="114"/>
      <c r="CA257" s="118"/>
      <c r="CB257" s="116"/>
      <c r="CC257" s="117"/>
      <c r="CD257" s="116"/>
      <c r="CE257" s="59"/>
      <c r="CG257" s="114"/>
      <c r="CH257" s="118"/>
      <c r="CI257" s="116"/>
      <c r="CJ257" s="117"/>
      <c r="CK257" s="116"/>
      <c r="CL257" s="59"/>
      <c r="CN257" s="114"/>
      <c r="CO257" s="118"/>
      <c r="CP257" s="116"/>
      <c r="CQ257" s="117"/>
      <c r="CR257" s="116"/>
      <c r="CS257" s="59"/>
      <c r="CU257" s="114"/>
      <c r="CV257" s="118"/>
      <c r="CW257" s="116"/>
      <c r="CX257" s="117"/>
      <c r="CY257" s="116"/>
      <c r="CZ257" s="59"/>
      <c r="DB257" s="114"/>
      <c r="DC257" s="118"/>
      <c r="DD257" s="116"/>
      <c r="DE257" s="117"/>
      <c r="DF257" s="116"/>
      <c r="DG257" s="59"/>
      <c r="DI257" s="114"/>
      <c r="DJ257" s="118"/>
      <c r="DK257" s="116"/>
      <c r="DL257" s="117"/>
      <c r="DM257" s="116"/>
      <c r="DN257" s="59"/>
    </row>
    <row r="258" spans="1:118" x14ac:dyDescent="0.3">
      <c r="A258" s="73" t="s">
        <v>133</v>
      </c>
      <c r="B258" s="70"/>
      <c r="C258" s="68"/>
      <c r="D258" s="104">
        <v>0</v>
      </c>
      <c r="E258" s="68"/>
      <c r="F258" s="59"/>
      <c r="H258" s="73" t="s">
        <v>133</v>
      </c>
      <c r="I258" s="70"/>
      <c r="J258" s="68"/>
      <c r="K258" s="104">
        <v>0</v>
      </c>
      <c r="L258" s="68"/>
      <c r="M258" s="59"/>
      <c r="O258" s="73" t="s">
        <v>133</v>
      </c>
      <c r="P258" s="70"/>
      <c r="Q258" s="68"/>
      <c r="R258" s="104">
        <v>0</v>
      </c>
      <c r="S258" s="68"/>
      <c r="T258" s="59"/>
      <c r="V258" s="73" t="s">
        <v>133</v>
      </c>
      <c r="W258" s="70"/>
      <c r="X258" s="68"/>
      <c r="Y258" s="104">
        <v>0</v>
      </c>
      <c r="Z258" s="68"/>
      <c r="AA258" s="59"/>
      <c r="AC258" s="73" t="s">
        <v>133</v>
      </c>
      <c r="AD258" s="70"/>
      <c r="AE258" s="68"/>
      <c r="AF258" s="104">
        <v>0</v>
      </c>
      <c r="AG258" s="68"/>
      <c r="AH258" s="59"/>
      <c r="AJ258" s="73" t="s">
        <v>133</v>
      </c>
      <c r="AK258" s="70"/>
      <c r="AL258" s="68"/>
      <c r="AM258" s="104">
        <v>0</v>
      </c>
      <c r="AN258" s="68"/>
      <c r="AO258" s="59"/>
      <c r="AQ258" s="73" t="s">
        <v>133</v>
      </c>
      <c r="AR258" s="70"/>
      <c r="AS258" s="68"/>
      <c r="AT258" s="104">
        <v>0</v>
      </c>
      <c r="AU258" s="68"/>
      <c r="AV258" s="59"/>
      <c r="AX258" s="73" t="s">
        <v>133</v>
      </c>
      <c r="AY258" s="70"/>
      <c r="AZ258" s="68"/>
      <c r="BA258" s="104">
        <v>0</v>
      </c>
      <c r="BB258" s="68"/>
      <c r="BC258" s="59"/>
      <c r="BE258" s="73" t="s">
        <v>133</v>
      </c>
      <c r="BF258" s="70"/>
      <c r="BG258" s="68"/>
      <c r="BH258" s="104">
        <v>0</v>
      </c>
      <c r="BI258" s="68"/>
      <c r="BJ258" s="59"/>
      <c r="BL258" s="121" t="s">
        <v>133</v>
      </c>
      <c r="BM258" s="118"/>
      <c r="BN258" s="116"/>
      <c r="BO258" s="137">
        <v>0</v>
      </c>
      <c r="BP258" s="116"/>
      <c r="BQ258" s="59"/>
      <c r="BS258" s="121" t="s">
        <v>133</v>
      </c>
      <c r="BT258" s="118"/>
      <c r="BU258" s="116"/>
      <c r="BV258" s="137">
        <v>0</v>
      </c>
      <c r="BW258" s="116"/>
      <c r="BX258" s="59"/>
      <c r="BZ258" s="121" t="s">
        <v>133</v>
      </c>
      <c r="CA258" s="118"/>
      <c r="CB258" s="116"/>
      <c r="CC258" s="137">
        <v>1.4860519999999999</v>
      </c>
      <c r="CD258" s="116"/>
      <c r="CE258" s="59"/>
      <c r="CG258" s="121" t="s">
        <v>133</v>
      </c>
      <c r="CH258" s="118"/>
      <c r="CI258" s="116"/>
      <c r="CJ258" s="137">
        <v>0</v>
      </c>
      <c r="CK258" s="116"/>
      <c r="CL258" s="59"/>
      <c r="CN258" s="121" t="s">
        <v>133</v>
      </c>
      <c r="CO258" s="118"/>
      <c r="CP258" s="116"/>
      <c r="CQ258" s="137">
        <v>0</v>
      </c>
      <c r="CR258" s="116"/>
      <c r="CS258" s="59"/>
      <c r="CU258" s="121" t="s">
        <v>133</v>
      </c>
      <c r="CV258" s="118"/>
      <c r="CW258" s="116"/>
      <c r="CX258" s="137">
        <v>0</v>
      </c>
      <c r="CY258" s="116"/>
      <c r="CZ258" s="59"/>
      <c r="DB258" s="121" t="s">
        <v>133</v>
      </c>
      <c r="DC258" s="118"/>
      <c r="DD258" s="116"/>
      <c r="DE258" s="137">
        <v>0</v>
      </c>
      <c r="DF258" s="116"/>
      <c r="DG258" s="59"/>
      <c r="DI258" s="121" t="s">
        <v>133</v>
      </c>
      <c r="DJ258" s="118"/>
      <c r="DK258" s="116"/>
      <c r="DL258" s="137">
        <v>0</v>
      </c>
      <c r="DM258" s="116"/>
      <c r="DN258" s="59"/>
    </row>
    <row r="259" spans="1:118" x14ac:dyDescent="0.3">
      <c r="A259" s="59"/>
      <c r="B259" s="57"/>
      <c r="C259" s="58"/>
      <c r="D259" s="61"/>
      <c r="E259" s="58"/>
      <c r="F259" s="59"/>
      <c r="H259" s="59"/>
      <c r="I259" s="57"/>
      <c r="J259" s="58"/>
      <c r="K259" s="61"/>
      <c r="L259" s="58"/>
      <c r="M259" s="59"/>
      <c r="O259" s="59"/>
      <c r="P259" s="57"/>
      <c r="Q259" s="58"/>
      <c r="R259" s="61"/>
      <c r="S259" s="58"/>
      <c r="T259" s="59"/>
      <c r="V259" s="59"/>
      <c r="W259" s="57"/>
      <c r="X259" s="58"/>
      <c r="Y259" s="61"/>
      <c r="Z259" s="58"/>
      <c r="AA259" s="59"/>
      <c r="AC259" s="59"/>
      <c r="AD259" s="57"/>
      <c r="AE259" s="58"/>
      <c r="AF259" s="61"/>
      <c r="AG259" s="58"/>
      <c r="AH259" s="59"/>
      <c r="AJ259" s="59"/>
      <c r="AK259" s="57"/>
      <c r="AL259" s="58"/>
      <c r="AM259" s="61"/>
      <c r="AN259" s="58"/>
      <c r="AO259" s="59"/>
      <c r="AQ259" s="59"/>
      <c r="AR259" s="57"/>
      <c r="AS259" s="58"/>
      <c r="AT259" s="61"/>
      <c r="AU259" s="58"/>
      <c r="AV259" s="59"/>
      <c r="AX259" s="59"/>
      <c r="AY259" s="57"/>
      <c r="AZ259" s="58"/>
      <c r="BA259" s="61"/>
      <c r="BB259" s="58"/>
      <c r="BC259" s="59"/>
      <c r="BE259" s="59"/>
      <c r="BF259" s="57"/>
      <c r="BG259" s="58"/>
      <c r="BH259" s="61"/>
      <c r="BI259" s="58"/>
      <c r="BJ259" s="59"/>
      <c r="BL259" s="114"/>
      <c r="BM259" s="118"/>
      <c r="BN259" s="116"/>
      <c r="BO259" s="117"/>
      <c r="BP259" s="116"/>
      <c r="BQ259" s="59"/>
      <c r="BS259" s="114"/>
      <c r="BT259" s="118"/>
      <c r="BU259" s="116"/>
      <c r="BV259" s="117"/>
      <c r="BW259" s="116"/>
      <c r="BX259" s="59"/>
      <c r="BZ259" s="114"/>
      <c r="CA259" s="118"/>
      <c r="CB259" s="116"/>
      <c r="CC259" s="117"/>
      <c r="CD259" s="116"/>
      <c r="CE259" s="59"/>
      <c r="CG259" s="114"/>
      <c r="CH259" s="118"/>
      <c r="CI259" s="116"/>
      <c r="CJ259" s="117"/>
      <c r="CK259" s="116"/>
      <c r="CL259" s="59"/>
      <c r="CN259" s="114"/>
      <c r="CO259" s="118"/>
      <c r="CP259" s="116"/>
      <c r="CQ259" s="117"/>
      <c r="CR259" s="116"/>
      <c r="CS259" s="59"/>
      <c r="CU259" s="114"/>
      <c r="CV259" s="118"/>
      <c r="CW259" s="116"/>
      <c r="CX259" s="117"/>
      <c r="CY259" s="116"/>
      <c r="CZ259" s="59"/>
      <c r="DB259" s="114"/>
      <c r="DC259" s="118"/>
      <c r="DD259" s="116"/>
      <c r="DE259" s="117"/>
      <c r="DF259" s="116"/>
      <c r="DG259" s="59"/>
      <c r="DI259" s="114"/>
      <c r="DJ259" s="118"/>
      <c r="DK259" s="116"/>
      <c r="DL259" s="117"/>
      <c r="DM259" s="116"/>
      <c r="DN259" s="59"/>
    </row>
    <row r="260" spans="1:118" x14ac:dyDescent="0.3">
      <c r="A260" s="59"/>
      <c r="B260" s="57"/>
      <c r="C260" s="58"/>
      <c r="D260" s="61"/>
      <c r="E260" s="58"/>
      <c r="F260" s="59"/>
      <c r="H260" s="59"/>
      <c r="I260" s="57"/>
      <c r="J260" s="58"/>
      <c r="K260" s="61"/>
      <c r="L260" s="58"/>
      <c r="M260" s="59"/>
      <c r="O260" s="59"/>
      <c r="P260" s="57"/>
      <c r="Q260" s="58"/>
      <c r="R260" s="61"/>
      <c r="S260" s="58"/>
      <c r="T260" s="59"/>
      <c r="V260" s="59"/>
      <c r="W260" s="57"/>
      <c r="X260" s="58"/>
      <c r="Y260" s="61"/>
      <c r="Z260" s="58"/>
      <c r="AA260" s="59"/>
      <c r="AC260" s="59"/>
      <c r="AD260" s="57"/>
      <c r="AE260" s="58"/>
      <c r="AF260" s="61"/>
      <c r="AG260" s="58"/>
      <c r="AH260" s="59"/>
      <c r="AJ260" s="59"/>
      <c r="AK260" s="57"/>
      <c r="AL260" s="58"/>
      <c r="AM260" s="61"/>
      <c r="AN260" s="58"/>
      <c r="AO260" s="59"/>
      <c r="AQ260" s="59"/>
      <c r="AR260" s="57"/>
      <c r="AS260" s="58"/>
      <c r="AT260" s="61"/>
      <c r="AU260" s="58"/>
      <c r="AV260" s="59"/>
      <c r="AX260" s="59"/>
      <c r="AY260" s="57"/>
      <c r="AZ260" s="58"/>
      <c r="BA260" s="61"/>
      <c r="BB260" s="58"/>
      <c r="BC260" s="59"/>
      <c r="BE260" s="59"/>
      <c r="BF260" s="57"/>
      <c r="BG260" s="58"/>
      <c r="BH260" s="61"/>
      <c r="BI260" s="58"/>
      <c r="BJ260" s="59"/>
      <c r="BL260" s="114"/>
      <c r="BM260" s="118"/>
      <c r="BN260" s="116"/>
      <c r="BO260" s="117"/>
      <c r="BP260" s="116"/>
      <c r="BQ260" s="59"/>
      <c r="BS260" s="114"/>
      <c r="BT260" s="118"/>
      <c r="BU260" s="116"/>
      <c r="BV260" s="117"/>
      <c r="BW260" s="116"/>
      <c r="BX260" s="59"/>
      <c r="BZ260" s="114"/>
      <c r="CA260" s="118"/>
      <c r="CB260" s="116"/>
      <c r="CC260" s="117"/>
      <c r="CD260" s="116"/>
      <c r="CE260" s="59"/>
      <c r="CG260" s="114"/>
      <c r="CH260" s="118"/>
      <c r="CI260" s="116"/>
      <c r="CJ260" s="117"/>
      <c r="CK260" s="116"/>
      <c r="CL260" s="59"/>
      <c r="CN260" s="114"/>
      <c r="CO260" s="118"/>
      <c r="CP260" s="116"/>
      <c r="CQ260" s="117"/>
      <c r="CR260" s="116"/>
      <c r="CS260" s="59"/>
      <c r="CU260" s="114"/>
      <c r="CV260" s="118"/>
      <c r="CW260" s="116"/>
      <c r="CX260" s="117"/>
      <c r="CY260" s="116"/>
      <c r="CZ260" s="59"/>
      <c r="DB260" s="114"/>
      <c r="DC260" s="118"/>
      <c r="DD260" s="116"/>
      <c r="DE260" s="117"/>
      <c r="DF260" s="116"/>
      <c r="DG260" s="59"/>
      <c r="DI260" s="114"/>
      <c r="DJ260" s="118"/>
      <c r="DK260" s="116"/>
      <c r="DL260" s="117"/>
      <c r="DM260" s="116"/>
      <c r="DN260" s="59"/>
    </row>
    <row r="261" spans="1:118" x14ac:dyDescent="0.3">
      <c r="A261" s="56" t="s">
        <v>135</v>
      </c>
      <c r="B261" s="57"/>
      <c r="C261" s="58"/>
      <c r="D261" s="61"/>
      <c r="E261" s="58"/>
      <c r="F261" s="59"/>
      <c r="H261" s="56" t="s">
        <v>135</v>
      </c>
      <c r="I261" s="57"/>
      <c r="J261" s="58"/>
      <c r="K261" s="61"/>
      <c r="L261" s="58"/>
      <c r="M261" s="59"/>
      <c r="O261" s="56" t="s">
        <v>135</v>
      </c>
      <c r="P261" s="57"/>
      <c r="Q261" s="58"/>
      <c r="R261" s="61"/>
      <c r="S261" s="58"/>
      <c r="T261" s="59"/>
      <c r="V261" s="56" t="s">
        <v>135</v>
      </c>
      <c r="W261" s="57"/>
      <c r="X261" s="58"/>
      <c r="Y261" s="61"/>
      <c r="Z261" s="58"/>
      <c r="AA261" s="59"/>
      <c r="AC261" s="56" t="s">
        <v>135</v>
      </c>
      <c r="AD261" s="57"/>
      <c r="AE261" s="58"/>
      <c r="AF261" s="61"/>
      <c r="AG261" s="58"/>
      <c r="AH261" s="59"/>
      <c r="AJ261" s="56" t="s">
        <v>135</v>
      </c>
      <c r="AK261" s="57"/>
      <c r="AL261" s="58"/>
      <c r="AM261" s="61"/>
      <c r="AN261" s="58"/>
      <c r="AO261" s="59"/>
      <c r="AQ261" s="56" t="s">
        <v>135</v>
      </c>
      <c r="AR261" s="57"/>
      <c r="AS261" s="58"/>
      <c r="AT261" s="61"/>
      <c r="AU261" s="58"/>
      <c r="AV261" s="59"/>
      <c r="AX261" s="56" t="s">
        <v>135</v>
      </c>
      <c r="AY261" s="57"/>
      <c r="AZ261" s="58"/>
      <c r="BA261" s="61"/>
      <c r="BB261" s="58"/>
      <c r="BC261" s="59"/>
      <c r="BE261" s="56" t="s">
        <v>135</v>
      </c>
      <c r="BF261" s="57"/>
      <c r="BG261" s="58"/>
      <c r="BH261" s="61"/>
      <c r="BI261" s="58"/>
      <c r="BJ261" s="59"/>
      <c r="BL261" s="113" t="s">
        <v>135</v>
      </c>
      <c r="BM261" s="118"/>
      <c r="BN261" s="116"/>
      <c r="BO261" s="117"/>
      <c r="BP261" s="116"/>
      <c r="BQ261" s="59"/>
      <c r="BS261" s="113" t="s">
        <v>135</v>
      </c>
      <c r="BT261" s="118"/>
      <c r="BU261" s="116"/>
      <c r="BV261" s="117"/>
      <c r="BW261" s="116"/>
      <c r="BX261" s="59"/>
      <c r="BZ261" s="113" t="s">
        <v>135</v>
      </c>
      <c r="CA261" s="118"/>
      <c r="CB261" s="116"/>
      <c r="CC261" s="117"/>
      <c r="CD261" s="116"/>
      <c r="CE261" s="59"/>
      <c r="CG261" s="113" t="s">
        <v>135</v>
      </c>
      <c r="CH261" s="118"/>
      <c r="CI261" s="116"/>
      <c r="CJ261" s="117"/>
      <c r="CK261" s="116"/>
      <c r="CL261" s="59"/>
      <c r="CN261" s="113" t="s">
        <v>135</v>
      </c>
      <c r="CO261" s="118"/>
      <c r="CP261" s="116"/>
      <c r="CQ261" s="117"/>
      <c r="CR261" s="116"/>
      <c r="CS261" s="59"/>
      <c r="CU261" s="113" t="s">
        <v>135</v>
      </c>
      <c r="CV261" s="118"/>
      <c r="CW261" s="116"/>
      <c r="CX261" s="117"/>
      <c r="CY261" s="116"/>
      <c r="CZ261" s="59"/>
      <c r="DB261" s="113" t="s">
        <v>135</v>
      </c>
      <c r="DC261" s="118"/>
      <c r="DD261" s="116"/>
      <c r="DE261" s="117"/>
      <c r="DF261" s="116"/>
      <c r="DG261" s="59"/>
      <c r="DI261" s="113" t="s">
        <v>135</v>
      </c>
      <c r="DJ261" s="118"/>
      <c r="DK261" s="116"/>
      <c r="DL261" s="117"/>
      <c r="DM261" s="116"/>
      <c r="DN261" s="59"/>
    </row>
    <row r="262" spans="1:118" x14ac:dyDescent="0.3">
      <c r="A262" s="59"/>
      <c r="B262" s="57"/>
      <c r="C262" s="58"/>
      <c r="D262" s="61"/>
      <c r="E262" s="58"/>
      <c r="F262" s="59"/>
      <c r="H262" s="59"/>
      <c r="I262" s="57"/>
      <c r="J262" s="58"/>
      <c r="K262" s="61"/>
      <c r="L262" s="58"/>
      <c r="M262" s="59"/>
      <c r="O262" s="59"/>
      <c r="P262" s="57"/>
      <c r="Q262" s="58"/>
      <c r="R262" s="61"/>
      <c r="S262" s="58"/>
      <c r="T262" s="59"/>
      <c r="V262" s="59"/>
      <c r="W262" s="57"/>
      <c r="X262" s="58"/>
      <c r="Y262" s="61"/>
      <c r="Z262" s="58"/>
      <c r="AA262" s="59"/>
      <c r="AC262" s="59"/>
      <c r="AD262" s="57"/>
      <c r="AE262" s="58"/>
      <c r="AF262" s="61"/>
      <c r="AG262" s="58"/>
      <c r="AH262" s="59"/>
      <c r="AJ262" s="59"/>
      <c r="AK262" s="57"/>
      <c r="AL262" s="58"/>
      <c r="AM262" s="61"/>
      <c r="AN262" s="58"/>
      <c r="AO262" s="59"/>
      <c r="AQ262" s="59"/>
      <c r="AR262" s="57"/>
      <c r="AS262" s="58"/>
      <c r="AT262" s="61"/>
      <c r="AU262" s="58"/>
      <c r="AV262" s="59"/>
      <c r="AX262" s="59"/>
      <c r="AY262" s="57"/>
      <c r="AZ262" s="58"/>
      <c r="BA262" s="61"/>
      <c r="BB262" s="58"/>
      <c r="BC262" s="59"/>
      <c r="BE262" s="59"/>
      <c r="BF262" s="57"/>
      <c r="BG262" s="58"/>
      <c r="BH262" s="61"/>
      <c r="BI262" s="58"/>
      <c r="BJ262" s="59"/>
      <c r="BL262" s="59"/>
      <c r="BM262" s="57"/>
      <c r="BN262" s="58"/>
      <c r="BO262" s="61"/>
      <c r="BP262" s="58"/>
      <c r="BQ262" s="59"/>
      <c r="BS262" s="59"/>
      <c r="BT262" s="57"/>
      <c r="BU262" s="58"/>
      <c r="BV262" s="61"/>
      <c r="BW262" s="58"/>
      <c r="BX262" s="59"/>
      <c r="BZ262" s="59"/>
      <c r="CA262" s="57"/>
      <c r="CB262" s="58"/>
      <c r="CC262" s="61"/>
      <c r="CD262" s="58"/>
      <c r="CE262" s="59"/>
      <c r="CG262" s="59"/>
      <c r="CH262" s="57"/>
      <c r="CI262" s="58"/>
      <c r="CJ262" s="61"/>
      <c r="CK262" s="58"/>
      <c r="CL262" s="59"/>
      <c r="CN262" s="59"/>
      <c r="CO262" s="57"/>
      <c r="CP262" s="58"/>
      <c r="CQ262" s="61"/>
      <c r="CR262" s="58"/>
      <c r="CS262" s="59"/>
      <c r="CU262" s="59"/>
      <c r="CV262" s="57"/>
      <c r="CW262" s="58"/>
      <c r="CX262" s="61"/>
      <c r="CY262" s="58"/>
      <c r="CZ262" s="59"/>
      <c r="DB262" s="59"/>
      <c r="DC262" s="57"/>
      <c r="DD262" s="58"/>
      <c r="DE262" s="61"/>
      <c r="DF262" s="58"/>
      <c r="DG262" s="59"/>
      <c r="DI262" s="59"/>
      <c r="DJ262" s="57"/>
      <c r="DK262" s="58"/>
      <c r="DL262" s="61"/>
      <c r="DM262" s="58"/>
      <c r="DN262" s="59"/>
    </row>
    <row r="263" spans="1:118" ht="27.6" x14ac:dyDescent="0.3">
      <c r="A263" s="62" t="s">
        <v>135</v>
      </c>
      <c r="B263" s="63" t="s">
        <v>26</v>
      </c>
      <c r="C263" s="64" t="s">
        <v>27</v>
      </c>
      <c r="D263" s="65" t="s">
        <v>28</v>
      </c>
      <c r="E263" s="64" t="s">
        <v>27</v>
      </c>
      <c r="F263" s="59"/>
      <c r="H263" s="62" t="s">
        <v>135</v>
      </c>
      <c r="I263" s="63" t="s">
        <v>26</v>
      </c>
      <c r="J263" s="64" t="s">
        <v>27</v>
      </c>
      <c r="K263" s="65" t="s">
        <v>28</v>
      </c>
      <c r="L263" s="64" t="s">
        <v>27</v>
      </c>
      <c r="M263" s="59"/>
      <c r="O263" s="62" t="s">
        <v>135</v>
      </c>
      <c r="P263" s="63" t="s">
        <v>26</v>
      </c>
      <c r="Q263" s="64" t="s">
        <v>27</v>
      </c>
      <c r="R263" s="65" t="s">
        <v>28</v>
      </c>
      <c r="S263" s="64" t="s">
        <v>27</v>
      </c>
      <c r="T263" s="59"/>
      <c r="V263" s="62" t="s">
        <v>135</v>
      </c>
      <c r="W263" s="63" t="s">
        <v>26</v>
      </c>
      <c r="X263" s="64" t="s">
        <v>27</v>
      </c>
      <c r="Y263" s="65" t="s">
        <v>28</v>
      </c>
      <c r="Z263" s="64" t="s">
        <v>27</v>
      </c>
      <c r="AA263" s="59"/>
      <c r="AC263" s="62" t="s">
        <v>135</v>
      </c>
      <c r="AD263" s="63" t="s">
        <v>26</v>
      </c>
      <c r="AE263" s="64" t="s">
        <v>27</v>
      </c>
      <c r="AF263" s="65" t="s">
        <v>28</v>
      </c>
      <c r="AG263" s="64" t="s">
        <v>27</v>
      </c>
      <c r="AH263" s="59"/>
      <c r="AJ263" s="62" t="s">
        <v>135</v>
      </c>
      <c r="AK263" s="63" t="s">
        <v>26</v>
      </c>
      <c r="AL263" s="64" t="s">
        <v>27</v>
      </c>
      <c r="AM263" s="65" t="s">
        <v>28</v>
      </c>
      <c r="AN263" s="64" t="s">
        <v>27</v>
      </c>
      <c r="AO263" s="59"/>
      <c r="AQ263" s="62" t="s">
        <v>135</v>
      </c>
      <c r="AR263" s="63" t="s">
        <v>26</v>
      </c>
      <c r="AS263" s="64" t="s">
        <v>27</v>
      </c>
      <c r="AT263" s="65" t="s">
        <v>28</v>
      </c>
      <c r="AU263" s="64" t="s">
        <v>27</v>
      </c>
      <c r="AV263" s="59"/>
      <c r="AX263" s="62" t="s">
        <v>135</v>
      </c>
      <c r="AY263" s="63" t="s">
        <v>26</v>
      </c>
      <c r="AZ263" s="64" t="s">
        <v>27</v>
      </c>
      <c r="BA263" s="65" t="s">
        <v>28</v>
      </c>
      <c r="BB263" s="64" t="s">
        <v>27</v>
      </c>
      <c r="BC263" s="59"/>
      <c r="BE263" s="62" t="s">
        <v>135</v>
      </c>
      <c r="BF263" s="63" t="s">
        <v>26</v>
      </c>
      <c r="BG263" s="64" t="s">
        <v>27</v>
      </c>
      <c r="BH263" s="65" t="s">
        <v>28</v>
      </c>
      <c r="BI263" s="64" t="s">
        <v>27</v>
      </c>
      <c r="BJ263" s="59"/>
      <c r="BL263" s="108" t="s">
        <v>135</v>
      </c>
      <c r="BM263" s="109" t="s">
        <v>26</v>
      </c>
      <c r="BN263" s="110" t="s">
        <v>27</v>
      </c>
      <c r="BO263" s="111" t="s">
        <v>28</v>
      </c>
      <c r="BP263" s="110" t="s">
        <v>27</v>
      </c>
      <c r="BQ263" s="59"/>
      <c r="BS263" s="108" t="s">
        <v>135</v>
      </c>
      <c r="BT263" s="109" t="s">
        <v>26</v>
      </c>
      <c r="BU263" s="110" t="s">
        <v>27</v>
      </c>
      <c r="BV263" s="111" t="s">
        <v>28</v>
      </c>
      <c r="BW263" s="110" t="s">
        <v>27</v>
      </c>
      <c r="BX263" s="59"/>
      <c r="BZ263" s="108" t="s">
        <v>135</v>
      </c>
      <c r="CA263" s="109" t="s">
        <v>26</v>
      </c>
      <c r="CB263" s="110" t="s">
        <v>27</v>
      </c>
      <c r="CC263" s="111" t="s">
        <v>28</v>
      </c>
      <c r="CD263" s="110" t="s">
        <v>27</v>
      </c>
      <c r="CE263" s="59"/>
      <c r="CG263" s="108" t="s">
        <v>135</v>
      </c>
      <c r="CH263" s="109" t="s">
        <v>26</v>
      </c>
      <c r="CI263" s="110" t="s">
        <v>27</v>
      </c>
      <c r="CJ263" s="111" t="s">
        <v>28</v>
      </c>
      <c r="CK263" s="110" t="s">
        <v>27</v>
      </c>
      <c r="CL263" s="59"/>
      <c r="CN263" s="108" t="s">
        <v>135</v>
      </c>
      <c r="CO263" s="109" t="s">
        <v>26</v>
      </c>
      <c r="CP263" s="110" t="s">
        <v>27</v>
      </c>
      <c r="CQ263" s="111" t="s">
        <v>28</v>
      </c>
      <c r="CR263" s="110" t="s">
        <v>27</v>
      </c>
      <c r="CS263" s="59"/>
      <c r="CU263" s="108" t="s">
        <v>135</v>
      </c>
      <c r="CV263" s="109" t="s">
        <v>26</v>
      </c>
      <c r="CW263" s="110" t="s">
        <v>27</v>
      </c>
      <c r="CX263" s="111" t="s">
        <v>28</v>
      </c>
      <c r="CY263" s="110" t="s">
        <v>27</v>
      </c>
      <c r="CZ263" s="59"/>
      <c r="DB263" s="108" t="s">
        <v>135</v>
      </c>
      <c r="DC263" s="109" t="s">
        <v>26</v>
      </c>
      <c r="DD263" s="110" t="s">
        <v>27</v>
      </c>
      <c r="DE263" s="111" t="s">
        <v>28</v>
      </c>
      <c r="DF263" s="110" t="s">
        <v>27</v>
      </c>
      <c r="DG263" s="59"/>
      <c r="DI263" s="108" t="s">
        <v>135</v>
      </c>
      <c r="DJ263" s="109" t="s">
        <v>26</v>
      </c>
      <c r="DK263" s="110" t="s">
        <v>27</v>
      </c>
      <c r="DL263" s="111" t="s">
        <v>28</v>
      </c>
      <c r="DM263" s="110" t="s">
        <v>27</v>
      </c>
      <c r="DN263" s="59"/>
    </row>
    <row r="264" spans="1:118" x14ac:dyDescent="0.3">
      <c r="A264" s="105"/>
      <c r="B264" s="105"/>
      <c r="C264" s="106"/>
      <c r="D264" s="105"/>
      <c r="E264" s="106"/>
      <c r="F264" s="59"/>
      <c r="H264" s="105"/>
      <c r="I264" s="105"/>
      <c r="J264" s="106"/>
      <c r="K264" s="105"/>
      <c r="L264" s="106"/>
      <c r="M264" s="59"/>
      <c r="O264" s="105"/>
      <c r="P264" s="105"/>
      <c r="Q264" s="106"/>
      <c r="R264" s="105"/>
      <c r="S264" s="106"/>
      <c r="T264" s="59"/>
      <c r="V264" s="105"/>
      <c r="W264" s="105"/>
      <c r="X264" s="106"/>
      <c r="Y264" s="105"/>
      <c r="Z264" s="106"/>
      <c r="AA264" s="59"/>
      <c r="AC264" s="105"/>
      <c r="AD264" s="105"/>
      <c r="AE264" s="106"/>
      <c r="AF264" s="105"/>
      <c r="AG264" s="106"/>
      <c r="AH264" s="59"/>
      <c r="AJ264" s="105"/>
      <c r="AK264" s="105"/>
      <c r="AL264" s="106"/>
      <c r="AM264" s="105"/>
      <c r="AN264" s="106"/>
      <c r="AO264" s="59"/>
      <c r="AQ264" s="105"/>
      <c r="AR264" s="105"/>
      <c r="AS264" s="106"/>
      <c r="AT264" s="105"/>
      <c r="AU264" s="106"/>
      <c r="AV264" s="59"/>
      <c r="AX264" s="105"/>
      <c r="AY264" s="105"/>
      <c r="AZ264" s="106"/>
      <c r="BA264" s="105"/>
      <c r="BB264" s="106"/>
      <c r="BC264" s="59"/>
      <c r="BE264" s="105"/>
      <c r="BF264" s="105"/>
      <c r="BG264" s="106"/>
      <c r="BH264" s="105"/>
      <c r="BI264" s="106"/>
      <c r="BJ264" s="59"/>
      <c r="BL264" s="105"/>
      <c r="BM264" s="105"/>
      <c r="BN264" s="106"/>
      <c r="BO264" s="105"/>
      <c r="BP264" s="106"/>
      <c r="BQ264" s="59"/>
      <c r="BS264" s="105"/>
      <c r="BT264" s="105"/>
      <c r="BU264" s="106"/>
      <c r="BV264" s="105"/>
      <c r="BW264" s="106"/>
      <c r="BX264" s="59"/>
      <c r="BZ264" s="105"/>
      <c r="CA264" s="105"/>
      <c r="CB264" s="106"/>
      <c r="CC264" s="105"/>
      <c r="CD264" s="106"/>
      <c r="CE264" s="59"/>
      <c r="CG264" s="105"/>
      <c r="CH264" s="105"/>
      <c r="CI264" s="106"/>
      <c r="CJ264" s="105"/>
      <c r="CK264" s="106"/>
      <c r="CL264" s="59"/>
      <c r="CN264" s="105"/>
      <c r="CO264" s="105"/>
      <c r="CP264" s="106"/>
      <c r="CQ264" s="105"/>
      <c r="CR264" s="106"/>
      <c r="CS264" s="59"/>
      <c r="CU264" s="105"/>
      <c r="CV264" s="105"/>
      <c r="CW264" s="106"/>
      <c r="CX264" s="105"/>
      <c r="CY264" s="106"/>
      <c r="CZ264" s="59"/>
      <c r="DB264" s="105"/>
      <c r="DC264" s="105"/>
      <c r="DD264" s="106"/>
      <c r="DE264" s="105"/>
      <c r="DF264" s="106"/>
      <c r="DG264" s="59"/>
      <c r="DI264" s="105"/>
      <c r="DJ264" s="105"/>
      <c r="DK264" s="106"/>
      <c r="DL264" s="105"/>
      <c r="DM264" s="106"/>
      <c r="DN264" s="59"/>
    </row>
    <row r="265" spans="1:118" x14ac:dyDescent="0.3">
      <c r="A265" s="66" t="s">
        <v>136</v>
      </c>
      <c r="B265" s="67">
        <v>0</v>
      </c>
      <c r="C265" s="88">
        <v>0</v>
      </c>
      <c r="D265" s="69">
        <v>0</v>
      </c>
      <c r="E265" s="88">
        <v>0</v>
      </c>
      <c r="F265" s="59"/>
      <c r="H265" s="66" t="s">
        <v>136</v>
      </c>
      <c r="I265" s="67">
        <v>0</v>
      </c>
      <c r="J265" s="88">
        <v>0</v>
      </c>
      <c r="K265" s="69">
        <v>0</v>
      </c>
      <c r="L265" s="88">
        <v>0</v>
      </c>
      <c r="M265" s="59"/>
      <c r="O265" s="66" t="s">
        <v>136</v>
      </c>
      <c r="P265" s="67">
        <v>0</v>
      </c>
      <c r="Q265" s="88">
        <v>0</v>
      </c>
      <c r="R265" s="69">
        <v>0</v>
      </c>
      <c r="S265" s="88">
        <v>0</v>
      </c>
      <c r="T265" s="59"/>
      <c r="V265" s="66" t="s">
        <v>136</v>
      </c>
      <c r="W265" s="67">
        <v>0</v>
      </c>
      <c r="X265" s="88">
        <v>0</v>
      </c>
      <c r="Y265" s="69">
        <v>0</v>
      </c>
      <c r="Z265" s="88">
        <v>0</v>
      </c>
      <c r="AA265" s="59"/>
      <c r="AC265" s="66" t="s">
        <v>136</v>
      </c>
      <c r="AD265" s="67">
        <v>0</v>
      </c>
      <c r="AE265" s="88">
        <v>0</v>
      </c>
      <c r="AF265" s="69">
        <v>0</v>
      </c>
      <c r="AG265" s="88">
        <v>0</v>
      </c>
      <c r="AH265" s="59"/>
      <c r="AJ265" s="66" t="s">
        <v>136</v>
      </c>
      <c r="AK265" s="67">
        <v>0</v>
      </c>
      <c r="AL265" s="88">
        <v>0</v>
      </c>
      <c r="AM265" s="69">
        <v>0</v>
      </c>
      <c r="AN265" s="88">
        <v>0</v>
      </c>
      <c r="AO265" s="59"/>
      <c r="AQ265" s="66" t="s">
        <v>136</v>
      </c>
      <c r="AR265" s="67">
        <v>0</v>
      </c>
      <c r="AS265" s="88">
        <v>0</v>
      </c>
      <c r="AT265" s="69">
        <v>0</v>
      </c>
      <c r="AU265" s="88">
        <v>0</v>
      </c>
      <c r="AV265" s="59"/>
      <c r="AX265" s="66" t="s">
        <v>136</v>
      </c>
      <c r="AY265" s="67">
        <v>0</v>
      </c>
      <c r="AZ265" s="88">
        <v>0</v>
      </c>
      <c r="BA265" s="69">
        <v>0</v>
      </c>
      <c r="BB265" s="88">
        <v>0</v>
      </c>
      <c r="BC265" s="59"/>
      <c r="BE265" s="66" t="s">
        <v>136</v>
      </c>
      <c r="BF265" s="67">
        <v>0</v>
      </c>
      <c r="BG265" s="88">
        <v>0</v>
      </c>
      <c r="BH265" s="69">
        <v>0</v>
      </c>
      <c r="BI265" s="88">
        <v>0</v>
      </c>
      <c r="BJ265" s="59"/>
      <c r="BL265" s="114" t="s">
        <v>136</v>
      </c>
      <c r="BM265" s="115">
        <v>0</v>
      </c>
      <c r="BN265" s="128">
        <v>0</v>
      </c>
      <c r="BO265" s="117">
        <v>0</v>
      </c>
      <c r="BP265" s="128">
        <v>0</v>
      </c>
      <c r="BQ265" s="59"/>
      <c r="BS265" s="114" t="s">
        <v>136</v>
      </c>
      <c r="BT265" s="115">
        <v>0</v>
      </c>
      <c r="BU265" s="128">
        <v>0</v>
      </c>
      <c r="BV265" s="117">
        <v>0</v>
      </c>
      <c r="BW265" s="128">
        <v>0</v>
      </c>
      <c r="BX265" s="59"/>
      <c r="BZ265" s="114" t="s">
        <v>136</v>
      </c>
      <c r="CA265" s="115">
        <v>0</v>
      </c>
      <c r="CB265" s="128">
        <v>0</v>
      </c>
      <c r="CC265" s="117">
        <v>0</v>
      </c>
      <c r="CD265" s="128">
        <v>0</v>
      </c>
      <c r="CE265" s="59"/>
      <c r="CG265" s="114" t="s">
        <v>136</v>
      </c>
      <c r="CH265" s="115">
        <v>0</v>
      </c>
      <c r="CI265" s="128">
        <v>0</v>
      </c>
      <c r="CJ265" s="117">
        <v>0</v>
      </c>
      <c r="CK265" s="128">
        <v>0</v>
      </c>
      <c r="CL265" s="59"/>
      <c r="CN265" s="114" t="s">
        <v>136</v>
      </c>
      <c r="CO265" s="115">
        <v>0</v>
      </c>
      <c r="CP265" s="128">
        <v>0</v>
      </c>
      <c r="CQ265" s="117">
        <v>0</v>
      </c>
      <c r="CR265" s="128">
        <v>0</v>
      </c>
      <c r="CS265" s="59"/>
      <c r="CU265" s="114" t="s">
        <v>136</v>
      </c>
      <c r="CV265" s="115">
        <v>0</v>
      </c>
      <c r="CW265" s="128">
        <v>0</v>
      </c>
      <c r="CX265" s="117">
        <v>0</v>
      </c>
      <c r="CY265" s="128">
        <v>0</v>
      </c>
      <c r="CZ265" s="59"/>
      <c r="DB265" s="114" t="s">
        <v>136</v>
      </c>
      <c r="DC265" s="115">
        <v>0</v>
      </c>
      <c r="DD265" s="128">
        <v>0</v>
      </c>
      <c r="DE265" s="117">
        <v>0</v>
      </c>
      <c r="DF265" s="128">
        <v>0</v>
      </c>
      <c r="DG265" s="59"/>
      <c r="DI265" s="114" t="s">
        <v>136</v>
      </c>
      <c r="DJ265" s="115">
        <v>0</v>
      </c>
      <c r="DK265" s="128">
        <v>0</v>
      </c>
      <c r="DL265" s="117">
        <v>0</v>
      </c>
      <c r="DM265" s="128">
        <v>0</v>
      </c>
      <c r="DN265" s="59"/>
    </row>
    <row r="266" spans="1:118" x14ac:dyDescent="0.3">
      <c r="A266" s="66" t="s">
        <v>137</v>
      </c>
      <c r="B266" s="67">
        <v>96430108.560000002</v>
      </c>
      <c r="C266" s="68">
        <v>0.41684423727033965</v>
      </c>
      <c r="D266" s="69">
        <v>675</v>
      </c>
      <c r="E266" s="68">
        <v>0.44761273209549074</v>
      </c>
      <c r="F266" s="59"/>
      <c r="H266" s="66" t="s">
        <v>137</v>
      </c>
      <c r="I266" s="67">
        <v>96218157.470000029</v>
      </c>
      <c r="J266" s="68">
        <v>0.42212916669975659</v>
      </c>
      <c r="K266" s="69">
        <v>676</v>
      </c>
      <c r="L266" s="68">
        <v>0.45308310991957107</v>
      </c>
      <c r="M266" s="59"/>
      <c r="O266" s="66" t="s">
        <v>137</v>
      </c>
      <c r="P266" s="67">
        <v>95599451.380000025</v>
      </c>
      <c r="Q266" s="68">
        <v>0.42579942009655802</v>
      </c>
      <c r="R266" s="69">
        <v>674</v>
      </c>
      <c r="S266" s="68">
        <v>0.45694915254237289</v>
      </c>
      <c r="T266" s="59"/>
      <c r="V266" s="66" t="s">
        <v>137</v>
      </c>
      <c r="W266" s="67">
        <v>94315233.099999994</v>
      </c>
      <c r="X266" s="68">
        <v>0.42561509283947541</v>
      </c>
      <c r="Y266" s="69">
        <v>667</v>
      </c>
      <c r="Z266" s="68">
        <v>0.45747599451303156</v>
      </c>
      <c r="AA266" s="59"/>
      <c r="AC266" s="66" t="s">
        <v>137</v>
      </c>
      <c r="AD266" s="67">
        <v>93234579.819999948</v>
      </c>
      <c r="AE266" s="68">
        <v>0.42646188505419896</v>
      </c>
      <c r="AF266" s="69">
        <v>658</v>
      </c>
      <c r="AG266" s="68">
        <v>0.45821727019498609</v>
      </c>
      <c r="AH266" s="59"/>
      <c r="AJ266" s="66" t="s">
        <v>137</v>
      </c>
      <c r="AK266" s="67">
        <v>90421549.469999999</v>
      </c>
      <c r="AL266" s="68">
        <v>0.42222028068971218</v>
      </c>
      <c r="AM266" s="69">
        <v>639</v>
      </c>
      <c r="AN266" s="68">
        <v>0.45512820512820512</v>
      </c>
      <c r="AO266" s="59"/>
      <c r="AQ266" s="66" t="s">
        <v>137</v>
      </c>
      <c r="AR266" s="67">
        <v>86573886.260000065</v>
      </c>
      <c r="AS266" s="68">
        <v>0.42185561472299909</v>
      </c>
      <c r="AT266" s="69">
        <v>620</v>
      </c>
      <c r="AU266" s="68">
        <v>0.46130952380952384</v>
      </c>
      <c r="AV266" s="59"/>
      <c r="AX266" s="66" t="s">
        <v>137</v>
      </c>
      <c r="AY266" s="67">
        <v>78406390.039999962</v>
      </c>
      <c r="AZ266" s="68">
        <v>0.44668673942098924</v>
      </c>
      <c r="BA266" s="69">
        <v>556</v>
      </c>
      <c r="BB266" s="68">
        <v>0.4826388888888889</v>
      </c>
      <c r="BC266" s="59"/>
      <c r="BE266" s="66" t="s">
        <v>137</v>
      </c>
      <c r="BF266" s="67">
        <v>54535992.410000011</v>
      </c>
      <c r="BG266" s="68">
        <v>0.48094863346425548</v>
      </c>
      <c r="BH266" s="69">
        <v>397</v>
      </c>
      <c r="BI266" s="68">
        <v>0.52031454783748365</v>
      </c>
      <c r="BJ266" s="59"/>
      <c r="BL266" s="114" t="s">
        <v>137</v>
      </c>
      <c r="BM266" s="115">
        <v>39662317.520000003</v>
      </c>
      <c r="BN266" s="116">
        <v>0.49782274468397386</v>
      </c>
      <c r="BO266" s="117">
        <v>300</v>
      </c>
      <c r="BP266" s="116">
        <v>0.53380782918149461</v>
      </c>
      <c r="BQ266" s="59"/>
      <c r="BS266" s="114" t="s">
        <v>137</v>
      </c>
      <c r="BT266" s="115">
        <v>33166193.07</v>
      </c>
      <c r="BU266" s="116">
        <v>0.52520194819372557</v>
      </c>
      <c r="BV266" s="117">
        <v>250</v>
      </c>
      <c r="BW266" s="116">
        <v>0.55187637969094927</v>
      </c>
      <c r="BX266" s="59"/>
      <c r="BZ266" s="114" t="s">
        <v>137</v>
      </c>
      <c r="CA266" s="115">
        <v>28445860.179999989</v>
      </c>
      <c r="CB266" s="116">
        <v>0.52623254434032773</v>
      </c>
      <c r="CC266" s="117">
        <v>210</v>
      </c>
      <c r="CD266" s="116">
        <v>0.54123711340206182</v>
      </c>
      <c r="CE266" s="59"/>
      <c r="CG266" s="114" t="s">
        <v>137</v>
      </c>
      <c r="CH266" s="115">
        <v>23619312.039999992</v>
      </c>
      <c r="CI266" s="116">
        <v>0.51430629449037024</v>
      </c>
      <c r="CJ266" s="117">
        <v>178</v>
      </c>
      <c r="CK266" s="116">
        <v>0.53939393939393943</v>
      </c>
      <c r="CL266" s="59"/>
      <c r="CN266" s="114" t="s">
        <v>137</v>
      </c>
      <c r="CO266" s="115">
        <v>22502893.029999994</v>
      </c>
      <c r="CP266" s="116">
        <v>0.52690109192503787</v>
      </c>
      <c r="CQ266" s="117">
        <v>164</v>
      </c>
      <c r="CR266" s="116">
        <v>0.54485049833887045</v>
      </c>
      <c r="CS266" s="59"/>
      <c r="CU266" s="114" t="s">
        <v>137</v>
      </c>
      <c r="CV266" s="115">
        <v>20310377.84</v>
      </c>
      <c r="CW266" s="116">
        <v>0.5420897472432773</v>
      </c>
      <c r="CX266" s="117">
        <v>147</v>
      </c>
      <c r="CY266" s="116">
        <v>0.56321839080459768</v>
      </c>
      <c r="CZ266" s="59"/>
      <c r="DB266" s="114" t="s">
        <v>137</v>
      </c>
      <c r="DC266" s="115">
        <v>16568074.75</v>
      </c>
      <c r="DD266" s="116">
        <v>0.51942882509712407</v>
      </c>
      <c r="DE266" s="117">
        <v>124</v>
      </c>
      <c r="DF266" s="116">
        <v>0.54385964912280704</v>
      </c>
      <c r="DG266" s="59"/>
      <c r="DI266" s="114" t="s">
        <v>137</v>
      </c>
      <c r="DJ266" s="115">
        <v>0</v>
      </c>
      <c r="DK266" s="116">
        <v>0</v>
      </c>
      <c r="DL266" s="117">
        <v>0</v>
      </c>
      <c r="DM266" s="116">
        <v>0</v>
      </c>
      <c r="DN266" s="59"/>
    </row>
    <row r="267" spans="1:118" x14ac:dyDescent="0.3">
      <c r="A267" s="66" t="s">
        <v>138</v>
      </c>
      <c r="B267" s="67">
        <v>134903564.63999999</v>
      </c>
      <c r="C267" s="68">
        <v>0.58315576272966041</v>
      </c>
      <c r="D267" s="69">
        <v>833</v>
      </c>
      <c r="E267" s="68">
        <v>0.55238726790450932</v>
      </c>
      <c r="F267" s="59"/>
      <c r="H267" s="66" t="s">
        <v>138</v>
      </c>
      <c r="I267" s="67">
        <v>131717188.06000006</v>
      </c>
      <c r="J267" s="68">
        <v>0.57787083330024336</v>
      </c>
      <c r="K267" s="69">
        <v>816</v>
      </c>
      <c r="L267" s="68">
        <v>0.54691689008042899</v>
      </c>
      <c r="M267" s="59"/>
      <c r="O267" s="66" t="s">
        <v>138</v>
      </c>
      <c r="P267" s="67">
        <v>128918119.26000002</v>
      </c>
      <c r="Q267" s="68">
        <v>0.57420057990344198</v>
      </c>
      <c r="R267" s="69">
        <v>801</v>
      </c>
      <c r="S267" s="68">
        <v>0.54305084745762711</v>
      </c>
      <c r="T267" s="59"/>
      <c r="V267" s="66" t="s">
        <v>138</v>
      </c>
      <c r="W267" s="67">
        <v>127282249.43000004</v>
      </c>
      <c r="X267" s="68">
        <v>0.57438490716052459</v>
      </c>
      <c r="Y267" s="69">
        <v>791</v>
      </c>
      <c r="Z267" s="68">
        <v>0.54252400548696844</v>
      </c>
      <c r="AA267" s="59"/>
      <c r="AC267" s="66" t="s">
        <v>138</v>
      </c>
      <c r="AD267" s="67">
        <v>125388896.47999996</v>
      </c>
      <c r="AE267" s="68">
        <v>0.57353811494580109</v>
      </c>
      <c r="AF267" s="69">
        <v>778</v>
      </c>
      <c r="AG267" s="68">
        <v>0.54178272980501396</v>
      </c>
      <c r="AH267" s="59"/>
      <c r="AJ267" s="66" t="s">
        <v>138</v>
      </c>
      <c r="AK267" s="67">
        <v>123735736.67999996</v>
      </c>
      <c r="AL267" s="68">
        <v>0.57777971931028771</v>
      </c>
      <c r="AM267" s="69">
        <v>765</v>
      </c>
      <c r="AN267" s="68">
        <v>0.54487179487179482</v>
      </c>
      <c r="AO267" s="59"/>
      <c r="AQ267" s="66" t="s">
        <v>138</v>
      </c>
      <c r="AR267" s="67">
        <v>118647718.56999999</v>
      </c>
      <c r="AS267" s="68">
        <v>0.57814438527700096</v>
      </c>
      <c r="AT267" s="69">
        <v>724</v>
      </c>
      <c r="AU267" s="68">
        <v>0.53869047619047616</v>
      </c>
      <c r="AV267" s="59"/>
      <c r="AX267" s="66" t="s">
        <v>138</v>
      </c>
      <c r="AY267" s="67">
        <v>97122415.99000001</v>
      </c>
      <c r="AZ267" s="68">
        <v>0.55331326057901076</v>
      </c>
      <c r="BA267" s="69">
        <v>596</v>
      </c>
      <c r="BB267" s="68">
        <v>0.51736111111111116</v>
      </c>
      <c r="BC267" s="59"/>
      <c r="BE267" s="66" t="s">
        <v>138</v>
      </c>
      <c r="BF267" s="67">
        <v>58856558.510000013</v>
      </c>
      <c r="BG267" s="68">
        <v>0.51905136653574457</v>
      </c>
      <c r="BH267" s="69">
        <v>366</v>
      </c>
      <c r="BI267" s="68">
        <v>0.4796854521625164</v>
      </c>
      <c r="BJ267" s="59"/>
      <c r="BL267" s="114" t="s">
        <v>138</v>
      </c>
      <c r="BM267" s="115">
        <v>40009248.200000003</v>
      </c>
      <c r="BN267" s="116">
        <v>0.50217725531602619</v>
      </c>
      <c r="BO267" s="117">
        <v>262</v>
      </c>
      <c r="BP267" s="116">
        <v>0.46619217081850534</v>
      </c>
      <c r="BQ267" s="59"/>
      <c r="BS267" s="114" t="s">
        <v>138</v>
      </c>
      <c r="BT267" s="115">
        <v>29983216.760000002</v>
      </c>
      <c r="BU267" s="116">
        <v>0.47479805180627455</v>
      </c>
      <c r="BV267" s="117">
        <v>203</v>
      </c>
      <c r="BW267" s="116">
        <v>0.44812362030905079</v>
      </c>
      <c r="BX267" s="59"/>
      <c r="BZ267" s="114" t="s">
        <v>138</v>
      </c>
      <c r="CA267" s="115">
        <v>25609823.919999994</v>
      </c>
      <c r="CB267" s="116">
        <v>0.47376745565967232</v>
      </c>
      <c r="CC267" s="117">
        <v>178</v>
      </c>
      <c r="CD267" s="116">
        <v>0.45876288659793812</v>
      </c>
      <c r="CE267" s="59"/>
      <c r="CG267" s="114" t="s">
        <v>138</v>
      </c>
      <c r="CH267" s="115">
        <v>22305290.269999992</v>
      </c>
      <c r="CI267" s="116">
        <v>0.48569370550962965</v>
      </c>
      <c r="CJ267" s="117">
        <v>152</v>
      </c>
      <c r="CK267" s="116">
        <v>0.46060606060606063</v>
      </c>
      <c r="CL267" s="59"/>
      <c r="CN267" s="114" t="s">
        <v>138</v>
      </c>
      <c r="CO267" s="115">
        <v>20205109.240000006</v>
      </c>
      <c r="CP267" s="116">
        <v>0.47309890807496224</v>
      </c>
      <c r="CQ267" s="117">
        <v>137</v>
      </c>
      <c r="CR267" s="116">
        <v>0.45514950166112955</v>
      </c>
      <c r="CS267" s="59"/>
      <c r="CU267" s="114" t="s">
        <v>138</v>
      </c>
      <c r="CV267" s="115">
        <v>17156440.050000004</v>
      </c>
      <c r="CW267" s="116">
        <v>0.45791025275672281</v>
      </c>
      <c r="CX267" s="117">
        <v>114</v>
      </c>
      <c r="CY267" s="116">
        <v>0.43678160919540232</v>
      </c>
      <c r="CZ267" s="59"/>
      <c r="DB267" s="114" t="s">
        <v>138</v>
      </c>
      <c r="DC267" s="115">
        <v>15328643.239999998</v>
      </c>
      <c r="DD267" s="116">
        <v>0.48057117490287593</v>
      </c>
      <c r="DE267" s="117">
        <v>104</v>
      </c>
      <c r="DF267" s="116">
        <v>0.45614035087719296</v>
      </c>
      <c r="DG267" s="59"/>
      <c r="DI267" s="114" t="s">
        <v>138</v>
      </c>
      <c r="DJ267" s="115">
        <v>0</v>
      </c>
      <c r="DK267" s="116">
        <v>0</v>
      </c>
      <c r="DL267" s="117">
        <v>0</v>
      </c>
      <c r="DM267" s="116">
        <v>0</v>
      </c>
      <c r="DN267" s="59"/>
    </row>
    <row r="268" spans="1:118" x14ac:dyDescent="0.3">
      <c r="A268" s="66"/>
      <c r="B268" s="91"/>
      <c r="C268" s="68"/>
      <c r="D268" s="66"/>
      <c r="E268" s="68"/>
      <c r="F268" s="59"/>
      <c r="H268" s="66"/>
      <c r="I268" s="91"/>
      <c r="J268" s="68"/>
      <c r="K268" s="66"/>
      <c r="L268" s="68"/>
      <c r="M268" s="59"/>
      <c r="O268" s="66"/>
      <c r="P268" s="91"/>
      <c r="Q268" s="68"/>
      <c r="R268" s="66"/>
      <c r="S268" s="68"/>
      <c r="T268" s="59"/>
      <c r="V268" s="66"/>
      <c r="W268" s="91"/>
      <c r="X268" s="68"/>
      <c r="Y268" s="66"/>
      <c r="Z268" s="68"/>
      <c r="AA268" s="59"/>
      <c r="AC268" s="66"/>
      <c r="AD268" s="91"/>
      <c r="AE268" s="68"/>
      <c r="AF268" s="66"/>
      <c r="AG268" s="68"/>
      <c r="AH268" s="59"/>
      <c r="AJ268" s="66"/>
      <c r="AK268" s="91"/>
      <c r="AL268" s="68"/>
      <c r="AM268" s="66"/>
      <c r="AN268" s="68"/>
      <c r="AO268" s="59"/>
      <c r="AQ268" s="66"/>
      <c r="AR268" s="91"/>
      <c r="AS268" s="68"/>
      <c r="AT268" s="66"/>
      <c r="AU268" s="68"/>
      <c r="AV268" s="59"/>
      <c r="AX268" s="66"/>
      <c r="AY268" s="91"/>
      <c r="AZ268" s="68"/>
      <c r="BA268" s="66"/>
      <c r="BB268" s="68"/>
      <c r="BC268" s="59"/>
      <c r="BE268" s="66"/>
      <c r="BF268" s="91"/>
      <c r="BG268" s="68"/>
      <c r="BH268" s="66"/>
      <c r="BI268" s="68"/>
      <c r="BJ268" s="59"/>
      <c r="BL268" s="114"/>
      <c r="BM268" s="131"/>
      <c r="BN268" s="116"/>
      <c r="BO268" s="114"/>
      <c r="BP268" s="116"/>
      <c r="BQ268" s="59"/>
      <c r="BS268" s="114"/>
      <c r="BT268" s="131"/>
      <c r="BU268" s="116"/>
      <c r="BV268" s="114"/>
      <c r="BW268" s="116"/>
      <c r="BX268" s="59"/>
      <c r="BZ268" s="114"/>
      <c r="CA268" s="131"/>
      <c r="CB268" s="116"/>
      <c r="CC268" s="114"/>
      <c r="CD268" s="116"/>
      <c r="CE268" s="59"/>
      <c r="CG268" s="114"/>
      <c r="CH268" s="131"/>
      <c r="CI268" s="116"/>
      <c r="CJ268" s="114"/>
      <c r="CK268" s="116"/>
      <c r="CL268" s="59"/>
      <c r="CN268" s="114"/>
      <c r="CO268" s="131"/>
      <c r="CP268" s="116"/>
      <c r="CQ268" s="114"/>
      <c r="CR268" s="116"/>
      <c r="CS268" s="59"/>
      <c r="CU268" s="114"/>
      <c r="CV268" s="131"/>
      <c r="CW268" s="116"/>
      <c r="CX268" s="114"/>
      <c r="CY268" s="116"/>
      <c r="CZ268" s="59"/>
      <c r="DB268" s="114"/>
      <c r="DC268" s="131"/>
      <c r="DD268" s="116"/>
      <c r="DE268" s="114"/>
      <c r="DF268" s="116"/>
      <c r="DG268" s="59"/>
      <c r="DI268" s="114"/>
      <c r="DJ268" s="131"/>
      <c r="DK268" s="116"/>
      <c r="DL268" s="114"/>
      <c r="DM268" s="116"/>
      <c r="DN268" s="59"/>
    </row>
    <row r="269" spans="1:118" ht="14.4" thickBot="1" x14ac:dyDescent="0.35">
      <c r="A269" s="66"/>
      <c r="B269" s="71">
        <v>231333673.19999999</v>
      </c>
      <c r="C269" s="68"/>
      <c r="D269" s="72">
        <v>1508</v>
      </c>
      <c r="E269" s="68"/>
      <c r="F269" s="59"/>
      <c r="H269" s="66"/>
      <c r="I269" s="71">
        <v>227935345.53000009</v>
      </c>
      <c r="J269" s="68"/>
      <c r="K269" s="72">
        <v>1492</v>
      </c>
      <c r="L269" s="68"/>
      <c r="M269" s="59"/>
      <c r="O269" s="66"/>
      <c r="P269" s="71">
        <v>224517570.64000005</v>
      </c>
      <c r="Q269" s="68"/>
      <c r="R269" s="72">
        <v>1475</v>
      </c>
      <c r="S269" s="68"/>
      <c r="T269" s="59"/>
      <c r="V269" s="66"/>
      <c r="W269" s="71">
        <v>221597482.53000003</v>
      </c>
      <c r="X269" s="68"/>
      <c r="Y269" s="72">
        <v>1458</v>
      </c>
      <c r="Z269" s="68"/>
      <c r="AA269" s="59"/>
      <c r="AC269" s="66"/>
      <c r="AD269" s="71">
        <v>218623476.29999989</v>
      </c>
      <c r="AE269" s="68"/>
      <c r="AF269" s="72">
        <v>1436</v>
      </c>
      <c r="AG269" s="68"/>
      <c r="AH269" s="59"/>
      <c r="AJ269" s="66"/>
      <c r="AK269" s="71">
        <v>214157286.14999998</v>
      </c>
      <c r="AL269" s="68"/>
      <c r="AM269" s="72">
        <v>1404</v>
      </c>
      <c r="AN269" s="68"/>
      <c r="AO269" s="59"/>
      <c r="AQ269" s="66"/>
      <c r="AR269" s="71">
        <v>205221604.83000004</v>
      </c>
      <c r="AS269" s="68"/>
      <c r="AT269" s="72">
        <v>1344</v>
      </c>
      <c r="AU269" s="68"/>
      <c r="AV269" s="59"/>
      <c r="AX269" s="66"/>
      <c r="AY269" s="71">
        <v>175528806.02999997</v>
      </c>
      <c r="AZ269" s="68"/>
      <c r="BA269" s="72">
        <v>1152</v>
      </c>
      <c r="BB269" s="68"/>
      <c r="BC269" s="59"/>
      <c r="BE269" s="66"/>
      <c r="BF269" s="71">
        <v>113392550.92000002</v>
      </c>
      <c r="BG269" s="68"/>
      <c r="BH269" s="72">
        <v>763</v>
      </c>
      <c r="BI269" s="68"/>
      <c r="BJ269" s="59"/>
      <c r="BL269" s="114"/>
      <c r="BM269" s="119">
        <v>79671565.719999999</v>
      </c>
      <c r="BN269" s="116"/>
      <c r="BO269" s="120">
        <v>562</v>
      </c>
      <c r="BP269" s="116"/>
      <c r="BQ269" s="59"/>
      <c r="BS269" s="114"/>
      <c r="BT269" s="119">
        <v>63149409.829999998</v>
      </c>
      <c r="BU269" s="116"/>
      <c r="BV269" s="120">
        <v>453</v>
      </c>
      <c r="BW269" s="116"/>
      <c r="BX269" s="59"/>
      <c r="BZ269" s="114"/>
      <c r="CA269" s="119">
        <v>54055684.099999979</v>
      </c>
      <c r="CB269" s="116"/>
      <c r="CC269" s="120">
        <v>388</v>
      </c>
      <c r="CD269" s="116"/>
      <c r="CE269" s="59"/>
      <c r="CG269" s="114"/>
      <c r="CH269" s="119">
        <v>45924602.309999987</v>
      </c>
      <c r="CI269" s="116"/>
      <c r="CJ269" s="120">
        <v>330</v>
      </c>
      <c r="CK269" s="116"/>
      <c r="CL269" s="59"/>
      <c r="CN269" s="114"/>
      <c r="CO269" s="119">
        <v>42708002.269999996</v>
      </c>
      <c r="CP269" s="116"/>
      <c r="CQ269" s="120">
        <v>301</v>
      </c>
      <c r="CR269" s="116"/>
      <c r="CS269" s="59"/>
      <c r="CU269" s="114"/>
      <c r="CV269" s="119">
        <v>37466817.890000001</v>
      </c>
      <c r="CW269" s="116"/>
      <c r="CX269" s="120">
        <v>261</v>
      </c>
      <c r="CY269" s="116"/>
      <c r="CZ269" s="59"/>
      <c r="DB269" s="114"/>
      <c r="DC269" s="119">
        <v>31896717.989999998</v>
      </c>
      <c r="DD269" s="116"/>
      <c r="DE269" s="120">
        <v>228</v>
      </c>
      <c r="DF269" s="116"/>
      <c r="DG269" s="59"/>
      <c r="DI269" s="114"/>
      <c r="DJ269" s="119">
        <v>0</v>
      </c>
      <c r="DK269" s="116"/>
      <c r="DL269" s="120">
        <v>0</v>
      </c>
      <c r="DM269" s="116"/>
      <c r="DN269" s="59"/>
    </row>
    <row r="270" spans="1:118" ht="14.4" thickTop="1" x14ac:dyDescent="0.3">
      <c r="A270" s="66"/>
      <c r="B270" s="66"/>
      <c r="C270" s="68"/>
      <c r="D270" s="66"/>
      <c r="E270" s="68"/>
      <c r="F270" s="59"/>
      <c r="H270" s="66"/>
      <c r="I270" s="66"/>
      <c r="J270" s="68"/>
      <c r="K270" s="66"/>
      <c r="L270" s="68"/>
      <c r="M270" s="59"/>
      <c r="O270" s="66"/>
      <c r="P270" s="66"/>
      <c r="Q270" s="68"/>
      <c r="R270" s="66"/>
      <c r="S270" s="68"/>
      <c r="T270" s="59"/>
      <c r="V270" s="66"/>
      <c r="W270" s="66"/>
      <c r="X270" s="68"/>
      <c r="Y270" s="66"/>
      <c r="Z270" s="68"/>
      <c r="AA270" s="59"/>
      <c r="AC270" s="66"/>
      <c r="AD270" s="66"/>
      <c r="AE270" s="68"/>
      <c r="AF270" s="66"/>
      <c r="AG270" s="68"/>
      <c r="AH270" s="59"/>
      <c r="AJ270" s="66"/>
      <c r="AK270" s="66"/>
      <c r="AL270" s="68"/>
      <c r="AM270" s="66"/>
      <c r="AN270" s="68"/>
      <c r="AO270" s="59"/>
      <c r="AQ270" s="66"/>
      <c r="AR270" s="66"/>
      <c r="AS270" s="68"/>
      <c r="AT270" s="66"/>
      <c r="AU270" s="68"/>
      <c r="AV270" s="59"/>
      <c r="AX270" s="66"/>
      <c r="AY270" s="66"/>
      <c r="AZ270" s="68"/>
      <c r="BA270" s="66"/>
      <c r="BB270" s="68"/>
      <c r="BC270" s="59"/>
      <c r="BE270" s="66"/>
      <c r="BF270" s="66"/>
      <c r="BG270" s="68"/>
      <c r="BH270" s="66"/>
      <c r="BI270" s="68"/>
      <c r="BJ270" s="59"/>
      <c r="BL270" s="114"/>
      <c r="BM270" s="114"/>
      <c r="BN270" s="116"/>
      <c r="BO270" s="114"/>
      <c r="BP270" s="116"/>
      <c r="BQ270" s="59"/>
      <c r="BS270" s="114"/>
      <c r="BT270" s="114"/>
      <c r="BU270" s="116"/>
      <c r="BV270" s="114"/>
      <c r="BW270" s="116"/>
      <c r="BX270" s="59"/>
      <c r="BZ270" s="114"/>
      <c r="CA270" s="114"/>
      <c r="CB270" s="116"/>
      <c r="CC270" s="114"/>
      <c r="CD270" s="116"/>
      <c r="CE270" s="59"/>
      <c r="CG270" s="114"/>
      <c r="CH270" s="114"/>
      <c r="CI270" s="116"/>
      <c r="CJ270" s="114"/>
      <c r="CK270" s="116"/>
      <c r="CL270" s="59"/>
      <c r="CN270" s="114"/>
      <c r="CO270" s="114"/>
      <c r="CP270" s="116"/>
      <c r="CQ270" s="114"/>
      <c r="CR270" s="116"/>
      <c r="CS270" s="59"/>
      <c r="CU270" s="114"/>
      <c r="CV270" s="114"/>
      <c r="CW270" s="116"/>
      <c r="CX270" s="114"/>
      <c r="CY270" s="116"/>
      <c r="CZ270" s="59"/>
      <c r="DB270" s="114"/>
      <c r="DC270" s="114"/>
      <c r="DD270" s="116"/>
      <c r="DE270" s="114"/>
      <c r="DF270" s="116"/>
      <c r="DG270" s="59"/>
      <c r="DI270" s="114"/>
      <c r="DJ270" s="114"/>
      <c r="DK270" s="116"/>
      <c r="DL270" s="114"/>
      <c r="DM270" s="116"/>
      <c r="DN270" s="59"/>
    </row>
    <row r="271" spans="1:118" x14ac:dyDescent="0.3">
      <c r="A271" s="59"/>
      <c r="B271" s="59"/>
      <c r="C271" s="58"/>
      <c r="D271" s="59"/>
      <c r="E271" s="58"/>
      <c r="F271" s="59"/>
      <c r="H271" s="59"/>
      <c r="I271" s="59"/>
      <c r="J271" s="58"/>
      <c r="K271" s="59"/>
      <c r="L271" s="58"/>
      <c r="M271" s="59"/>
      <c r="O271" s="59"/>
      <c r="P271" s="59"/>
      <c r="Q271" s="58"/>
      <c r="R271" s="59"/>
      <c r="S271" s="58"/>
      <c r="T271" s="59"/>
      <c r="V271" s="59"/>
      <c r="W271" s="59"/>
      <c r="X271" s="58"/>
      <c r="Y271" s="59"/>
      <c r="Z271" s="58"/>
      <c r="AA271" s="59"/>
      <c r="AC271" s="59"/>
      <c r="AD271" s="59"/>
      <c r="AE271" s="58"/>
      <c r="AF271" s="59"/>
      <c r="AG271" s="58"/>
      <c r="AH271" s="59"/>
      <c r="AJ271" s="59"/>
      <c r="AK271" s="59"/>
      <c r="AL271" s="58"/>
      <c r="AM271" s="59"/>
      <c r="AN271" s="58"/>
      <c r="AO271" s="59"/>
      <c r="AQ271" s="59"/>
      <c r="AR271" s="59"/>
      <c r="AS271" s="58"/>
      <c r="AT271" s="59"/>
      <c r="AU271" s="58"/>
      <c r="AV271" s="59"/>
      <c r="AX271" s="59"/>
      <c r="AY271" s="59"/>
      <c r="AZ271" s="58"/>
      <c r="BA271" s="59"/>
      <c r="BB271" s="58"/>
      <c r="BC271" s="59"/>
      <c r="BE271" s="59"/>
      <c r="BF271" s="59"/>
      <c r="BG271" s="58"/>
      <c r="BH271" s="59"/>
      <c r="BI271" s="58"/>
      <c r="BJ271" s="59"/>
      <c r="BL271" s="114"/>
      <c r="BM271" s="114"/>
      <c r="BN271" s="116"/>
      <c r="BO271" s="114"/>
      <c r="BP271" s="116"/>
      <c r="BQ271" s="59"/>
      <c r="BS271" s="114"/>
      <c r="BT271" s="114"/>
      <c r="BU271" s="116"/>
      <c r="BV271" s="114"/>
      <c r="BW271" s="116"/>
      <c r="BX271" s="59"/>
      <c r="BZ271" s="114"/>
      <c r="CA271" s="114"/>
      <c r="CB271" s="116"/>
      <c r="CC271" s="114"/>
      <c r="CD271" s="116"/>
      <c r="CE271" s="59"/>
      <c r="CG271" s="114"/>
      <c r="CH271" s="114"/>
      <c r="CI271" s="116"/>
      <c r="CJ271" s="114"/>
      <c r="CK271" s="116"/>
      <c r="CL271" s="59"/>
      <c r="CN271" s="114"/>
      <c r="CO271" s="114"/>
      <c r="CP271" s="116"/>
      <c r="CQ271" s="114"/>
      <c r="CR271" s="116"/>
      <c r="CS271" s="59"/>
      <c r="CU271" s="114"/>
      <c r="CV271" s="114"/>
      <c r="CW271" s="116"/>
      <c r="CX271" s="114"/>
      <c r="CY271" s="116"/>
      <c r="CZ271" s="59"/>
      <c r="DB271" s="114"/>
      <c r="DC271" s="114"/>
      <c r="DD271" s="116"/>
      <c r="DE271" s="114"/>
      <c r="DF271" s="116"/>
      <c r="DG271" s="59"/>
      <c r="DI271" s="114"/>
      <c r="DJ271" s="114"/>
      <c r="DK271" s="116"/>
      <c r="DL271" s="114"/>
      <c r="DM271" s="116"/>
      <c r="DN271" s="59"/>
    </row>
    <row r="272" spans="1:118" x14ac:dyDescent="0.3">
      <c r="A272" s="59"/>
      <c r="B272" s="59"/>
      <c r="C272" s="59"/>
      <c r="D272" s="59"/>
      <c r="E272" s="59"/>
      <c r="F272" s="59"/>
      <c r="H272" s="59"/>
      <c r="I272" s="59"/>
      <c r="J272" s="59"/>
      <c r="K272" s="59"/>
      <c r="L272" s="59"/>
      <c r="M272" s="59"/>
      <c r="O272" s="59"/>
      <c r="P272" s="59"/>
      <c r="Q272" s="59"/>
      <c r="R272" s="59"/>
      <c r="S272" s="59"/>
      <c r="T272" s="59"/>
      <c r="V272" s="59"/>
      <c r="W272" s="59"/>
      <c r="X272" s="59"/>
      <c r="Y272" s="59"/>
      <c r="Z272" s="59"/>
      <c r="AA272" s="59"/>
      <c r="AC272" s="59"/>
      <c r="AD272" s="59"/>
      <c r="AE272" s="59"/>
      <c r="AF272" s="59"/>
      <c r="AG272" s="59"/>
      <c r="AH272" s="59"/>
      <c r="AJ272" s="59"/>
      <c r="AK272" s="59"/>
      <c r="AL272" s="59"/>
      <c r="AM272" s="59"/>
      <c r="AN272" s="59"/>
      <c r="AO272" s="59"/>
      <c r="AQ272" s="59"/>
      <c r="AR272" s="59"/>
      <c r="AS272" s="59"/>
      <c r="AT272" s="59"/>
      <c r="AU272" s="59"/>
      <c r="AV272" s="59"/>
      <c r="AX272" s="59"/>
      <c r="AY272" s="59"/>
      <c r="AZ272" s="59"/>
      <c r="BA272" s="59"/>
      <c r="BB272" s="59"/>
      <c r="BC272" s="59"/>
      <c r="BE272" s="59"/>
      <c r="BF272" s="59"/>
      <c r="BG272" s="59"/>
      <c r="BH272" s="59"/>
      <c r="BI272" s="59"/>
      <c r="BJ272" s="59"/>
      <c r="BL272" s="114"/>
      <c r="BM272" s="114"/>
      <c r="BN272" s="114"/>
      <c r="BO272" s="114"/>
      <c r="BP272" s="114"/>
      <c r="BQ272" s="59"/>
      <c r="BS272" s="114"/>
      <c r="BT272" s="114"/>
      <c r="BU272" s="114"/>
      <c r="BV272" s="114"/>
      <c r="BW272" s="114"/>
      <c r="BX272" s="59"/>
      <c r="BZ272" s="114"/>
      <c r="CA272" s="114"/>
      <c r="CB272" s="114"/>
      <c r="CC272" s="114"/>
      <c r="CD272" s="114"/>
      <c r="CE272" s="59"/>
      <c r="CG272" s="114"/>
      <c r="CH272" s="114"/>
      <c r="CI272" s="114"/>
      <c r="CJ272" s="114"/>
      <c r="CK272" s="114"/>
      <c r="CL272" s="59"/>
      <c r="CN272" s="114"/>
      <c r="CO272" s="114"/>
      <c r="CP272" s="114"/>
      <c r="CQ272" s="114"/>
      <c r="CR272" s="114"/>
      <c r="CS272" s="59"/>
      <c r="CU272" s="114"/>
      <c r="CV272" s="114"/>
      <c r="CW272" s="114"/>
      <c r="CX272" s="114"/>
      <c r="CY272" s="114"/>
      <c r="CZ272" s="59"/>
      <c r="DB272" s="114"/>
      <c r="DC272" s="114"/>
      <c r="DD272" s="114"/>
      <c r="DE272" s="114"/>
      <c r="DF272" s="114"/>
      <c r="DG272" s="59"/>
      <c r="DI272" s="114"/>
      <c r="DJ272" s="114"/>
      <c r="DK272" s="114"/>
      <c r="DL272" s="114"/>
      <c r="DM272" s="114"/>
      <c r="DN272" s="59"/>
    </row>
    <row r="273" spans="1:118" x14ac:dyDescent="0.3">
      <c r="A273" s="56" t="s">
        <v>139</v>
      </c>
      <c r="B273" s="57"/>
      <c r="C273" s="58"/>
      <c r="D273" s="61"/>
      <c r="E273" s="58"/>
      <c r="F273" s="59"/>
      <c r="H273" s="56" t="s">
        <v>139</v>
      </c>
      <c r="I273" s="57"/>
      <c r="J273" s="58"/>
      <c r="K273" s="61"/>
      <c r="L273" s="58"/>
      <c r="M273" s="59"/>
      <c r="O273" s="56" t="s">
        <v>139</v>
      </c>
      <c r="P273" s="57"/>
      <c r="Q273" s="58"/>
      <c r="R273" s="61"/>
      <c r="S273" s="58"/>
      <c r="T273" s="59"/>
      <c r="V273" s="56" t="s">
        <v>139</v>
      </c>
      <c r="W273" s="57"/>
      <c r="X273" s="58"/>
      <c r="Y273" s="61"/>
      <c r="Z273" s="58"/>
      <c r="AA273" s="59"/>
      <c r="AC273" s="56" t="s">
        <v>139</v>
      </c>
      <c r="AD273" s="57"/>
      <c r="AE273" s="58"/>
      <c r="AF273" s="61"/>
      <c r="AG273" s="58"/>
      <c r="AH273" s="59"/>
      <c r="AJ273" s="56" t="s">
        <v>139</v>
      </c>
      <c r="AK273" s="57"/>
      <c r="AL273" s="58"/>
      <c r="AM273" s="61"/>
      <c r="AN273" s="58"/>
      <c r="AO273" s="59"/>
      <c r="AQ273" s="56" t="s">
        <v>139</v>
      </c>
      <c r="AR273" s="57"/>
      <c r="AS273" s="58"/>
      <c r="AT273" s="61"/>
      <c r="AU273" s="58"/>
      <c r="AV273" s="59"/>
      <c r="AX273" s="56" t="s">
        <v>139</v>
      </c>
      <c r="AY273" s="57"/>
      <c r="AZ273" s="58"/>
      <c r="BA273" s="61"/>
      <c r="BB273" s="58"/>
      <c r="BC273" s="59"/>
      <c r="BE273" s="56" t="s">
        <v>139</v>
      </c>
      <c r="BF273" s="57"/>
      <c r="BG273" s="58"/>
      <c r="BH273" s="61"/>
      <c r="BI273" s="58"/>
      <c r="BJ273" s="59"/>
      <c r="BL273" s="113" t="s">
        <v>139</v>
      </c>
      <c r="BM273" s="118"/>
      <c r="BN273" s="116"/>
      <c r="BO273" s="117"/>
      <c r="BP273" s="116"/>
      <c r="BQ273" s="59"/>
      <c r="BS273" s="113" t="s">
        <v>139</v>
      </c>
      <c r="BT273" s="118"/>
      <c r="BU273" s="116"/>
      <c r="BV273" s="117"/>
      <c r="BW273" s="116"/>
      <c r="BX273" s="59"/>
      <c r="BZ273" s="113" t="s">
        <v>139</v>
      </c>
      <c r="CA273" s="118"/>
      <c r="CB273" s="116"/>
      <c r="CC273" s="117"/>
      <c r="CD273" s="116"/>
      <c r="CE273" s="59"/>
      <c r="CG273" s="113" t="s">
        <v>139</v>
      </c>
      <c r="CH273" s="118"/>
      <c r="CI273" s="116"/>
      <c r="CJ273" s="117"/>
      <c r="CK273" s="116"/>
      <c r="CL273" s="59"/>
      <c r="CN273" s="113" t="s">
        <v>139</v>
      </c>
      <c r="CO273" s="118"/>
      <c r="CP273" s="116"/>
      <c r="CQ273" s="117"/>
      <c r="CR273" s="116"/>
      <c r="CS273" s="59"/>
      <c r="CU273" s="113" t="s">
        <v>139</v>
      </c>
      <c r="CV273" s="118"/>
      <c r="CW273" s="116"/>
      <c r="CX273" s="117"/>
      <c r="CY273" s="116"/>
      <c r="CZ273" s="59"/>
      <c r="DB273" s="113" t="s">
        <v>139</v>
      </c>
      <c r="DC273" s="118"/>
      <c r="DD273" s="116"/>
      <c r="DE273" s="117"/>
      <c r="DF273" s="116"/>
      <c r="DG273" s="59"/>
      <c r="DI273" s="113" t="s">
        <v>139</v>
      </c>
      <c r="DJ273" s="118"/>
      <c r="DK273" s="116"/>
      <c r="DL273" s="117"/>
      <c r="DM273" s="116"/>
      <c r="DN273" s="59"/>
    </row>
    <row r="274" spans="1:118" x14ac:dyDescent="0.3">
      <c r="A274" s="59"/>
      <c r="B274" s="57"/>
      <c r="C274" s="58"/>
      <c r="D274" s="61"/>
      <c r="E274" s="58"/>
      <c r="F274" s="59"/>
      <c r="H274" s="59"/>
      <c r="I274" s="57"/>
      <c r="J274" s="58"/>
      <c r="K274" s="61"/>
      <c r="L274" s="58"/>
      <c r="M274" s="59"/>
      <c r="O274" s="59"/>
      <c r="P274" s="57"/>
      <c r="Q274" s="58"/>
      <c r="R274" s="61"/>
      <c r="S274" s="58"/>
      <c r="T274" s="59"/>
      <c r="V274" s="59"/>
      <c r="W274" s="57"/>
      <c r="X274" s="58"/>
      <c r="Y274" s="61"/>
      <c r="Z274" s="58"/>
      <c r="AA274" s="59"/>
      <c r="AC274" s="59"/>
      <c r="AD274" s="57"/>
      <c r="AE274" s="58"/>
      <c r="AF274" s="61"/>
      <c r="AG274" s="58"/>
      <c r="AH274" s="59"/>
      <c r="AJ274" s="59"/>
      <c r="AK274" s="57"/>
      <c r="AL274" s="58"/>
      <c r="AM274" s="61"/>
      <c r="AN274" s="58"/>
      <c r="AO274" s="59"/>
      <c r="AQ274" s="59"/>
      <c r="AR274" s="57"/>
      <c r="AS274" s="58"/>
      <c r="AT274" s="61"/>
      <c r="AU274" s="58"/>
      <c r="AV274" s="59"/>
      <c r="AX274" s="59"/>
      <c r="AY274" s="57"/>
      <c r="AZ274" s="58"/>
      <c r="BA274" s="61"/>
      <c r="BB274" s="58"/>
      <c r="BC274" s="59"/>
      <c r="BE274" s="59"/>
      <c r="BF274" s="57"/>
      <c r="BG274" s="58"/>
      <c r="BH274" s="61"/>
      <c r="BI274" s="58"/>
      <c r="BJ274" s="59"/>
      <c r="BL274" s="59"/>
      <c r="BM274" s="57"/>
      <c r="BN274" s="58"/>
      <c r="BO274" s="61"/>
      <c r="BP274" s="58"/>
      <c r="BQ274" s="59"/>
      <c r="BS274" s="59"/>
      <c r="BT274" s="57"/>
      <c r="BU274" s="58"/>
      <c r="BV274" s="61"/>
      <c r="BW274" s="58"/>
      <c r="BX274" s="59"/>
      <c r="BZ274" s="59"/>
      <c r="CA274" s="57"/>
      <c r="CB274" s="58"/>
      <c r="CC274" s="61"/>
      <c r="CD274" s="58"/>
      <c r="CE274" s="59"/>
      <c r="CG274" s="59"/>
      <c r="CH274" s="57"/>
      <c r="CI274" s="58"/>
      <c r="CJ274" s="61"/>
      <c r="CK274" s="58"/>
      <c r="CL274" s="59"/>
      <c r="CN274" s="59"/>
      <c r="CO274" s="57"/>
      <c r="CP274" s="58"/>
      <c r="CQ274" s="61"/>
      <c r="CR274" s="58"/>
      <c r="CS274" s="59"/>
      <c r="CU274" s="59"/>
      <c r="CV274" s="57"/>
      <c r="CW274" s="58"/>
      <c r="CX274" s="61"/>
      <c r="CY274" s="58"/>
      <c r="CZ274" s="59"/>
      <c r="DB274" s="59"/>
      <c r="DC274" s="57"/>
      <c r="DD274" s="58"/>
      <c r="DE274" s="61"/>
      <c r="DF274" s="58"/>
      <c r="DG274" s="59"/>
      <c r="DI274" s="59"/>
      <c r="DJ274" s="57"/>
      <c r="DK274" s="58"/>
      <c r="DL274" s="61"/>
      <c r="DM274" s="58"/>
      <c r="DN274" s="59"/>
    </row>
    <row r="275" spans="1:118" ht="27.6" x14ac:dyDescent="0.3">
      <c r="A275" s="62" t="s">
        <v>140</v>
      </c>
      <c r="B275" s="63" t="s">
        <v>26</v>
      </c>
      <c r="C275" s="64" t="s">
        <v>27</v>
      </c>
      <c r="D275" s="65" t="s">
        <v>28</v>
      </c>
      <c r="E275" s="64" t="s">
        <v>27</v>
      </c>
      <c r="F275" s="59"/>
      <c r="H275" s="62" t="s">
        <v>140</v>
      </c>
      <c r="I275" s="63" t="s">
        <v>26</v>
      </c>
      <c r="J275" s="64" t="s">
        <v>27</v>
      </c>
      <c r="K275" s="65" t="s">
        <v>28</v>
      </c>
      <c r="L275" s="64" t="s">
        <v>27</v>
      </c>
      <c r="M275" s="59"/>
      <c r="O275" s="62" t="s">
        <v>140</v>
      </c>
      <c r="P275" s="63" t="s">
        <v>26</v>
      </c>
      <c r="Q275" s="64" t="s">
        <v>27</v>
      </c>
      <c r="R275" s="65" t="s">
        <v>28</v>
      </c>
      <c r="S275" s="64" t="s">
        <v>27</v>
      </c>
      <c r="T275" s="59"/>
      <c r="V275" s="62" t="s">
        <v>140</v>
      </c>
      <c r="W275" s="63" t="s">
        <v>26</v>
      </c>
      <c r="X275" s="64" t="s">
        <v>27</v>
      </c>
      <c r="Y275" s="65" t="s">
        <v>28</v>
      </c>
      <c r="Z275" s="64" t="s">
        <v>27</v>
      </c>
      <c r="AA275" s="59"/>
      <c r="AC275" s="62" t="s">
        <v>140</v>
      </c>
      <c r="AD275" s="63" t="s">
        <v>26</v>
      </c>
      <c r="AE275" s="64" t="s">
        <v>27</v>
      </c>
      <c r="AF275" s="65" t="s">
        <v>28</v>
      </c>
      <c r="AG275" s="64" t="s">
        <v>27</v>
      </c>
      <c r="AH275" s="59"/>
      <c r="AJ275" s="62" t="s">
        <v>140</v>
      </c>
      <c r="AK275" s="63" t="s">
        <v>26</v>
      </c>
      <c r="AL275" s="64" t="s">
        <v>27</v>
      </c>
      <c r="AM275" s="65" t="s">
        <v>28</v>
      </c>
      <c r="AN275" s="64" t="s">
        <v>27</v>
      </c>
      <c r="AO275" s="59"/>
      <c r="AQ275" s="62" t="s">
        <v>140</v>
      </c>
      <c r="AR275" s="63" t="s">
        <v>26</v>
      </c>
      <c r="AS275" s="64" t="s">
        <v>27</v>
      </c>
      <c r="AT275" s="65" t="s">
        <v>28</v>
      </c>
      <c r="AU275" s="64" t="s">
        <v>27</v>
      </c>
      <c r="AV275" s="59"/>
      <c r="AX275" s="62" t="s">
        <v>140</v>
      </c>
      <c r="AY275" s="63" t="s">
        <v>26</v>
      </c>
      <c r="AZ275" s="64" t="s">
        <v>27</v>
      </c>
      <c r="BA275" s="65" t="s">
        <v>28</v>
      </c>
      <c r="BB275" s="64" t="s">
        <v>27</v>
      </c>
      <c r="BC275" s="59"/>
      <c r="BE275" s="62" t="s">
        <v>140</v>
      </c>
      <c r="BF275" s="63" t="s">
        <v>26</v>
      </c>
      <c r="BG275" s="64" t="s">
        <v>27</v>
      </c>
      <c r="BH275" s="65" t="s">
        <v>28</v>
      </c>
      <c r="BI275" s="64" t="s">
        <v>27</v>
      </c>
      <c r="BJ275" s="59"/>
      <c r="BL275" s="108" t="s">
        <v>140</v>
      </c>
      <c r="BM275" s="109" t="s">
        <v>26</v>
      </c>
      <c r="BN275" s="110" t="s">
        <v>27</v>
      </c>
      <c r="BO275" s="111" t="s">
        <v>28</v>
      </c>
      <c r="BP275" s="110" t="s">
        <v>27</v>
      </c>
      <c r="BQ275" s="59"/>
      <c r="BS275" s="108" t="s">
        <v>140</v>
      </c>
      <c r="BT275" s="109" t="s">
        <v>26</v>
      </c>
      <c r="BU275" s="110" t="s">
        <v>27</v>
      </c>
      <c r="BV275" s="111" t="s">
        <v>28</v>
      </c>
      <c r="BW275" s="110" t="s">
        <v>27</v>
      </c>
      <c r="BX275" s="59"/>
      <c r="BZ275" s="108" t="s">
        <v>140</v>
      </c>
      <c r="CA275" s="109" t="s">
        <v>26</v>
      </c>
      <c r="CB275" s="110" t="s">
        <v>27</v>
      </c>
      <c r="CC275" s="111" t="s">
        <v>28</v>
      </c>
      <c r="CD275" s="110" t="s">
        <v>27</v>
      </c>
      <c r="CE275" s="59"/>
      <c r="CG275" s="108" t="s">
        <v>140</v>
      </c>
      <c r="CH275" s="109" t="s">
        <v>26</v>
      </c>
      <c r="CI275" s="110" t="s">
        <v>27</v>
      </c>
      <c r="CJ275" s="111" t="s">
        <v>28</v>
      </c>
      <c r="CK275" s="110" t="s">
        <v>27</v>
      </c>
      <c r="CL275" s="59"/>
      <c r="CN275" s="108" t="s">
        <v>140</v>
      </c>
      <c r="CO275" s="109" t="s">
        <v>26</v>
      </c>
      <c r="CP275" s="110" t="s">
        <v>27</v>
      </c>
      <c r="CQ275" s="111" t="s">
        <v>28</v>
      </c>
      <c r="CR275" s="110" t="s">
        <v>27</v>
      </c>
      <c r="CS275" s="59"/>
      <c r="CU275" s="108" t="s">
        <v>140</v>
      </c>
      <c r="CV275" s="109" t="s">
        <v>26</v>
      </c>
      <c r="CW275" s="110" t="s">
        <v>27</v>
      </c>
      <c r="CX275" s="111" t="s">
        <v>28</v>
      </c>
      <c r="CY275" s="110" t="s">
        <v>27</v>
      </c>
      <c r="CZ275" s="59"/>
      <c r="DB275" s="108" t="s">
        <v>140</v>
      </c>
      <c r="DC275" s="109" t="s">
        <v>26</v>
      </c>
      <c r="DD275" s="110" t="s">
        <v>27</v>
      </c>
      <c r="DE275" s="111" t="s">
        <v>28</v>
      </c>
      <c r="DF275" s="110" t="s">
        <v>27</v>
      </c>
      <c r="DG275" s="59"/>
      <c r="DI275" s="108" t="s">
        <v>140</v>
      </c>
      <c r="DJ275" s="109" t="s">
        <v>26</v>
      </c>
      <c r="DK275" s="110" t="s">
        <v>27</v>
      </c>
      <c r="DL275" s="111" t="s">
        <v>28</v>
      </c>
      <c r="DM275" s="110" t="s">
        <v>27</v>
      </c>
      <c r="DN275" s="59"/>
    </row>
    <row r="276" spans="1:118" x14ac:dyDescent="0.3">
      <c r="A276" s="59"/>
      <c r="B276" s="59"/>
      <c r="C276" s="58"/>
      <c r="D276" s="59"/>
      <c r="E276" s="58"/>
      <c r="F276" s="59"/>
      <c r="H276" s="59"/>
      <c r="I276" s="59"/>
      <c r="J276" s="58"/>
      <c r="K276" s="59"/>
      <c r="L276" s="58"/>
      <c r="M276" s="59"/>
      <c r="O276" s="59"/>
      <c r="P276" s="59"/>
      <c r="Q276" s="58"/>
      <c r="R276" s="59"/>
      <c r="S276" s="58"/>
      <c r="T276" s="59"/>
      <c r="V276" s="59"/>
      <c r="W276" s="59"/>
      <c r="X276" s="58"/>
      <c r="Y276" s="59"/>
      <c r="Z276" s="58"/>
      <c r="AA276" s="59"/>
      <c r="AC276" s="59"/>
      <c r="AD276" s="59"/>
      <c r="AE276" s="58"/>
      <c r="AF276" s="59"/>
      <c r="AG276" s="58"/>
      <c r="AH276" s="59"/>
      <c r="AJ276" s="59"/>
      <c r="AK276" s="59"/>
      <c r="AL276" s="58"/>
      <c r="AM276" s="59"/>
      <c r="AN276" s="58"/>
      <c r="AO276" s="59"/>
      <c r="AQ276" s="59"/>
      <c r="AR276" s="59"/>
      <c r="AS276" s="58"/>
      <c r="AT276" s="59"/>
      <c r="AU276" s="58"/>
      <c r="AV276" s="59"/>
      <c r="AX276" s="59"/>
      <c r="AY276" s="59"/>
      <c r="AZ276" s="58"/>
      <c r="BA276" s="59"/>
      <c r="BB276" s="58"/>
      <c r="BC276" s="59"/>
      <c r="BE276" s="59"/>
      <c r="BF276" s="59"/>
      <c r="BG276" s="58"/>
      <c r="BH276" s="59"/>
      <c r="BI276" s="58"/>
      <c r="BJ276" s="59"/>
      <c r="BL276" s="59"/>
      <c r="BM276" s="59"/>
      <c r="BN276" s="58"/>
      <c r="BO276" s="59"/>
      <c r="BP276" s="58"/>
      <c r="BQ276" s="59"/>
      <c r="BS276" s="59"/>
      <c r="BT276" s="59"/>
      <c r="BU276" s="58"/>
      <c r="BV276" s="59"/>
      <c r="BW276" s="58"/>
      <c r="BX276" s="59"/>
      <c r="BZ276" s="59"/>
      <c r="CA276" s="59"/>
      <c r="CB276" s="58"/>
      <c r="CC276" s="59"/>
      <c r="CD276" s="58"/>
      <c r="CE276" s="59"/>
      <c r="CG276" s="59"/>
      <c r="CH276" s="59"/>
      <c r="CI276" s="58"/>
      <c r="CJ276" s="59"/>
      <c r="CK276" s="58"/>
      <c r="CL276" s="59"/>
      <c r="CN276" s="59"/>
      <c r="CO276" s="59"/>
      <c r="CP276" s="58"/>
      <c r="CQ276" s="59"/>
      <c r="CR276" s="58"/>
      <c r="CS276" s="59"/>
      <c r="CU276" s="59"/>
      <c r="CV276" s="59"/>
      <c r="CW276" s="58"/>
      <c r="CX276" s="59"/>
      <c r="CY276" s="58"/>
      <c r="CZ276" s="59"/>
      <c r="DB276" s="59"/>
      <c r="DC276" s="59"/>
      <c r="DD276" s="58"/>
      <c r="DE276" s="59"/>
      <c r="DF276" s="58"/>
      <c r="DG276" s="59"/>
      <c r="DI276" s="59"/>
      <c r="DJ276" s="59"/>
      <c r="DK276" s="58"/>
      <c r="DL276" s="59"/>
      <c r="DM276" s="58"/>
      <c r="DN276" s="59"/>
    </row>
    <row r="277" spans="1:118" x14ac:dyDescent="0.3">
      <c r="A277" s="66" t="s">
        <v>141</v>
      </c>
      <c r="B277" s="67">
        <v>0</v>
      </c>
      <c r="C277" s="88">
        <v>0</v>
      </c>
      <c r="D277" s="69">
        <v>0</v>
      </c>
      <c r="E277" s="88">
        <v>0</v>
      </c>
      <c r="F277" s="59"/>
      <c r="H277" s="66" t="s">
        <v>141</v>
      </c>
      <c r="I277" s="67">
        <v>0</v>
      </c>
      <c r="J277" s="88">
        <v>0</v>
      </c>
      <c r="K277" s="69">
        <v>0</v>
      </c>
      <c r="L277" s="88">
        <v>0</v>
      </c>
      <c r="M277" s="59"/>
      <c r="O277" s="66" t="s">
        <v>141</v>
      </c>
      <c r="P277" s="67">
        <v>0</v>
      </c>
      <c r="Q277" s="88">
        <v>0</v>
      </c>
      <c r="R277" s="69">
        <v>0</v>
      </c>
      <c r="S277" s="88">
        <v>0</v>
      </c>
      <c r="T277" s="59"/>
      <c r="V277" s="66" t="s">
        <v>141</v>
      </c>
      <c r="W277" s="67">
        <v>0</v>
      </c>
      <c r="X277" s="88">
        <v>0</v>
      </c>
      <c r="Y277" s="69">
        <v>0</v>
      </c>
      <c r="Z277" s="88">
        <v>0</v>
      </c>
      <c r="AA277" s="59"/>
      <c r="AC277" s="66" t="s">
        <v>141</v>
      </c>
      <c r="AD277" s="67">
        <v>95062.5</v>
      </c>
      <c r="AE277" s="88">
        <v>4.3482292756864387E-4</v>
      </c>
      <c r="AF277" s="69">
        <v>1</v>
      </c>
      <c r="AG277" s="88">
        <v>6.9637883008356546E-4</v>
      </c>
      <c r="AH277" s="59"/>
      <c r="AJ277" s="66" t="s">
        <v>141</v>
      </c>
      <c r="AK277" s="67">
        <v>95062.5</v>
      </c>
      <c r="AL277" s="88">
        <v>4.4389103779273863E-4</v>
      </c>
      <c r="AM277" s="69">
        <v>1</v>
      </c>
      <c r="AN277" s="88">
        <v>7.1225071225071229E-4</v>
      </c>
      <c r="AO277" s="59"/>
      <c r="AQ277" s="66" t="s">
        <v>141</v>
      </c>
      <c r="AR277" s="67">
        <v>95062.5</v>
      </c>
      <c r="AS277" s="88">
        <v>4.6321877308554913E-4</v>
      </c>
      <c r="AT277" s="69">
        <v>1</v>
      </c>
      <c r="AU277" s="88">
        <v>7.4404761904761901E-4</v>
      </c>
      <c r="AV277" s="59"/>
      <c r="AX277" s="66" t="s">
        <v>141</v>
      </c>
      <c r="AY277" s="67">
        <v>95062.5</v>
      </c>
      <c r="AZ277" s="88">
        <v>5.4157777375727495E-4</v>
      </c>
      <c r="BA277" s="69">
        <v>1</v>
      </c>
      <c r="BB277" s="88">
        <v>8.6805555555555551E-4</v>
      </c>
      <c r="BC277" s="59"/>
      <c r="BE277" s="66" t="s">
        <v>141</v>
      </c>
      <c r="BF277" s="67">
        <v>0</v>
      </c>
      <c r="BG277" s="88">
        <v>0</v>
      </c>
      <c r="BH277" s="69">
        <v>0</v>
      </c>
      <c r="BI277" s="88">
        <v>0</v>
      </c>
      <c r="BJ277" s="59"/>
      <c r="BL277" s="114" t="s">
        <v>141</v>
      </c>
      <c r="BM277" s="115">
        <v>0</v>
      </c>
      <c r="BN277" s="128">
        <v>0</v>
      </c>
      <c r="BO277" s="117">
        <v>0</v>
      </c>
      <c r="BP277" s="128">
        <v>0</v>
      </c>
      <c r="BQ277" s="59"/>
      <c r="BS277" s="114" t="s">
        <v>141</v>
      </c>
      <c r="BT277" s="115">
        <v>0</v>
      </c>
      <c r="BU277" s="128">
        <v>0</v>
      </c>
      <c r="BV277" s="117">
        <v>0</v>
      </c>
      <c r="BW277" s="128">
        <v>0</v>
      </c>
      <c r="BX277" s="59"/>
      <c r="BZ277" s="114" t="s">
        <v>141</v>
      </c>
      <c r="CA277" s="115">
        <v>0</v>
      </c>
      <c r="CB277" s="128">
        <v>0</v>
      </c>
      <c r="CC277" s="117">
        <v>0</v>
      </c>
      <c r="CD277" s="128">
        <v>0</v>
      </c>
      <c r="CE277" s="59"/>
      <c r="CG277" s="114" t="s">
        <v>141</v>
      </c>
      <c r="CH277" s="115">
        <v>0</v>
      </c>
      <c r="CI277" s="128">
        <v>0</v>
      </c>
      <c r="CJ277" s="117">
        <v>0</v>
      </c>
      <c r="CK277" s="128">
        <v>0</v>
      </c>
      <c r="CL277" s="59"/>
      <c r="CN277" s="114" t="s">
        <v>141</v>
      </c>
      <c r="CO277" s="115">
        <v>0</v>
      </c>
      <c r="CP277" s="128">
        <v>0</v>
      </c>
      <c r="CQ277" s="117">
        <v>0</v>
      </c>
      <c r="CR277" s="128">
        <v>0</v>
      </c>
      <c r="CS277" s="59"/>
      <c r="CU277" s="114" t="s">
        <v>141</v>
      </c>
      <c r="CV277" s="115">
        <v>0</v>
      </c>
      <c r="CW277" s="128">
        <v>0</v>
      </c>
      <c r="CX277" s="117">
        <v>0</v>
      </c>
      <c r="CY277" s="128">
        <v>0</v>
      </c>
      <c r="CZ277" s="59"/>
      <c r="DB277" s="114" t="s">
        <v>141</v>
      </c>
      <c r="DC277" s="115">
        <v>0</v>
      </c>
      <c r="DD277" s="128">
        <v>0</v>
      </c>
      <c r="DE277" s="117">
        <v>0</v>
      </c>
      <c r="DF277" s="128">
        <v>0</v>
      </c>
      <c r="DG277" s="59"/>
      <c r="DI277" s="114" t="s">
        <v>141</v>
      </c>
      <c r="DJ277" s="115">
        <v>0</v>
      </c>
      <c r="DK277" s="128">
        <v>0</v>
      </c>
      <c r="DL277" s="117">
        <v>0</v>
      </c>
      <c r="DM277" s="128">
        <v>0</v>
      </c>
      <c r="DN277" s="59"/>
    </row>
    <row r="278" spans="1:118" x14ac:dyDescent="0.3">
      <c r="A278" s="66" t="s">
        <v>142</v>
      </c>
      <c r="B278" s="67">
        <v>231333673.19999978</v>
      </c>
      <c r="C278" s="88">
        <v>1</v>
      </c>
      <c r="D278" s="69">
        <v>1508</v>
      </c>
      <c r="E278" s="88">
        <v>1</v>
      </c>
      <c r="F278" s="59"/>
      <c r="H278" s="66" t="s">
        <v>142</v>
      </c>
      <c r="I278" s="67">
        <v>227935345.52999997</v>
      </c>
      <c r="J278" s="88">
        <v>1</v>
      </c>
      <c r="K278" s="69">
        <v>1492</v>
      </c>
      <c r="L278" s="88">
        <v>1</v>
      </c>
      <c r="M278" s="59"/>
      <c r="O278" s="66" t="s">
        <v>142</v>
      </c>
      <c r="P278" s="67">
        <v>224517570.63999996</v>
      </c>
      <c r="Q278" s="88">
        <v>1</v>
      </c>
      <c r="R278" s="69">
        <v>1475</v>
      </c>
      <c r="S278" s="88">
        <v>1</v>
      </c>
      <c r="T278" s="59"/>
      <c r="V278" s="66" t="s">
        <v>142</v>
      </c>
      <c r="W278" s="67">
        <v>221597482.52999991</v>
      </c>
      <c r="X278" s="88">
        <v>1</v>
      </c>
      <c r="Y278" s="69">
        <v>1458</v>
      </c>
      <c r="Z278" s="88">
        <v>1</v>
      </c>
      <c r="AA278" s="59"/>
      <c r="AC278" s="66" t="s">
        <v>142</v>
      </c>
      <c r="AD278" s="67">
        <v>218528413.79999992</v>
      </c>
      <c r="AE278" s="88">
        <v>0.99956517707243131</v>
      </c>
      <c r="AF278" s="69">
        <v>1435</v>
      </c>
      <c r="AG278" s="88">
        <v>0.99930362116991645</v>
      </c>
      <c r="AH278" s="59"/>
      <c r="AJ278" s="66" t="s">
        <v>142</v>
      </c>
      <c r="AK278" s="67">
        <v>214062223.65000001</v>
      </c>
      <c r="AL278" s="88">
        <v>0.99955610896220726</v>
      </c>
      <c r="AM278" s="69">
        <v>1403</v>
      </c>
      <c r="AN278" s="88">
        <v>0.99928774928774933</v>
      </c>
      <c r="AO278" s="59"/>
      <c r="AQ278" s="66" t="s">
        <v>142</v>
      </c>
      <c r="AR278" s="67">
        <v>205126542.32999998</v>
      </c>
      <c r="AS278" s="88">
        <v>0.99953678122691447</v>
      </c>
      <c r="AT278" s="69">
        <v>1343</v>
      </c>
      <c r="AU278" s="88">
        <v>0.99925595238095233</v>
      </c>
      <c r="AV278" s="59"/>
      <c r="AX278" s="66" t="s">
        <v>142</v>
      </c>
      <c r="AY278" s="67">
        <v>175433743.53000012</v>
      </c>
      <c r="AZ278" s="88">
        <v>0.9994584222262427</v>
      </c>
      <c r="BA278" s="69">
        <v>1151</v>
      </c>
      <c r="BB278" s="88">
        <v>0.99913194444444442</v>
      </c>
      <c r="BC278" s="59"/>
      <c r="BE278" s="66" t="s">
        <v>142</v>
      </c>
      <c r="BF278" s="67">
        <v>113392550.91999997</v>
      </c>
      <c r="BG278" s="88">
        <v>1</v>
      </c>
      <c r="BH278" s="69">
        <v>763</v>
      </c>
      <c r="BI278" s="88">
        <v>1</v>
      </c>
      <c r="BJ278" s="59"/>
      <c r="BL278" s="114" t="s">
        <v>142</v>
      </c>
      <c r="BM278" s="115">
        <v>79671565.720000029</v>
      </c>
      <c r="BN278" s="128">
        <v>1</v>
      </c>
      <c r="BO278" s="117">
        <v>562</v>
      </c>
      <c r="BP278" s="128">
        <v>1</v>
      </c>
      <c r="BQ278" s="59"/>
      <c r="BS278" s="114" t="s">
        <v>142</v>
      </c>
      <c r="BT278" s="115">
        <v>63149409.830000013</v>
      </c>
      <c r="BU278" s="128">
        <v>1</v>
      </c>
      <c r="BV278" s="117">
        <v>453</v>
      </c>
      <c r="BW278" s="128">
        <v>1</v>
      </c>
      <c r="BX278" s="59"/>
      <c r="BZ278" s="114" t="s">
        <v>142</v>
      </c>
      <c r="CA278" s="115">
        <v>54055684.099999987</v>
      </c>
      <c r="CB278" s="128">
        <v>1</v>
      </c>
      <c r="CC278" s="117">
        <v>388</v>
      </c>
      <c r="CD278" s="128">
        <v>1</v>
      </c>
      <c r="CE278" s="59"/>
      <c r="CG278" s="114" t="s">
        <v>142</v>
      </c>
      <c r="CH278" s="115">
        <v>45924602.310000017</v>
      </c>
      <c r="CI278" s="128">
        <v>1</v>
      </c>
      <c r="CJ278" s="117">
        <v>330</v>
      </c>
      <c r="CK278" s="128">
        <v>1</v>
      </c>
      <c r="CL278" s="59"/>
      <c r="CN278" s="114" t="s">
        <v>142</v>
      </c>
      <c r="CO278" s="115">
        <v>42708002.269999988</v>
      </c>
      <c r="CP278" s="128">
        <v>1</v>
      </c>
      <c r="CQ278" s="117">
        <v>301</v>
      </c>
      <c r="CR278" s="128">
        <v>1</v>
      </c>
      <c r="CS278" s="59"/>
      <c r="CU278" s="114" t="s">
        <v>142</v>
      </c>
      <c r="CV278" s="115">
        <v>37466817.889999986</v>
      </c>
      <c r="CW278" s="128">
        <v>1</v>
      </c>
      <c r="CX278" s="117">
        <v>261</v>
      </c>
      <c r="CY278" s="128">
        <v>1</v>
      </c>
      <c r="CZ278" s="59"/>
      <c r="DB278" s="114" t="s">
        <v>142</v>
      </c>
      <c r="DC278" s="115">
        <v>31896717.99000001</v>
      </c>
      <c r="DD278" s="128">
        <v>1</v>
      </c>
      <c r="DE278" s="117">
        <v>228</v>
      </c>
      <c r="DF278" s="128">
        <v>1</v>
      </c>
      <c r="DG278" s="59"/>
      <c r="DI278" s="114" t="s">
        <v>142</v>
      </c>
      <c r="DJ278" s="115">
        <v>0</v>
      </c>
      <c r="DK278" s="128">
        <v>0</v>
      </c>
      <c r="DL278" s="117">
        <v>0</v>
      </c>
      <c r="DM278" s="128">
        <v>0</v>
      </c>
      <c r="DN278" s="59"/>
    </row>
    <row r="279" spans="1:118" x14ac:dyDescent="0.3">
      <c r="A279" s="66"/>
      <c r="B279" s="91"/>
      <c r="C279" s="68"/>
      <c r="D279" s="66"/>
      <c r="E279" s="68"/>
      <c r="F279" s="59"/>
      <c r="H279" s="66"/>
      <c r="I279" s="91"/>
      <c r="J279" s="68"/>
      <c r="K279" s="66"/>
      <c r="L279" s="68"/>
      <c r="M279" s="59"/>
      <c r="O279" s="66"/>
      <c r="P279" s="91"/>
      <c r="Q279" s="68"/>
      <c r="R279" s="66"/>
      <c r="S279" s="68"/>
      <c r="T279" s="59"/>
      <c r="V279" s="66"/>
      <c r="W279" s="91"/>
      <c r="X279" s="68"/>
      <c r="Y279" s="66"/>
      <c r="Z279" s="68"/>
      <c r="AA279" s="59"/>
      <c r="AC279" s="66"/>
      <c r="AD279" s="91"/>
      <c r="AE279" s="68"/>
      <c r="AF279" s="66"/>
      <c r="AG279" s="68"/>
      <c r="AH279" s="59"/>
      <c r="AJ279" s="66"/>
      <c r="AK279" s="91"/>
      <c r="AL279" s="68"/>
      <c r="AM279" s="66"/>
      <c r="AN279" s="68"/>
      <c r="AO279" s="59"/>
      <c r="AQ279" s="66"/>
      <c r="AR279" s="91"/>
      <c r="AS279" s="68"/>
      <c r="AT279" s="66"/>
      <c r="AU279" s="68"/>
      <c r="AV279" s="59"/>
      <c r="AX279" s="66"/>
      <c r="AY279" s="91"/>
      <c r="AZ279" s="68"/>
      <c r="BA279" s="66"/>
      <c r="BB279" s="68"/>
      <c r="BC279" s="59"/>
      <c r="BE279" s="66"/>
      <c r="BF279" s="91"/>
      <c r="BG279" s="68"/>
      <c r="BH279" s="66"/>
      <c r="BI279" s="68"/>
      <c r="BJ279" s="59"/>
      <c r="BL279" s="114"/>
      <c r="BM279" s="131"/>
      <c r="BN279" s="116"/>
      <c r="BO279" s="114"/>
      <c r="BP279" s="116"/>
      <c r="BQ279" s="59"/>
      <c r="BS279" s="114"/>
      <c r="BT279" s="131"/>
      <c r="BU279" s="116"/>
      <c r="BV279" s="114"/>
      <c r="BW279" s="116"/>
      <c r="BX279" s="59"/>
      <c r="BZ279" s="114"/>
      <c r="CA279" s="131"/>
      <c r="CB279" s="116"/>
      <c r="CC279" s="114"/>
      <c r="CD279" s="116"/>
      <c r="CE279" s="59"/>
      <c r="CG279" s="114"/>
      <c r="CH279" s="131"/>
      <c r="CI279" s="116"/>
      <c r="CJ279" s="114"/>
      <c r="CK279" s="116"/>
      <c r="CL279" s="59"/>
      <c r="CN279" s="114"/>
      <c r="CO279" s="131"/>
      <c r="CP279" s="116"/>
      <c r="CQ279" s="114"/>
      <c r="CR279" s="116"/>
      <c r="CS279" s="59"/>
      <c r="CU279" s="114"/>
      <c r="CV279" s="131"/>
      <c r="CW279" s="116"/>
      <c r="CX279" s="114"/>
      <c r="CY279" s="116"/>
      <c r="CZ279" s="59"/>
      <c r="DB279" s="114"/>
      <c r="DC279" s="131"/>
      <c r="DD279" s="116"/>
      <c r="DE279" s="114"/>
      <c r="DF279" s="116"/>
      <c r="DG279" s="59"/>
      <c r="DI279" s="114"/>
      <c r="DJ279" s="131"/>
      <c r="DK279" s="116"/>
      <c r="DL279" s="114"/>
      <c r="DM279" s="116"/>
      <c r="DN279" s="59"/>
    </row>
    <row r="280" spans="1:118" ht="14.4" thickBot="1" x14ac:dyDescent="0.35">
      <c r="A280" s="66"/>
      <c r="B280" s="71">
        <v>231333673.19999978</v>
      </c>
      <c r="C280" s="107"/>
      <c r="D280" s="72">
        <v>1508</v>
      </c>
      <c r="E280" s="68"/>
      <c r="F280" s="59"/>
      <c r="H280" s="66"/>
      <c r="I280" s="71">
        <v>227935345.52999997</v>
      </c>
      <c r="J280" s="107"/>
      <c r="K280" s="72">
        <v>1492</v>
      </c>
      <c r="L280" s="68"/>
      <c r="M280" s="59"/>
      <c r="O280" s="66"/>
      <c r="P280" s="71">
        <v>224517570.63999996</v>
      </c>
      <c r="Q280" s="107"/>
      <c r="R280" s="72">
        <v>1475</v>
      </c>
      <c r="S280" s="68"/>
      <c r="T280" s="59"/>
      <c r="V280" s="66"/>
      <c r="W280" s="71">
        <v>221597482.52999991</v>
      </c>
      <c r="X280" s="107"/>
      <c r="Y280" s="72">
        <v>1458</v>
      </c>
      <c r="Z280" s="68"/>
      <c r="AA280" s="59"/>
      <c r="AC280" s="66"/>
      <c r="AD280" s="71">
        <v>218623476.29999992</v>
      </c>
      <c r="AE280" s="107"/>
      <c r="AF280" s="72">
        <v>1436</v>
      </c>
      <c r="AG280" s="68"/>
      <c r="AH280" s="59"/>
      <c r="AJ280" s="66"/>
      <c r="AK280" s="71">
        <v>214157286.15000001</v>
      </c>
      <c r="AL280" s="107"/>
      <c r="AM280" s="72">
        <v>1404</v>
      </c>
      <c r="AN280" s="68"/>
      <c r="AO280" s="59"/>
      <c r="AQ280" s="66"/>
      <c r="AR280" s="71">
        <v>205221604.82999998</v>
      </c>
      <c r="AS280" s="107"/>
      <c r="AT280" s="72">
        <v>1344</v>
      </c>
      <c r="AU280" s="68"/>
      <c r="AV280" s="59"/>
      <c r="AX280" s="66"/>
      <c r="AY280" s="71">
        <v>175528806.03000012</v>
      </c>
      <c r="AZ280" s="107"/>
      <c r="BA280" s="72">
        <v>1152</v>
      </c>
      <c r="BB280" s="68"/>
      <c r="BC280" s="59"/>
      <c r="BE280" s="66"/>
      <c r="BF280" s="71">
        <v>113392550.91999997</v>
      </c>
      <c r="BG280" s="107"/>
      <c r="BH280" s="72">
        <v>763</v>
      </c>
      <c r="BI280" s="68"/>
      <c r="BJ280" s="59"/>
      <c r="BL280" s="114"/>
      <c r="BM280" s="119">
        <v>79671565.720000029</v>
      </c>
      <c r="BN280" s="138"/>
      <c r="BO280" s="120">
        <v>562</v>
      </c>
      <c r="BP280" s="116"/>
      <c r="BQ280" s="59"/>
      <c r="BS280" s="114"/>
      <c r="BT280" s="119">
        <v>63149409.830000013</v>
      </c>
      <c r="BU280" s="138"/>
      <c r="BV280" s="120">
        <v>453</v>
      </c>
      <c r="BW280" s="116"/>
      <c r="BX280" s="59"/>
      <c r="BZ280" s="114"/>
      <c r="CA280" s="119">
        <v>54055684.099999987</v>
      </c>
      <c r="CB280" s="138"/>
      <c r="CC280" s="120">
        <v>388</v>
      </c>
      <c r="CD280" s="116"/>
      <c r="CE280" s="59"/>
      <c r="CG280" s="114"/>
      <c r="CH280" s="119">
        <v>45924602.310000017</v>
      </c>
      <c r="CI280" s="138"/>
      <c r="CJ280" s="120">
        <v>330</v>
      </c>
      <c r="CK280" s="116"/>
      <c r="CL280" s="59"/>
      <c r="CN280" s="114"/>
      <c r="CO280" s="119">
        <v>42708002.269999988</v>
      </c>
      <c r="CP280" s="138"/>
      <c r="CQ280" s="120">
        <v>301</v>
      </c>
      <c r="CR280" s="116"/>
      <c r="CS280" s="59"/>
      <c r="CU280" s="114"/>
      <c r="CV280" s="119">
        <v>37466817.889999986</v>
      </c>
      <c r="CW280" s="138"/>
      <c r="CX280" s="120">
        <v>261</v>
      </c>
      <c r="CY280" s="116"/>
      <c r="CZ280" s="59"/>
      <c r="DB280" s="114"/>
      <c r="DC280" s="119">
        <v>31896717.99000001</v>
      </c>
      <c r="DD280" s="138"/>
      <c r="DE280" s="120">
        <v>228</v>
      </c>
      <c r="DF280" s="116"/>
      <c r="DG280" s="59"/>
      <c r="DI280" s="114"/>
      <c r="DJ280" s="119">
        <v>0</v>
      </c>
      <c r="DK280" s="138"/>
      <c r="DL280" s="120">
        <v>0</v>
      </c>
      <c r="DM280" s="116"/>
      <c r="DN280" s="59"/>
    </row>
    <row r="281" spans="1:118" ht="14.4" thickTop="1" x14ac:dyDescent="0.3">
      <c r="A281" s="59"/>
      <c r="B281" s="59"/>
      <c r="C281" s="58"/>
      <c r="D281" s="59"/>
      <c r="E281" s="58"/>
      <c r="F281" s="59"/>
      <c r="H281" s="59"/>
      <c r="I281" s="59"/>
      <c r="J281" s="58"/>
      <c r="K281" s="59"/>
      <c r="L281" s="58"/>
      <c r="M281" s="59"/>
      <c r="O281" s="59"/>
      <c r="P281" s="59"/>
      <c r="Q281" s="58"/>
      <c r="R281" s="59"/>
      <c r="S281" s="58"/>
      <c r="T281" s="59"/>
      <c r="V281" s="59"/>
      <c r="W281" s="59"/>
      <c r="X281" s="58"/>
      <c r="Y281" s="59"/>
      <c r="Z281" s="58"/>
      <c r="AA281" s="59"/>
      <c r="AC281" s="59"/>
      <c r="AD281" s="59"/>
      <c r="AE281" s="58"/>
      <c r="AF281" s="59"/>
      <c r="AG281" s="58"/>
      <c r="AH281" s="59"/>
      <c r="AJ281" s="59"/>
      <c r="AK281" s="59"/>
      <c r="AL281" s="58"/>
      <c r="AM281" s="59"/>
      <c r="AN281" s="58"/>
      <c r="AO281" s="59"/>
      <c r="AQ281" s="59"/>
      <c r="AR281" s="59"/>
      <c r="AS281" s="58"/>
      <c r="AT281" s="59"/>
      <c r="AU281" s="58"/>
      <c r="AV281" s="59"/>
      <c r="AX281" s="59"/>
      <c r="AY281" s="59"/>
      <c r="AZ281" s="58"/>
      <c r="BA281" s="59"/>
      <c r="BB281" s="58"/>
      <c r="BC281" s="59"/>
      <c r="BE281" s="59"/>
      <c r="BF281" s="59"/>
      <c r="BG281" s="58"/>
      <c r="BH281" s="59"/>
      <c r="BI281" s="58"/>
      <c r="BJ281" s="59"/>
      <c r="BL281" s="114"/>
      <c r="BM281" s="114"/>
      <c r="BN281" s="116"/>
      <c r="BO281" s="114"/>
      <c r="BP281" s="116"/>
      <c r="BQ281" s="59"/>
      <c r="BS281" s="114"/>
      <c r="BT281" s="114"/>
      <c r="BU281" s="116"/>
      <c r="BV281" s="114"/>
      <c r="BW281" s="116"/>
      <c r="BX281" s="59"/>
      <c r="BZ281" s="114"/>
      <c r="CA281" s="114"/>
      <c r="CB281" s="116"/>
      <c r="CC281" s="114"/>
      <c r="CD281" s="116"/>
      <c r="CE281" s="59"/>
      <c r="CG281" s="114"/>
      <c r="CH281" s="114"/>
      <c r="CI281" s="116"/>
      <c r="CJ281" s="114"/>
      <c r="CK281" s="116"/>
      <c r="CL281" s="59"/>
      <c r="CN281" s="114"/>
      <c r="CO281" s="114"/>
      <c r="CP281" s="116"/>
      <c r="CQ281" s="114"/>
      <c r="CR281" s="116"/>
      <c r="CS281" s="59"/>
      <c r="CU281" s="114"/>
      <c r="CV281" s="114"/>
      <c r="CW281" s="116"/>
      <c r="CX281" s="114"/>
      <c r="CY281" s="116"/>
      <c r="CZ281" s="59"/>
      <c r="DB281" s="114"/>
      <c r="DC281" s="114"/>
      <c r="DD281" s="116"/>
      <c r="DE281" s="114"/>
      <c r="DF281" s="116"/>
      <c r="DG281" s="59"/>
      <c r="DI281" s="114"/>
      <c r="DJ281" s="114"/>
      <c r="DK281" s="116"/>
      <c r="DL281" s="114"/>
      <c r="DM281" s="116"/>
      <c r="DN281" s="59"/>
    </row>
    <row r="282" spans="1:118" x14ac:dyDescent="0.3">
      <c r="A282" s="59"/>
      <c r="B282" s="59"/>
      <c r="C282" s="58"/>
      <c r="D282" s="59"/>
      <c r="E282" s="58"/>
      <c r="F282" s="59"/>
      <c r="H282" s="59"/>
      <c r="I282" s="59"/>
      <c r="J282" s="58"/>
      <c r="K282" s="59"/>
      <c r="L282" s="58"/>
      <c r="M282" s="59"/>
      <c r="O282" s="59"/>
      <c r="P282" s="59"/>
      <c r="Q282" s="58"/>
      <c r="R282" s="59"/>
      <c r="S282" s="58"/>
      <c r="T282" s="59"/>
      <c r="V282" s="59"/>
      <c r="W282" s="59"/>
      <c r="X282" s="58"/>
      <c r="Y282" s="59"/>
      <c r="Z282" s="58"/>
      <c r="AA282" s="59"/>
      <c r="AC282" s="59"/>
      <c r="AD282" s="59"/>
      <c r="AE282" s="58"/>
      <c r="AF282" s="59"/>
      <c r="AG282" s="58"/>
      <c r="AH282" s="59"/>
      <c r="AJ282" s="59"/>
      <c r="AK282" s="59"/>
      <c r="AL282" s="58"/>
      <c r="AM282" s="59"/>
      <c r="AN282" s="58"/>
      <c r="AO282" s="59"/>
      <c r="AQ282" s="59"/>
      <c r="AR282" s="59"/>
      <c r="AS282" s="58"/>
      <c r="AT282" s="59"/>
      <c r="AU282" s="58"/>
      <c r="AV282" s="59"/>
      <c r="AX282" s="59"/>
      <c r="AY282" s="59"/>
      <c r="AZ282" s="58"/>
      <c r="BA282" s="59"/>
      <c r="BB282" s="58"/>
      <c r="BC282" s="59"/>
      <c r="BE282" s="59"/>
      <c r="BF282" s="59"/>
      <c r="BG282" s="58"/>
      <c r="BH282" s="59"/>
      <c r="BI282" s="58"/>
      <c r="BJ282" s="59"/>
      <c r="BL282" s="114"/>
      <c r="BM282" s="114"/>
      <c r="BN282" s="116"/>
      <c r="BO282" s="114"/>
      <c r="BP282" s="116"/>
      <c r="BQ282" s="59"/>
      <c r="BS282" s="114"/>
      <c r="BT282" s="114"/>
      <c r="BU282" s="116"/>
      <c r="BV282" s="114"/>
      <c r="BW282" s="116"/>
      <c r="BX282" s="59"/>
      <c r="BZ282" s="114"/>
      <c r="CA282" s="114"/>
      <c r="CB282" s="116"/>
      <c r="CC282" s="114"/>
      <c r="CD282" s="116"/>
      <c r="CE282" s="59"/>
      <c r="CG282" s="114"/>
      <c r="CH282" s="114"/>
      <c r="CI282" s="116"/>
      <c r="CJ282" s="114"/>
      <c r="CK282" s="116"/>
      <c r="CL282" s="59"/>
      <c r="CN282" s="114"/>
      <c r="CO282" s="114"/>
      <c r="CP282" s="116"/>
      <c r="CQ282" s="114"/>
      <c r="CR282" s="116"/>
      <c r="CS282" s="59"/>
      <c r="CU282" s="114"/>
      <c r="CV282" s="114"/>
      <c r="CW282" s="116"/>
      <c r="CX282" s="114"/>
      <c r="CY282" s="116"/>
      <c r="CZ282" s="59"/>
      <c r="DB282" s="114"/>
      <c r="DC282" s="114"/>
      <c r="DD282" s="116"/>
      <c r="DE282" s="114"/>
      <c r="DF282" s="116"/>
      <c r="DG282" s="59"/>
      <c r="DI282" s="114"/>
      <c r="DJ282" s="114"/>
      <c r="DK282" s="116"/>
      <c r="DL282" s="114"/>
      <c r="DM282" s="116"/>
      <c r="DN282" s="59"/>
    </row>
    <row r="283" spans="1:118" x14ac:dyDescent="0.3">
      <c r="A283" s="56" t="s">
        <v>143</v>
      </c>
      <c r="B283" s="57"/>
      <c r="C283" s="58"/>
      <c r="D283" s="61"/>
      <c r="E283" s="58"/>
      <c r="F283" s="59"/>
      <c r="H283" s="56" t="s">
        <v>143</v>
      </c>
      <c r="I283" s="57"/>
      <c r="J283" s="58"/>
      <c r="K283" s="61"/>
      <c r="L283" s="58"/>
      <c r="M283" s="59"/>
      <c r="O283" s="56" t="s">
        <v>143</v>
      </c>
      <c r="P283" s="57"/>
      <c r="Q283" s="58"/>
      <c r="R283" s="61"/>
      <c r="S283" s="58"/>
      <c r="T283" s="59"/>
      <c r="V283" s="56" t="s">
        <v>143</v>
      </c>
      <c r="W283" s="57"/>
      <c r="X283" s="58"/>
      <c r="Y283" s="61"/>
      <c r="Z283" s="58"/>
      <c r="AA283" s="59"/>
      <c r="AC283" s="56" t="s">
        <v>143</v>
      </c>
      <c r="AD283" s="57"/>
      <c r="AE283" s="58"/>
      <c r="AF283" s="61"/>
      <c r="AG283" s="58"/>
      <c r="AH283" s="59"/>
      <c r="AJ283" s="56" t="s">
        <v>143</v>
      </c>
      <c r="AK283" s="57"/>
      <c r="AL283" s="58"/>
      <c r="AM283" s="61"/>
      <c r="AN283" s="58"/>
      <c r="AO283" s="59"/>
      <c r="AQ283" s="56" t="s">
        <v>143</v>
      </c>
      <c r="AR283" s="57"/>
      <c r="AS283" s="58"/>
      <c r="AT283" s="61"/>
      <c r="AU283" s="58"/>
      <c r="AV283" s="59"/>
      <c r="AX283" s="56" t="s">
        <v>143</v>
      </c>
      <c r="AY283" s="57"/>
      <c r="AZ283" s="58"/>
      <c r="BA283" s="61"/>
      <c r="BB283" s="58"/>
      <c r="BC283" s="59"/>
      <c r="BE283" s="56" t="s">
        <v>143</v>
      </c>
      <c r="BF283" s="57"/>
      <c r="BG283" s="58"/>
      <c r="BH283" s="61"/>
      <c r="BI283" s="58"/>
      <c r="BJ283" s="59"/>
      <c r="BL283" s="113" t="s">
        <v>143</v>
      </c>
      <c r="BM283" s="118"/>
      <c r="BN283" s="116"/>
      <c r="BO283" s="117"/>
      <c r="BP283" s="116"/>
      <c r="BQ283" s="59"/>
      <c r="BS283" s="113" t="s">
        <v>143</v>
      </c>
      <c r="BT283" s="118"/>
      <c r="BU283" s="116"/>
      <c r="BV283" s="117"/>
      <c r="BW283" s="116"/>
      <c r="BX283" s="59"/>
      <c r="BZ283" s="113" t="s">
        <v>143</v>
      </c>
      <c r="CA283" s="118"/>
      <c r="CB283" s="116"/>
      <c r="CC283" s="117"/>
      <c r="CD283" s="116"/>
      <c r="CE283" s="59"/>
      <c r="CG283" s="113" t="s">
        <v>143</v>
      </c>
      <c r="CH283" s="118"/>
      <c r="CI283" s="116"/>
      <c r="CJ283" s="117"/>
      <c r="CK283" s="116"/>
      <c r="CL283" s="59"/>
      <c r="CN283" s="113" t="s">
        <v>143</v>
      </c>
      <c r="CO283" s="118"/>
      <c r="CP283" s="116"/>
      <c r="CQ283" s="117"/>
      <c r="CR283" s="116"/>
      <c r="CS283" s="59"/>
      <c r="CU283" s="113" t="s">
        <v>143</v>
      </c>
      <c r="CV283" s="118"/>
      <c r="CW283" s="116"/>
      <c r="CX283" s="117"/>
      <c r="CY283" s="116"/>
      <c r="CZ283" s="59"/>
      <c r="DB283" s="113" t="s">
        <v>143</v>
      </c>
      <c r="DC283" s="118"/>
      <c r="DD283" s="116"/>
      <c r="DE283" s="117"/>
      <c r="DF283" s="116"/>
      <c r="DG283" s="59"/>
      <c r="DI283" s="113" t="s">
        <v>143</v>
      </c>
      <c r="DJ283" s="118"/>
      <c r="DK283" s="116"/>
      <c r="DL283" s="117"/>
      <c r="DM283" s="116"/>
      <c r="DN283" s="59"/>
    </row>
    <row r="284" spans="1:118" x14ac:dyDescent="0.3">
      <c r="A284" s="59"/>
      <c r="B284" s="57"/>
      <c r="C284" s="58"/>
      <c r="D284" s="61"/>
      <c r="E284" s="58"/>
      <c r="F284" s="60"/>
      <c r="H284" s="59"/>
      <c r="I284" s="57"/>
      <c r="J284" s="58"/>
      <c r="K284" s="61"/>
      <c r="L284" s="58"/>
      <c r="M284" s="60"/>
      <c r="O284" s="59"/>
      <c r="P284" s="57"/>
      <c r="Q284" s="58"/>
      <c r="R284" s="61"/>
      <c r="S284" s="58"/>
      <c r="T284" s="60"/>
      <c r="V284" s="59"/>
      <c r="W284" s="57"/>
      <c r="X284" s="58"/>
      <c r="Y284" s="61"/>
      <c r="Z284" s="58"/>
      <c r="AA284" s="60"/>
      <c r="AC284" s="59"/>
      <c r="AD284" s="57"/>
      <c r="AE284" s="58"/>
      <c r="AF284" s="61"/>
      <c r="AG284" s="58"/>
      <c r="AH284" s="60"/>
      <c r="AJ284" s="59"/>
      <c r="AK284" s="57"/>
      <c r="AL284" s="58"/>
      <c r="AM284" s="61"/>
      <c r="AN284" s="58"/>
      <c r="AO284" s="60"/>
      <c r="AQ284" s="59"/>
      <c r="AR284" s="57"/>
      <c r="AS284" s="58"/>
      <c r="AT284" s="61"/>
      <c r="AU284" s="58"/>
      <c r="AV284" s="60"/>
      <c r="AX284" s="59"/>
      <c r="AY284" s="57"/>
      <c r="AZ284" s="58"/>
      <c r="BA284" s="61"/>
      <c r="BB284" s="58"/>
      <c r="BC284" s="60"/>
      <c r="BE284" s="59"/>
      <c r="BF284" s="57"/>
      <c r="BG284" s="58"/>
      <c r="BH284" s="61"/>
      <c r="BI284" s="58"/>
      <c r="BJ284" s="60"/>
      <c r="BL284" s="114"/>
      <c r="BM284" s="118"/>
      <c r="BN284" s="116"/>
      <c r="BO284" s="117"/>
      <c r="BP284" s="116"/>
      <c r="BQ284" s="60"/>
      <c r="BS284" s="114"/>
      <c r="BT284" s="118"/>
      <c r="BU284" s="116"/>
      <c r="BV284" s="117"/>
      <c r="BW284" s="116"/>
      <c r="BX284" s="60"/>
      <c r="BZ284" s="114"/>
      <c r="CA284" s="118"/>
      <c r="CB284" s="116"/>
      <c r="CC284" s="117"/>
      <c r="CD284" s="116"/>
      <c r="CE284" s="60"/>
      <c r="CG284" s="114"/>
      <c r="CH284" s="118"/>
      <c r="CI284" s="116"/>
      <c r="CJ284" s="117"/>
      <c r="CK284" s="116"/>
      <c r="CL284" s="60"/>
      <c r="CN284" s="114"/>
      <c r="CO284" s="118"/>
      <c r="CP284" s="116"/>
      <c r="CQ284" s="117"/>
      <c r="CR284" s="116"/>
      <c r="CS284" s="60"/>
      <c r="CU284" s="114"/>
      <c r="CV284" s="118"/>
      <c r="CW284" s="116"/>
      <c r="CX284" s="117"/>
      <c r="CY284" s="116"/>
      <c r="CZ284" s="60"/>
      <c r="DB284" s="114"/>
      <c r="DC284" s="118"/>
      <c r="DD284" s="116"/>
      <c r="DE284" s="117"/>
      <c r="DF284" s="116"/>
      <c r="DG284" s="60"/>
      <c r="DI284" s="114"/>
      <c r="DJ284" s="118"/>
      <c r="DK284" s="116"/>
      <c r="DL284" s="117"/>
      <c r="DM284" s="116"/>
      <c r="DN284" s="60"/>
    </row>
    <row r="285" spans="1:118" ht="27.6" x14ac:dyDescent="0.3">
      <c r="A285" s="62" t="s">
        <v>144</v>
      </c>
      <c r="B285" s="63" t="s">
        <v>26</v>
      </c>
      <c r="C285" s="64" t="s">
        <v>27</v>
      </c>
      <c r="D285" s="65" t="s">
        <v>28</v>
      </c>
      <c r="E285" s="64" t="s">
        <v>27</v>
      </c>
      <c r="F285" s="60"/>
      <c r="H285" s="62" t="s">
        <v>144</v>
      </c>
      <c r="I285" s="63" t="s">
        <v>26</v>
      </c>
      <c r="J285" s="64" t="s">
        <v>27</v>
      </c>
      <c r="K285" s="65" t="s">
        <v>28</v>
      </c>
      <c r="L285" s="64" t="s">
        <v>27</v>
      </c>
      <c r="M285" s="60"/>
      <c r="O285" s="62" t="s">
        <v>144</v>
      </c>
      <c r="P285" s="63" t="s">
        <v>26</v>
      </c>
      <c r="Q285" s="64" t="s">
        <v>27</v>
      </c>
      <c r="R285" s="65" t="s">
        <v>28</v>
      </c>
      <c r="S285" s="64" t="s">
        <v>27</v>
      </c>
      <c r="T285" s="60"/>
      <c r="V285" s="62" t="s">
        <v>144</v>
      </c>
      <c r="W285" s="63" t="s">
        <v>26</v>
      </c>
      <c r="X285" s="64" t="s">
        <v>27</v>
      </c>
      <c r="Y285" s="65" t="s">
        <v>28</v>
      </c>
      <c r="Z285" s="64" t="s">
        <v>27</v>
      </c>
      <c r="AA285" s="60"/>
      <c r="AC285" s="62" t="s">
        <v>144</v>
      </c>
      <c r="AD285" s="63" t="s">
        <v>26</v>
      </c>
      <c r="AE285" s="64" t="s">
        <v>27</v>
      </c>
      <c r="AF285" s="65" t="s">
        <v>28</v>
      </c>
      <c r="AG285" s="64" t="s">
        <v>27</v>
      </c>
      <c r="AH285" s="60"/>
      <c r="AJ285" s="62" t="s">
        <v>144</v>
      </c>
      <c r="AK285" s="63" t="s">
        <v>26</v>
      </c>
      <c r="AL285" s="64" t="s">
        <v>27</v>
      </c>
      <c r="AM285" s="65" t="s">
        <v>28</v>
      </c>
      <c r="AN285" s="64" t="s">
        <v>27</v>
      </c>
      <c r="AO285" s="60"/>
      <c r="AQ285" s="62" t="s">
        <v>144</v>
      </c>
      <c r="AR285" s="63" t="s">
        <v>26</v>
      </c>
      <c r="AS285" s="64" t="s">
        <v>27</v>
      </c>
      <c r="AT285" s="65" t="s">
        <v>28</v>
      </c>
      <c r="AU285" s="64" t="s">
        <v>27</v>
      </c>
      <c r="AV285" s="60"/>
      <c r="AX285" s="62" t="s">
        <v>144</v>
      </c>
      <c r="AY285" s="63" t="s">
        <v>26</v>
      </c>
      <c r="AZ285" s="64" t="s">
        <v>27</v>
      </c>
      <c r="BA285" s="65" t="s">
        <v>28</v>
      </c>
      <c r="BB285" s="64" t="s">
        <v>27</v>
      </c>
      <c r="BC285" s="60"/>
      <c r="BE285" s="62" t="s">
        <v>144</v>
      </c>
      <c r="BF285" s="63" t="s">
        <v>26</v>
      </c>
      <c r="BG285" s="64" t="s">
        <v>27</v>
      </c>
      <c r="BH285" s="65" t="s">
        <v>28</v>
      </c>
      <c r="BI285" s="64" t="s">
        <v>27</v>
      </c>
      <c r="BJ285" s="60"/>
      <c r="BL285" s="108" t="s">
        <v>144</v>
      </c>
      <c r="BM285" s="109" t="s">
        <v>26</v>
      </c>
      <c r="BN285" s="110" t="s">
        <v>27</v>
      </c>
      <c r="BO285" s="111" t="s">
        <v>28</v>
      </c>
      <c r="BP285" s="110" t="s">
        <v>27</v>
      </c>
      <c r="BQ285" s="60"/>
      <c r="BS285" s="108" t="s">
        <v>144</v>
      </c>
      <c r="BT285" s="109" t="s">
        <v>26</v>
      </c>
      <c r="BU285" s="110" t="s">
        <v>27</v>
      </c>
      <c r="BV285" s="111" t="s">
        <v>28</v>
      </c>
      <c r="BW285" s="110" t="s">
        <v>27</v>
      </c>
      <c r="BX285" s="60"/>
      <c r="BZ285" s="108" t="s">
        <v>144</v>
      </c>
      <c r="CA285" s="109" t="s">
        <v>26</v>
      </c>
      <c r="CB285" s="110" t="s">
        <v>27</v>
      </c>
      <c r="CC285" s="111" t="s">
        <v>28</v>
      </c>
      <c r="CD285" s="110" t="s">
        <v>27</v>
      </c>
      <c r="CE285" s="60"/>
      <c r="CG285" s="108" t="s">
        <v>144</v>
      </c>
      <c r="CH285" s="109" t="s">
        <v>26</v>
      </c>
      <c r="CI285" s="110" t="s">
        <v>27</v>
      </c>
      <c r="CJ285" s="111" t="s">
        <v>28</v>
      </c>
      <c r="CK285" s="110" t="s">
        <v>27</v>
      </c>
      <c r="CL285" s="60"/>
      <c r="CN285" s="108" t="s">
        <v>144</v>
      </c>
      <c r="CO285" s="109" t="s">
        <v>26</v>
      </c>
      <c r="CP285" s="110" t="s">
        <v>27</v>
      </c>
      <c r="CQ285" s="111" t="s">
        <v>28</v>
      </c>
      <c r="CR285" s="110" t="s">
        <v>27</v>
      </c>
      <c r="CS285" s="60"/>
      <c r="CU285" s="108" t="s">
        <v>144</v>
      </c>
      <c r="CV285" s="109" t="s">
        <v>26</v>
      </c>
      <c r="CW285" s="110" t="s">
        <v>27</v>
      </c>
      <c r="CX285" s="111" t="s">
        <v>28</v>
      </c>
      <c r="CY285" s="110" t="s">
        <v>27</v>
      </c>
      <c r="CZ285" s="60"/>
      <c r="DB285" s="108" t="s">
        <v>144</v>
      </c>
      <c r="DC285" s="109" t="s">
        <v>26</v>
      </c>
      <c r="DD285" s="110" t="s">
        <v>27</v>
      </c>
      <c r="DE285" s="111" t="s">
        <v>28</v>
      </c>
      <c r="DF285" s="110" t="s">
        <v>27</v>
      </c>
      <c r="DG285" s="60"/>
      <c r="DI285" s="108" t="s">
        <v>144</v>
      </c>
      <c r="DJ285" s="109" t="s">
        <v>26</v>
      </c>
      <c r="DK285" s="110" t="s">
        <v>27</v>
      </c>
      <c r="DL285" s="111" t="s">
        <v>28</v>
      </c>
      <c r="DM285" s="110" t="s">
        <v>27</v>
      </c>
      <c r="DN285" s="60"/>
    </row>
    <row r="286" spans="1:118" x14ac:dyDescent="0.3">
      <c r="A286" s="59"/>
      <c r="B286" s="59"/>
      <c r="C286" s="58"/>
      <c r="D286" s="59"/>
      <c r="E286" s="58"/>
      <c r="H286" s="59"/>
      <c r="I286" s="59"/>
      <c r="J286" s="58"/>
      <c r="K286" s="59"/>
      <c r="L286" s="58"/>
      <c r="O286" s="59"/>
      <c r="P286" s="59"/>
      <c r="Q286" s="58"/>
      <c r="R286" s="59"/>
      <c r="S286" s="58"/>
      <c r="V286" s="59"/>
      <c r="W286" s="59"/>
      <c r="X286" s="58"/>
      <c r="Y286" s="59"/>
      <c r="Z286" s="58"/>
      <c r="AC286" s="59"/>
      <c r="AD286" s="59"/>
      <c r="AE286" s="58"/>
      <c r="AF286" s="59"/>
      <c r="AG286" s="58"/>
      <c r="AJ286" s="59"/>
      <c r="AK286" s="59"/>
      <c r="AL286" s="58"/>
      <c r="AM286" s="59"/>
      <c r="AN286" s="58"/>
      <c r="AQ286" s="59"/>
      <c r="AR286" s="59"/>
      <c r="AS286" s="58"/>
      <c r="AT286" s="59"/>
      <c r="AU286" s="58"/>
      <c r="AX286" s="59"/>
      <c r="AY286" s="59"/>
      <c r="AZ286" s="58"/>
      <c r="BA286" s="59"/>
      <c r="BB286" s="58"/>
      <c r="BE286" s="59"/>
      <c r="BF286" s="59"/>
      <c r="BG286" s="58"/>
      <c r="BH286" s="59"/>
      <c r="BI286" s="58"/>
      <c r="BL286" s="59"/>
      <c r="BM286" s="59"/>
      <c r="BN286" s="58"/>
      <c r="BO286" s="59"/>
      <c r="BP286" s="58"/>
      <c r="BS286" s="59"/>
      <c r="BT286" s="59"/>
      <c r="BU286" s="58"/>
      <c r="BV286" s="59"/>
      <c r="BW286" s="58"/>
      <c r="BZ286" s="59"/>
      <c r="CA286" s="59"/>
      <c r="CB286" s="58"/>
      <c r="CC286" s="59"/>
      <c r="CD286" s="58"/>
      <c r="CG286" s="59"/>
      <c r="CH286" s="59"/>
      <c r="CI286" s="58"/>
      <c r="CJ286" s="59"/>
      <c r="CK286" s="58"/>
      <c r="CN286" s="59"/>
      <c r="CO286" s="59"/>
      <c r="CP286" s="58"/>
      <c r="CQ286" s="59"/>
      <c r="CR286" s="58"/>
      <c r="CU286" s="59"/>
      <c r="CV286" s="59"/>
      <c r="CW286" s="58"/>
      <c r="CX286" s="59"/>
      <c r="CY286" s="58"/>
      <c r="DB286" s="59"/>
      <c r="DC286" s="59"/>
      <c r="DD286" s="58"/>
      <c r="DE286" s="59"/>
      <c r="DF286" s="58"/>
      <c r="DI286" s="59"/>
      <c r="DJ286" s="59"/>
      <c r="DK286" s="58"/>
      <c r="DL286" s="59"/>
      <c r="DM286" s="58"/>
    </row>
    <row r="287" spans="1:118" x14ac:dyDescent="0.3">
      <c r="A287" s="66" t="s">
        <v>145</v>
      </c>
      <c r="B287" s="67">
        <v>0</v>
      </c>
      <c r="C287" s="88">
        <v>0</v>
      </c>
      <c r="D287" s="69">
        <v>0</v>
      </c>
      <c r="E287" s="88">
        <v>0</v>
      </c>
      <c r="H287" s="66" t="s">
        <v>145</v>
      </c>
      <c r="I287" s="67">
        <v>0</v>
      </c>
      <c r="J287" s="88">
        <v>0</v>
      </c>
      <c r="K287" s="69">
        <v>0</v>
      </c>
      <c r="L287" s="88">
        <v>0</v>
      </c>
      <c r="O287" s="66" t="s">
        <v>145</v>
      </c>
      <c r="P287" s="67">
        <v>0</v>
      </c>
      <c r="Q287" s="88">
        <v>0</v>
      </c>
      <c r="R287" s="69">
        <v>0</v>
      </c>
      <c r="S287" s="88">
        <v>0</v>
      </c>
      <c r="V287" s="66" t="s">
        <v>145</v>
      </c>
      <c r="W287" s="67">
        <v>0</v>
      </c>
      <c r="X287" s="88">
        <v>0</v>
      </c>
      <c r="Y287" s="69">
        <v>0</v>
      </c>
      <c r="Z287" s="88">
        <v>0</v>
      </c>
      <c r="AC287" s="66" t="s">
        <v>145</v>
      </c>
      <c r="AD287" s="67">
        <v>0</v>
      </c>
      <c r="AE287" s="88">
        <v>0</v>
      </c>
      <c r="AF287" s="69">
        <v>0</v>
      </c>
      <c r="AG287" s="88">
        <v>0</v>
      </c>
      <c r="AJ287" s="66" t="s">
        <v>145</v>
      </c>
      <c r="AK287" s="67">
        <v>0</v>
      </c>
      <c r="AL287" s="88">
        <v>0</v>
      </c>
      <c r="AM287" s="69">
        <v>0</v>
      </c>
      <c r="AN287" s="88">
        <v>0</v>
      </c>
      <c r="AQ287" s="66" t="s">
        <v>145</v>
      </c>
      <c r="AR287" s="67">
        <v>0</v>
      </c>
      <c r="AS287" s="88">
        <v>0</v>
      </c>
      <c r="AT287" s="69">
        <v>0</v>
      </c>
      <c r="AU287" s="88">
        <v>0</v>
      </c>
      <c r="AX287" s="66" t="s">
        <v>145</v>
      </c>
      <c r="AY287" s="67">
        <v>0</v>
      </c>
      <c r="AZ287" s="88">
        <v>0</v>
      </c>
      <c r="BA287" s="69">
        <v>0</v>
      </c>
      <c r="BB287" s="88">
        <v>0</v>
      </c>
      <c r="BE287" s="66" t="s">
        <v>145</v>
      </c>
      <c r="BF287" s="67">
        <v>0</v>
      </c>
      <c r="BG287" s="88">
        <v>0</v>
      </c>
      <c r="BH287" s="69">
        <v>0</v>
      </c>
      <c r="BI287" s="88">
        <v>0</v>
      </c>
      <c r="BL287" s="114" t="s">
        <v>145</v>
      </c>
      <c r="BM287" s="115">
        <v>0</v>
      </c>
      <c r="BN287" s="128">
        <v>0</v>
      </c>
      <c r="BO287" s="117">
        <v>0</v>
      </c>
      <c r="BP287" s="128">
        <v>0</v>
      </c>
      <c r="BS287" s="114" t="s">
        <v>145</v>
      </c>
      <c r="BT287" s="115">
        <v>0</v>
      </c>
      <c r="BU287" s="128">
        <v>0</v>
      </c>
      <c r="BV287" s="117">
        <v>0</v>
      </c>
      <c r="BW287" s="128">
        <v>0</v>
      </c>
      <c r="BZ287" s="114" t="s">
        <v>145</v>
      </c>
      <c r="CA287" s="115">
        <v>0</v>
      </c>
      <c r="CB287" s="128">
        <v>0</v>
      </c>
      <c r="CC287" s="117">
        <v>0</v>
      </c>
      <c r="CD287" s="128">
        <v>0</v>
      </c>
      <c r="CG287" s="114" t="s">
        <v>145</v>
      </c>
      <c r="CH287" s="115">
        <v>0</v>
      </c>
      <c r="CI287" s="128">
        <v>0</v>
      </c>
      <c r="CJ287" s="117">
        <v>0</v>
      </c>
      <c r="CK287" s="128">
        <v>0</v>
      </c>
      <c r="CN287" s="114" t="s">
        <v>145</v>
      </c>
      <c r="CO287" s="115">
        <v>0</v>
      </c>
      <c r="CP287" s="128">
        <v>0</v>
      </c>
      <c r="CQ287" s="117">
        <v>0</v>
      </c>
      <c r="CR287" s="128">
        <v>0</v>
      </c>
      <c r="CU287" s="114" t="s">
        <v>145</v>
      </c>
      <c r="CV287" s="115">
        <v>0</v>
      </c>
      <c r="CW287" s="128">
        <v>0</v>
      </c>
      <c r="CX287" s="117">
        <v>0</v>
      </c>
      <c r="CY287" s="128">
        <v>0</v>
      </c>
      <c r="DB287" s="114" t="s">
        <v>145</v>
      </c>
      <c r="DC287" s="115">
        <v>0</v>
      </c>
      <c r="DD287" s="128">
        <v>0</v>
      </c>
      <c r="DE287" s="117">
        <v>0</v>
      </c>
      <c r="DF287" s="128">
        <v>0</v>
      </c>
      <c r="DI287" s="114" t="s">
        <v>145</v>
      </c>
      <c r="DJ287" s="115">
        <v>0</v>
      </c>
      <c r="DK287" s="128">
        <v>0</v>
      </c>
      <c r="DL287" s="117">
        <v>0</v>
      </c>
      <c r="DM287" s="128">
        <v>0</v>
      </c>
    </row>
    <row r="288" spans="1:118" x14ac:dyDescent="0.3">
      <c r="A288" s="66" t="s">
        <v>146</v>
      </c>
      <c r="B288" s="67">
        <v>0</v>
      </c>
      <c r="C288" s="88">
        <v>0</v>
      </c>
      <c r="D288" s="69">
        <v>0</v>
      </c>
      <c r="E288" s="88">
        <v>0</v>
      </c>
      <c r="H288" s="66" t="s">
        <v>146</v>
      </c>
      <c r="I288" s="67">
        <v>0</v>
      </c>
      <c r="J288" s="88">
        <v>0</v>
      </c>
      <c r="K288" s="69">
        <v>0</v>
      </c>
      <c r="L288" s="88">
        <v>0</v>
      </c>
      <c r="O288" s="66" t="s">
        <v>146</v>
      </c>
      <c r="P288" s="67">
        <v>0</v>
      </c>
      <c r="Q288" s="88">
        <v>0</v>
      </c>
      <c r="R288" s="69">
        <v>0</v>
      </c>
      <c r="S288" s="88">
        <v>0</v>
      </c>
      <c r="V288" s="66" t="s">
        <v>146</v>
      </c>
      <c r="W288" s="67">
        <v>0</v>
      </c>
      <c r="X288" s="88">
        <v>0</v>
      </c>
      <c r="Y288" s="69">
        <v>0</v>
      </c>
      <c r="Z288" s="88">
        <v>0</v>
      </c>
      <c r="AC288" s="66" t="s">
        <v>146</v>
      </c>
      <c r="AD288" s="67">
        <v>0</v>
      </c>
      <c r="AE288" s="88">
        <v>0</v>
      </c>
      <c r="AF288" s="69">
        <v>0</v>
      </c>
      <c r="AG288" s="88">
        <v>0</v>
      </c>
      <c r="AJ288" s="66" t="s">
        <v>146</v>
      </c>
      <c r="AK288" s="67">
        <v>0</v>
      </c>
      <c r="AL288" s="88">
        <v>0</v>
      </c>
      <c r="AM288" s="69">
        <v>0</v>
      </c>
      <c r="AN288" s="88">
        <v>0</v>
      </c>
      <c r="AQ288" s="66" t="s">
        <v>146</v>
      </c>
      <c r="AR288" s="67">
        <v>0</v>
      </c>
      <c r="AS288" s="88">
        <v>0</v>
      </c>
      <c r="AT288" s="69">
        <v>0</v>
      </c>
      <c r="AU288" s="88">
        <v>0</v>
      </c>
      <c r="AX288" s="66" t="s">
        <v>146</v>
      </c>
      <c r="AY288" s="67">
        <v>0</v>
      </c>
      <c r="AZ288" s="88">
        <v>0</v>
      </c>
      <c r="BA288" s="69">
        <v>0</v>
      </c>
      <c r="BB288" s="88">
        <v>0</v>
      </c>
      <c r="BE288" s="66" t="s">
        <v>146</v>
      </c>
      <c r="BF288" s="67">
        <v>0</v>
      </c>
      <c r="BG288" s="88">
        <v>0</v>
      </c>
      <c r="BH288" s="69">
        <v>0</v>
      </c>
      <c r="BI288" s="88">
        <v>0</v>
      </c>
      <c r="BL288" s="114" t="s">
        <v>146</v>
      </c>
      <c r="BM288" s="115">
        <v>0</v>
      </c>
      <c r="BN288" s="128">
        <v>0</v>
      </c>
      <c r="BO288" s="117">
        <v>0</v>
      </c>
      <c r="BP288" s="128">
        <v>0</v>
      </c>
      <c r="BS288" s="114" t="s">
        <v>146</v>
      </c>
      <c r="BT288" s="115">
        <v>0</v>
      </c>
      <c r="BU288" s="128">
        <v>0</v>
      </c>
      <c r="BV288" s="117">
        <v>0</v>
      </c>
      <c r="BW288" s="128">
        <v>0</v>
      </c>
      <c r="BZ288" s="114" t="s">
        <v>146</v>
      </c>
      <c r="CA288" s="115">
        <v>0</v>
      </c>
      <c r="CB288" s="128">
        <v>0</v>
      </c>
      <c r="CC288" s="117">
        <v>0</v>
      </c>
      <c r="CD288" s="128">
        <v>0</v>
      </c>
      <c r="CG288" s="114" t="s">
        <v>146</v>
      </c>
      <c r="CH288" s="115">
        <v>0</v>
      </c>
      <c r="CI288" s="128">
        <v>0</v>
      </c>
      <c r="CJ288" s="117">
        <v>0</v>
      </c>
      <c r="CK288" s="128">
        <v>0</v>
      </c>
      <c r="CN288" s="114" t="s">
        <v>146</v>
      </c>
      <c r="CO288" s="115">
        <v>0</v>
      </c>
      <c r="CP288" s="128">
        <v>0</v>
      </c>
      <c r="CQ288" s="117">
        <v>0</v>
      </c>
      <c r="CR288" s="128">
        <v>0</v>
      </c>
      <c r="CU288" s="114" t="s">
        <v>146</v>
      </c>
      <c r="CV288" s="115">
        <v>0</v>
      </c>
      <c r="CW288" s="128">
        <v>0</v>
      </c>
      <c r="CX288" s="117">
        <v>0</v>
      </c>
      <c r="CY288" s="128">
        <v>0</v>
      </c>
      <c r="DB288" s="114" t="s">
        <v>146</v>
      </c>
      <c r="DC288" s="115">
        <v>0</v>
      </c>
      <c r="DD288" s="128">
        <v>0</v>
      </c>
      <c r="DE288" s="117">
        <v>0</v>
      </c>
      <c r="DF288" s="128">
        <v>0</v>
      </c>
      <c r="DI288" s="114" t="s">
        <v>146</v>
      </c>
      <c r="DJ288" s="115">
        <v>0</v>
      </c>
      <c r="DK288" s="128">
        <v>0</v>
      </c>
      <c r="DL288" s="117">
        <v>0</v>
      </c>
      <c r="DM288" s="128">
        <v>0</v>
      </c>
    </row>
    <row r="289" spans="1:117" x14ac:dyDescent="0.3">
      <c r="A289" s="66" t="s">
        <v>147</v>
      </c>
      <c r="B289" s="67">
        <v>31039822.240000002</v>
      </c>
      <c r="C289" s="88">
        <v>0.32188932174318402</v>
      </c>
      <c r="D289" s="69">
        <v>138</v>
      </c>
      <c r="E289" s="88">
        <v>0.20444444444444446</v>
      </c>
      <c r="H289" s="66" t="s">
        <v>147</v>
      </c>
      <c r="I289" s="67">
        <v>29950623.98</v>
      </c>
      <c r="J289" s="88">
        <v>0.31127829473702351</v>
      </c>
      <c r="K289" s="69">
        <v>133</v>
      </c>
      <c r="L289" s="88">
        <v>0.19674556213017752</v>
      </c>
      <c r="O289" s="66" t="s">
        <v>147</v>
      </c>
      <c r="P289" s="67">
        <v>29531243.099999998</v>
      </c>
      <c r="Q289" s="88">
        <v>0.30890598924690182</v>
      </c>
      <c r="R289" s="69">
        <v>132</v>
      </c>
      <c r="S289" s="88">
        <v>0.19584569732937684</v>
      </c>
      <c r="V289" s="66" t="s">
        <v>147</v>
      </c>
      <c r="W289" s="67">
        <v>29412303.989999995</v>
      </c>
      <c r="X289" s="88">
        <v>0.31185104487644</v>
      </c>
      <c r="Y289" s="69">
        <v>132</v>
      </c>
      <c r="Z289" s="88">
        <v>0.19790104947526238</v>
      </c>
      <c r="AC289" s="66" t="s">
        <v>147</v>
      </c>
      <c r="AD289" s="67">
        <v>29126858.509999998</v>
      </c>
      <c r="AE289" s="88">
        <v>0.31240403041696252</v>
      </c>
      <c r="AF289" s="69">
        <v>131</v>
      </c>
      <c r="AG289" s="88">
        <v>0.19908814589665655</v>
      </c>
      <c r="AJ289" s="66" t="s">
        <v>147</v>
      </c>
      <c r="AK289" s="67">
        <v>28206745.630000003</v>
      </c>
      <c r="AL289" s="88">
        <v>0.31194716077452772</v>
      </c>
      <c r="AM289" s="69">
        <v>126</v>
      </c>
      <c r="AN289" s="88">
        <v>0.19718309859154928</v>
      </c>
      <c r="AQ289" s="66" t="s">
        <v>147</v>
      </c>
      <c r="AR289" s="67">
        <v>27003746.009999998</v>
      </c>
      <c r="AS289" s="88">
        <v>0.31191560384504335</v>
      </c>
      <c r="AT289" s="69">
        <v>121</v>
      </c>
      <c r="AU289" s="88">
        <v>0.19516129032258064</v>
      </c>
      <c r="AX289" s="66" t="s">
        <v>147</v>
      </c>
      <c r="AY289" s="67">
        <v>24862745.16</v>
      </c>
      <c r="AZ289" s="88">
        <v>0.31710100601897323</v>
      </c>
      <c r="BA289" s="69">
        <v>110</v>
      </c>
      <c r="BB289" s="88">
        <v>0.19784172661870503</v>
      </c>
      <c r="BE289" s="66" t="s">
        <v>147</v>
      </c>
      <c r="BF289" s="67">
        <v>17529172.299999997</v>
      </c>
      <c r="BG289" s="88">
        <v>0.32142391703842466</v>
      </c>
      <c r="BH289" s="69">
        <v>79</v>
      </c>
      <c r="BI289" s="88">
        <v>0.19899244332493704</v>
      </c>
      <c r="BL289" s="114" t="s">
        <v>147</v>
      </c>
      <c r="BM289" s="115">
        <v>11546944.519999998</v>
      </c>
      <c r="BN289" s="128">
        <v>0.29113136200821776</v>
      </c>
      <c r="BO289" s="117">
        <v>53</v>
      </c>
      <c r="BP289" s="128">
        <v>0.17666666666666667</v>
      </c>
      <c r="BS289" s="114" t="s">
        <v>147</v>
      </c>
      <c r="BT289" s="115">
        <v>9031062.0500000007</v>
      </c>
      <c r="BU289" s="128">
        <v>0.27229721635338716</v>
      </c>
      <c r="BV289" s="117">
        <v>44</v>
      </c>
      <c r="BW289" s="128">
        <v>0.17599999999999999</v>
      </c>
      <c r="BZ289" s="114" t="s">
        <v>147</v>
      </c>
      <c r="CA289" s="115">
        <v>7746621.4200000009</v>
      </c>
      <c r="CB289" s="128">
        <v>0.27232860497031386</v>
      </c>
      <c r="CC289" s="117">
        <v>36</v>
      </c>
      <c r="CD289" s="128">
        <v>0.17142857142857143</v>
      </c>
      <c r="CG289" s="114" t="s">
        <v>147</v>
      </c>
      <c r="CH289" s="115">
        <v>6608234.8300000001</v>
      </c>
      <c r="CI289" s="128">
        <v>0.27978100373155496</v>
      </c>
      <c r="CJ289" s="117">
        <v>31</v>
      </c>
      <c r="CK289" s="128">
        <v>0.17415730337078653</v>
      </c>
      <c r="CN289" s="114" t="s">
        <v>147</v>
      </c>
      <c r="CO289" s="115">
        <v>6581913.1199999992</v>
      </c>
      <c r="CP289" s="128">
        <v>0.29249186365616381</v>
      </c>
      <c r="CQ289" s="117">
        <v>30</v>
      </c>
      <c r="CR289" s="128">
        <v>0.18292682926829268</v>
      </c>
      <c r="CU289" s="114" t="s">
        <v>147</v>
      </c>
      <c r="CV289" s="115">
        <v>5621242.9100000001</v>
      </c>
      <c r="CW289" s="128">
        <v>0.27676702788509028</v>
      </c>
      <c r="CX289" s="117">
        <v>25</v>
      </c>
      <c r="CY289" s="128">
        <v>0.17006802721088435</v>
      </c>
      <c r="DB289" s="114" t="s">
        <v>147</v>
      </c>
      <c r="DC289" s="115">
        <v>4841202.1300000008</v>
      </c>
      <c r="DD289" s="128">
        <v>0.29220064509909344</v>
      </c>
      <c r="DE289" s="117">
        <v>23</v>
      </c>
      <c r="DF289" s="128">
        <v>0.18548387096774194</v>
      </c>
      <c r="DI289" s="114" t="s">
        <v>147</v>
      </c>
      <c r="DJ289" s="115">
        <v>0</v>
      </c>
      <c r="DK289" s="128">
        <v>0</v>
      </c>
      <c r="DL289" s="117">
        <v>0</v>
      </c>
      <c r="DM289" s="128">
        <v>0</v>
      </c>
    </row>
    <row r="290" spans="1:117" x14ac:dyDescent="0.3">
      <c r="A290" s="66" t="s">
        <v>148</v>
      </c>
      <c r="B290" s="67">
        <v>35595858.180000007</v>
      </c>
      <c r="C290" s="88">
        <v>0.36913634871469447</v>
      </c>
      <c r="D290" s="69">
        <v>225</v>
      </c>
      <c r="E290" s="88">
        <v>0.33333333333333331</v>
      </c>
      <c r="H290" s="66" t="s">
        <v>148</v>
      </c>
      <c r="I290" s="67">
        <v>36071892.480000004</v>
      </c>
      <c r="J290" s="88">
        <v>0.37489693659169177</v>
      </c>
      <c r="K290" s="69">
        <v>226</v>
      </c>
      <c r="L290" s="88">
        <v>0.33431952662721892</v>
      </c>
      <c r="O290" s="66" t="s">
        <v>148</v>
      </c>
      <c r="P290" s="67">
        <v>35837771.010000005</v>
      </c>
      <c r="Q290" s="88">
        <v>0.37487423298641948</v>
      </c>
      <c r="R290" s="69">
        <v>224</v>
      </c>
      <c r="S290" s="88">
        <v>0.33234421364985162</v>
      </c>
      <c r="V290" s="66" t="s">
        <v>148</v>
      </c>
      <c r="W290" s="67">
        <v>35259939.600000001</v>
      </c>
      <c r="X290" s="88">
        <v>0.37385201139899427</v>
      </c>
      <c r="Y290" s="69">
        <v>220</v>
      </c>
      <c r="Z290" s="88">
        <v>0.32983508245877063</v>
      </c>
      <c r="AC290" s="66" t="s">
        <v>148</v>
      </c>
      <c r="AD290" s="67">
        <v>34998948.309999987</v>
      </c>
      <c r="AE290" s="88">
        <v>0.3753859177310549</v>
      </c>
      <c r="AF290" s="69">
        <v>218</v>
      </c>
      <c r="AG290" s="88">
        <v>0.33130699088145898</v>
      </c>
      <c r="AJ290" s="66" t="s">
        <v>148</v>
      </c>
      <c r="AK290" s="67">
        <v>33983572.539999992</v>
      </c>
      <c r="AL290" s="88">
        <v>0.37583488382130675</v>
      </c>
      <c r="AM290" s="69">
        <v>212</v>
      </c>
      <c r="AN290" s="88">
        <v>0.33176838810641629</v>
      </c>
      <c r="AQ290" s="66" t="s">
        <v>148</v>
      </c>
      <c r="AR290" s="67">
        <v>32872748.249999996</v>
      </c>
      <c r="AS290" s="88">
        <v>0.37970743454066586</v>
      </c>
      <c r="AT290" s="69">
        <v>208</v>
      </c>
      <c r="AU290" s="88">
        <v>0.33548387096774196</v>
      </c>
      <c r="AX290" s="66" t="s">
        <v>148</v>
      </c>
      <c r="AY290" s="67">
        <v>29547393.809999999</v>
      </c>
      <c r="AZ290" s="88">
        <v>0.37684930775318221</v>
      </c>
      <c r="BA290" s="69">
        <v>183</v>
      </c>
      <c r="BB290" s="88">
        <v>0.32913669064748202</v>
      </c>
      <c r="BE290" s="66" t="s">
        <v>148</v>
      </c>
      <c r="BF290" s="67">
        <v>19525935.010000002</v>
      </c>
      <c r="BG290" s="88">
        <v>0.35803758485230436</v>
      </c>
      <c r="BH290" s="69">
        <v>124</v>
      </c>
      <c r="BI290" s="88">
        <v>0.31234256926952142</v>
      </c>
      <c r="BL290" s="114" t="s">
        <v>148</v>
      </c>
      <c r="BM290" s="115">
        <v>14564067.720000001</v>
      </c>
      <c r="BN290" s="128">
        <v>0.36720163194336713</v>
      </c>
      <c r="BO290" s="117">
        <v>96</v>
      </c>
      <c r="BP290" s="128">
        <v>0.32</v>
      </c>
      <c r="BS290" s="114" t="s">
        <v>148</v>
      </c>
      <c r="BT290" s="115">
        <v>12869158.890000001</v>
      </c>
      <c r="BU290" s="128">
        <v>0.38802038156259211</v>
      </c>
      <c r="BV290" s="117">
        <v>81</v>
      </c>
      <c r="BW290" s="128">
        <v>0.32400000000000001</v>
      </c>
      <c r="BZ290" s="114" t="s">
        <v>148</v>
      </c>
      <c r="CA290" s="115">
        <v>11110709.91</v>
      </c>
      <c r="CB290" s="128">
        <v>0.39059145477385948</v>
      </c>
      <c r="CC290" s="117">
        <v>70</v>
      </c>
      <c r="CD290" s="128">
        <v>0.33333333333333331</v>
      </c>
      <c r="CG290" s="114" t="s">
        <v>148</v>
      </c>
      <c r="CH290" s="115">
        <v>8652928.4900000002</v>
      </c>
      <c r="CI290" s="128">
        <v>0.36634972582376707</v>
      </c>
      <c r="CJ290" s="117">
        <v>55</v>
      </c>
      <c r="CK290" s="128">
        <v>0.3089887640449438</v>
      </c>
      <c r="CN290" s="114" t="s">
        <v>148</v>
      </c>
      <c r="CO290" s="115">
        <v>8385303.1399999997</v>
      </c>
      <c r="CP290" s="128">
        <v>0.3726322268350577</v>
      </c>
      <c r="CQ290" s="117">
        <v>53</v>
      </c>
      <c r="CR290" s="128">
        <v>0.32317073170731708</v>
      </c>
      <c r="CU290" s="114" t="s">
        <v>148</v>
      </c>
      <c r="CV290" s="115">
        <v>8073796.4400000004</v>
      </c>
      <c r="CW290" s="128">
        <v>0.39752074055949715</v>
      </c>
      <c r="CX290" s="117">
        <v>50</v>
      </c>
      <c r="CY290" s="128">
        <v>0.3401360544217687</v>
      </c>
      <c r="DB290" s="114" t="s">
        <v>148</v>
      </c>
      <c r="DC290" s="115">
        <v>5951481.0199999996</v>
      </c>
      <c r="DD290" s="128">
        <v>0.35921379579724549</v>
      </c>
      <c r="DE290" s="117">
        <v>38</v>
      </c>
      <c r="DF290" s="128">
        <v>0.30645161290322581</v>
      </c>
      <c r="DI290" s="114" t="s">
        <v>148</v>
      </c>
      <c r="DJ290" s="115">
        <v>0</v>
      </c>
      <c r="DK290" s="128">
        <v>0</v>
      </c>
      <c r="DL290" s="117">
        <v>0</v>
      </c>
      <c r="DM290" s="128">
        <v>0</v>
      </c>
    </row>
    <row r="291" spans="1:117" x14ac:dyDescent="0.3">
      <c r="A291" s="66" t="s">
        <v>149</v>
      </c>
      <c r="B291" s="67">
        <v>26912584.09</v>
      </c>
      <c r="C291" s="88">
        <v>0.27908901578447004</v>
      </c>
      <c r="D291" s="69">
        <v>270</v>
      </c>
      <c r="E291" s="88">
        <v>0.4</v>
      </c>
      <c r="H291" s="66" t="s">
        <v>149</v>
      </c>
      <c r="I291" s="67">
        <v>27314471.769999996</v>
      </c>
      <c r="J291" s="88">
        <v>0.28388063633952265</v>
      </c>
      <c r="K291" s="69">
        <v>275</v>
      </c>
      <c r="L291" s="88">
        <v>0.40680473372781067</v>
      </c>
      <c r="O291" s="66" t="s">
        <v>149</v>
      </c>
      <c r="P291" s="67">
        <v>27331022.040000003</v>
      </c>
      <c r="Q291" s="88">
        <v>0.28589099252632133</v>
      </c>
      <c r="R291" s="69">
        <v>276</v>
      </c>
      <c r="S291" s="88">
        <v>0.40949554896142432</v>
      </c>
      <c r="V291" s="66" t="s">
        <v>149</v>
      </c>
      <c r="W291" s="67">
        <v>26617827.400000002</v>
      </c>
      <c r="X291" s="88">
        <v>0.28222193303363635</v>
      </c>
      <c r="Y291" s="69">
        <v>271</v>
      </c>
      <c r="Z291" s="88">
        <v>0.40629685157421291</v>
      </c>
      <c r="AC291" s="66" t="s">
        <v>149</v>
      </c>
      <c r="AD291" s="67">
        <v>26149248.689999998</v>
      </c>
      <c r="AE291" s="88">
        <v>0.28046727663152565</v>
      </c>
      <c r="AF291" s="69">
        <v>266</v>
      </c>
      <c r="AG291" s="88">
        <v>0.40425531914893614</v>
      </c>
      <c r="AJ291" s="66" t="s">
        <v>149</v>
      </c>
      <c r="AK291" s="67">
        <v>25338522.459999997</v>
      </c>
      <c r="AL291" s="88">
        <v>0.28022658988393906</v>
      </c>
      <c r="AM291" s="69">
        <v>259</v>
      </c>
      <c r="AN291" s="88">
        <v>0.40532081377151802</v>
      </c>
      <c r="AQ291" s="66" t="s">
        <v>149</v>
      </c>
      <c r="AR291" s="67">
        <v>23811084.650000002</v>
      </c>
      <c r="AS291" s="88">
        <v>0.27503772417574274</v>
      </c>
      <c r="AT291" s="69">
        <v>249</v>
      </c>
      <c r="AU291" s="88">
        <v>0.40161290322580645</v>
      </c>
      <c r="AX291" s="66" t="s">
        <v>149</v>
      </c>
      <c r="AY291" s="67">
        <v>21357391.619999994</v>
      </c>
      <c r="AZ291" s="88">
        <v>0.27239350783914751</v>
      </c>
      <c r="BA291" s="69">
        <v>224</v>
      </c>
      <c r="BB291" s="88">
        <v>0.40287769784172661</v>
      </c>
      <c r="BE291" s="66" t="s">
        <v>149</v>
      </c>
      <c r="BF291" s="67">
        <v>15578362.32</v>
      </c>
      <c r="BG291" s="88">
        <v>0.28565286211136171</v>
      </c>
      <c r="BH291" s="69">
        <v>165</v>
      </c>
      <c r="BI291" s="88">
        <v>0.41561712846347609</v>
      </c>
      <c r="BL291" s="114" t="s">
        <v>149</v>
      </c>
      <c r="BM291" s="115">
        <v>11992822.609999998</v>
      </c>
      <c r="BN291" s="128">
        <v>0.30237321870948503</v>
      </c>
      <c r="BO291" s="117">
        <v>128</v>
      </c>
      <c r="BP291" s="128">
        <v>0.42666666666666669</v>
      </c>
      <c r="BS291" s="114" t="s">
        <v>149</v>
      </c>
      <c r="BT291" s="115">
        <v>9824563.4800000004</v>
      </c>
      <c r="BU291" s="128">
        <v>0.29622222421682354</v>
      </c>
      <c r="BV291" s="117">
        <v>104</v>
      </c>
      <c r="BW291" s="128">
        <v>0.41599999999999998</v>
      </c>
      <c r="BZ291" s="114" t="s">
        <v>149</v>
      </c>
      <c r="CA291" s="115">
        <v>8417512.5500000007</v>
      </c>
      <c r="CB291" s="128">
        <v>0.29591344739570469</v>
      </c>
      <c r="CC291" s="117">
        <v>87</v>
      </c>
      <c r="CD291" s="128">
        <v>0.41428571428571431</v>
      </c>
      <c r="CG291" s="114" t="s">
        <v>149</v>
      </c>
      <c r="CH291" s="115">
        <v>7200114.6900000004</v>
      </c>
      <c r="CI291" s="128">
        <v>0.30484015274477066</v>
      </c>
      <c r="CJ291" s="117">
        <v>75</v>
      </c>
      <c r="CK291" s="128">
        <v>0.42134831460674155</v>
      </c>
      <c r="CN291" s="114" t="s">
        <v>149</v>
      </c>
      <c r="CO291" s="115">
        <v>6781720.7100000009</v>
      </c>
      <c r="CP291" s="128">
        <v>0.30137105931041264</v>
      </c>
      <c r="CQ291" s="117">
        <v>70</v>
      </c>
      <c r="CR291" s="128">
        <v>0.42682926829268292</v>
      </c>
      <c r="CU291" s="114" t="s">
        <v>149</v>
      </c>
      <c r="CV291" s="115">
        <v>5925464.5799999991</v>
      </c>
      <c r="CW291" s="128">
        <v>0.29174565961693599</v>
      </c>
      <c r="CX291" s="117">
        <v>62</v>
      </c>
      <c r="CY291" s="128">
        <v>0.42176870748299322</v>
      </c>
      <c r="DB291" s="114" t="s">
        <v>149</v>
      </c>
      <c r="DC291" s="115">
        <v>5088036.87</v>
      </c>
      <c r="DD291" s="128">
        <v>0.30709886011348425</v>
      </c>
      <c r="DE291" s="117">
        <v>53</v>
      </c>
      <c r="DF291" s="128">
        <v>0.42741935483870969</v>
      </c>
      <c r="DI291" s="114" t="s">
        <v>149</v>
      </c>
      <c r="DJ291" s="115">
        <v>0</v>
      </c>
      <c r="DK291" s="128">
        <v>0</v>
      </c>
      <c r="DL291" s="117">
        <v>0</v>
      </c>
      <c r="DM291" s="128">
        <v>0</v>
      </c>
    </row>
    <row r="292" spans="1:117" x14ac:dyDescent="0.3">
      <c r="A292" s="66" t="s">
        <v>150</v>
      </c>
      <c r="B292" s="67">
        <v>2752229.47</v>
      </c>
      <c r="C292" s="88">
        <v>2.8541183983916488E-2</v>
      </c>
      <c r="D292" s="69">
        <v>39</v>
      </c>
      <c r="E292" s="88">
        <v>5.7777777777777775E-2</v>
      </c>
      <c r="H292" s="66" t="s">
        <v>150</v>
      </c>
      <c r="I292" s="67">
        <v>2753150.69</v>
      </c>
      <c r="J292" s="88">
        <v>2.861362930233214E-2</v>
      </c>
      <c r="K292" s="69">
        <v>39</v>
      </c>
      <c r="L292" s="88">
        <v>5.7692307692307696E-2</v>
      </c>
      <c r="O292" s="66" t="s">
        <v>150</v>
      </c>
      <c r="P292" s="67">
        <v>2773009.84</v>
      </c>
      <c r="Q292" s="88">
        <v>2.9006545539445747E-2</v>
      </c>
      <c r="R292" s="69">
        <v>39</v>
      </c>
      <c r="S292" s="88">
        <v>5.7863501483679525E-2</v>
      </c>
      <c r="V292" s="66" t="s">
        <v>150</v>
      </c>
      <c r="W292" s="67">
        <v>2900386.29</v>
      </c>
      <c r="X292" s="88">
        <v>3.0752044973740306E-2</v>
      </c>
      <c r="Y292" s="69">
        <v>41</v>
      </c>
      <c r="Z292" s="88">
        <v>6.1469265367316339E-2</v>
      </c>
      <c r="AC292" s="66" t="s">
        <v>150</v>
      </c>
      <c r="AD292" s="67">
        <v>2836395.12</v>
      </c>
      <c r="AE292" s="88">
        <v>3.0422136566454046E-2</v>
      </c>
      <c r="AF292" s="69">
        <v>40</v>
      </c>
      <c r="AG292" s="88">
        <v>6.0790273556231005E-2</v>
      </c>
      <c r="AJ292" s="66" t="s">
        <v>150</v>
      </c>
      <c r="AK292" s="67">
        <v>2771243.9999999995</v>
      </c>
      <c r="AL292" s="88">
        <v>3.0648048128388256E-2</v>
      </c>
      <c r="AM292" s="69">
        <v>39</v>
      </c>
      <c r="AN292" s="88">
        <v>6.1032863849765258E-2</v>
      </c>
      <c r="AQ292" s="66" t="s">
        <v>150</v>
      </c>
      <c r="AR292" s="67">
        <v>2766524.75</v>
      </c>
      <c r="AS292" s="88">
        <v>3.1955649324688182E-2</v>
      </c>
      <c r="AT292" s="69">
        <v>39</v>
      </c>
      <c r="AU292" s="88">
        <v>6.2903225806451607E-2</v>
      </c>
      <c r="AX292" s="66" t="s">
        <v>150</v>
      </c>
      <c r="AY292" s="67">
        <v>2520777.9300000002</v>
      </c>
      <c r="AZ292" s="88">
        <v>3.2150159300970163E-2</v>
      </c>
      <c r="BA292" s="69">
        <v>36</v>
      </c>
      <c r="BB292" s="88">
        <v>6.4748201438848921E-2</v>
      </c>
      <c r="BE292" s="66" t="s">
        <v>150</v>
      </c>
      <c r="BF292" s="67">
        <v>1816235.9900000002</v>
      </c>
      <c r="BG292" s="88">
        <v>3.3303437046594678E-2</v>
      </c>
      <c r="BH292" s="69">
        <v>27</v>
      </c>
      <c r="BI292" s="88">
        <v>6.8010075566750636E-2</v>
      </c>
      <c r="BL292" s="114" t="s">
        <v>150</v>
      </c>
      <c r="BM292" s="115">
        <v>1524509.06</v>
      </c>
      <c r="BN292" s="128">
        <v>3.843721585939238E-2</v>
      </c>
      <c r="BO292" s="117">
        <v>22</v>
      </c>
      <c r="BP292" s="128">
        <v>7.3333333333333334E-2</v>
      </c>
      <c r="BS292" s="114" t="s">
        <v>150</v>
      </c>
      <c r="BT292" s="115">
        <v>1419181.39</v>
      </c>
      <c r="BU292" s="128">
        <v>4.2789999654307617E-2</v>
      </c>
      <c r="BV292" s="117">
        <v>20</v>
      </c>
      <c r="BW292" s="128">
        <v>0.08</v>
      </c>
      <c r="BZ292" s="114" t="s">
        <v>150</v>
      </c>
      <c r="CA292" s="115">
        <v>1149996.22</v>
      </c>
      <c r="CB292" s="128">
        <v>4.0427542451627135E-2</v>
      </c>
      <c r="CC292" s="117">
        <v>16</v>
      </c>
      <c r="CD292" s="128">
        <v>7.6190476190476197E-2</v>
      </c>
      <c r="CG292" s="114" t="s">
        <v>150</v>
      </c>
      <c r="CH292" s="115">
        <v>1138222.04</v>
      </c>
      <c r="CI292" s="128">
        <v>4.8190312997787046E-2</v>
      </c>
      <c r="CJ292" s="117">
        <v>16</v>
      </c>
      <c r="CK292" s="128">
        <v>8.98876404494382E-2</v>
      </c>
      <c r="CN292" s="114" t="s">
        <v>150</v>
      </c>
      <c r="CO292" s="115">
        <v>735368.51</v>
      </c>
      <c r="CP292" s="128">
        <v>3.267884307229451E-2</v>
      </c>
      <c r="CQ292" s="117">
        <v>10</v>
      </c>
      <c r="CR292" s="128">
        <v>6.097560975609756E-2</v>
      </c>
      <c r="CU292" s="114" t="s">
        <v>150</v>
      </c>
      <c r="CV292" s="115">
        <v>672523.15</v>
      </c>
      <c r="CW292" s="128">
        <v>3.3112291425495217E-2</v>
      </c>
      <c r="CX292" s="117">
        <v>9</v>
      </c>
      <c r="CY292" s="128">
        <v>6.1224489795918366E-2</v>
      </c>
      <c r="DB292" s="114" t="s">
        <v>150</v>
      </c>
      <c r="DC292" s="115">
        <v>671252.16999999993</v>
      </c>
      <c r="DD292" s="128">
        <v>4.0514796083956583E-2</v>
      </c>
      <c r="DE292" s="117">
        <v>9</v>
      </c>
      <c r="DF292" s="128">
        <v>7.2580645161290328E-2</v>
      </c>
      <c r="DI292" s="114" t="s">
        <v>150</v>
      </c>
      <c r="DJ292" s="115">
        <v>0</v>
      </c>
      <c r="DK292" s="128">
        <v>0</v>
      </c>
      <c r="DL292" s="117">
        <v>0</v>
      </c>
      <c r="DM292" s="128">
        <v>0</v>
      </c>
    </row>
    <row r="293" spans="1:117" x14ac:dyDescent="0.3">
      <c r="A293" s="66" t="s">
        <v>151</v>
      </c>
      <c r="B293" s="67">
        <v>50575</v>
      </c>
      <c r="C293" s="88">
        <v>5.2447312105359306E-4</v>
      </c>
      <c r="D293" s="69">
        <v>1</v>
      </c>
      <c r="E293" s="88">
        <v>1.4814814814814814E-3</v>
      </c>
      <c r="H293" s="66" t="s">
        <v>151</v>
      </c>
      <c r="I293" s="67">
        <v>50575</v>
      </c>
      <c r="J293" s="88">
        <v>5.2562843988951727E-4</v>
      </c>
      <c r="K293" s="69">
        <v>1</v>
      </c>
      <c r="L293" s="88">
        <v>1.4792899408284023E-3</v>
      </c>
      <c r="O293" s="66" t="s">
        <v>151</v>
      </c>
      <c r="P293" s="67">
        <v>50575</v>
      </c>
      <c r="Q293" s="88">
        <v>5.2903023260006486E-4</v>
      </c>
      <c r="R293" s="69">
        <v>1</v>
      </c>
      <c r="S293" s="88">
        <v>1.483679525222552E-3</v>
      </c>
      <c r="V293" s="66" t="s">
        <v>151</v>
      </c>
      <c r="W293" s="67">
        <v>50575</v>
      </c>
      <c r="X293" s="88">
        <v>5.3623363201972518E-4</v>
      </c>
      <c r="Y293" s="69">
        <v>1</v>
      </c>
      <c r="Z293" s="88">
        <v>1.4992503748125937E-3</v>
      </c>
      <c r="AC293" s="66" t="s">
        <v>151</v>
      </c>
      <c r="AD293" s="67">
        <v>50575</v>
      </c>
      <c r="AE293" s="88">
        <v>5.4244895078243299E-4</v>
      </c>
      <c r="AF293" s="69">
        <v>1</v>
      </c>
      <c r="AG293" s="88">
        <v>1.5197568389057751E-3</v>
      </c>
      <c r="AJ293" s="66" t="s">
        <v>151</v>
      </c>
      <c r="AK293" s="67">
        <v>50575</v>
      </c>
      <c r="AL293" s="88">
        <v>5.5932463330303516E-4</v>
      </c>
      <c r="AM293" s="69">
        <v>1</v>
      </c>
      <c r="AN293" s="88">
        <v>1.5649452269170579E-3</v>
      </c>
      <c r="AQ293" s="66" t="s">
        <v>151</v>
      </c>
      <c r="AR293" s="67">
        <v>50575</v>
      </c>
      <c r="AS293" s="88">
        <v>5.8418308551047831E-4</v>
      </c>
      <c r="AT293" s="69">
        <v>1</v>
      </c>
      <c r="AU293" s="88">
        <v>1.6129032258064516E-3</v>
      </c>
      <c r="AX293" s="66" t="s">
        <v>151</v>
      </c>
      <c r="AY293" s="67">
        <v>50575</v>
      </c>
      <c r="AZ293" s="88">
        <v>6.4503671160218623E-4</v>
      </c>
      <c r="BA293" s="69">
        <v>1</v>
      </c>
      <c r="BB293" s="88">
        <v>1.7985611510791368E-3</v>
      </c>
      <c r="BE293" s="66" t="s">
        <v>151</v>
      </c>
      <c r="BF293" s="67">
        <v>50575</v>
      </c>
      <c r="BG293" s="88">
        <v>9.2736920637252957E-4</v>
      </c>
      <c r="BH293" s="69">
        <v>1</v>
      </c>
      <c r="BI293" s="88">
        <v>2.5188916876574307E-3</v>
      </c>
      <c r="BL293" s="114" t="s">
        <v>151</v>
      </c>
      <c r="BM293" s="115">
        <v>0</v>
      </c>
      <c r="BN293" s="128">
        <v>0</v>
      </c>
      <c r="BO293" s="117">
        <v>0</v>
      </c>
      <c r="BP293" s="128">
        <v>0</v>
      </c>
      <c r="BS293" s="114" t="s">
        <v>151</v>
      </c>
      <c r="BT293" s="115">
        <v>0</v>
      </c>
      <c r="BU293" s="128">
        <v>0</v>
      </c>
      <c r="BV293" s="117">
        <v>0</v>
      </c>
      <c r="BW293" s="128">
        <v>0</v>
      </c>
      <c r="BZ293" s="114" t="s">
        <v>151</v>
      </c>
      <c r="CA293" s="115">
        <v>0</v>
      </c>
      <c r="CB293" s="128">
        <v>0</v>
      </c>
      <c r="CC293" s="117">
        <v>0</v>
      </c>
      <c r="CD293" s="128">
        <v>0</v>
      </c>
      <c r="CG293" s="114" t="s">
        <v>151</v>
      </c>
      <c r="CH293" s="115">
        <v>0</v>
      </c>
      <c r="CI293" s="128">
        <v>0</v>
      </c>
      <c r="CJ293" s="117">
        <v>0</v>
      </c>
      <c r="CK293" s="128">
        <v>0</v>
      </c>
      <c r="CN293" s="114" t="s">
        <v>151</v>
      </c>
      <c r="CO293" s="115">
        <v>0</v>
      </c>
      <c r="CP293" s="128">
        <v>0</v>
      </c>
      <c r="CQ293" s="117">
        <v>0</v>
      </c>
      <c r="CR293" s="128">
        <v>0</v>
      </c>
      <c r="CU293" s="114" t="s">
        <v>151</v>
      </c>
      <c r="CV293" s="115">
        <v>0</v>
      </c>
      <c r="CW293" s="128">
        <v>0</v>
      </c>
      <c r="CX293" s="117">
        <v>0</v>
      </c>
      <c r="CY293" s="128">
        <v>0</v>
      </c>
      <c r="DB293" s="114" t="s">
        <v>151</v>
      </c>
      <c r="DC293" s="115">
        <v>0</v>
      </c>
      <c r="DD293" s="128">
        <v>0</v>
      </c>
      <c r="DE293" s="117">
        <v>0</v>
      </c>
      <c r="DF293" s="128">
        <v>0</v>
      </c>
      <c r="DI293" s="114" t="s">
        <v>151</v>
      </c>
      <c r="DJ293" s="115">
        <v>0</v>
      </c>
      <c r="DK293" s="128">
        <v>0</v>
      </c>
      <c r="DL293" s="117">
        <v>0</v>
      </c>
      <c r="DM293" s="128">
        <v>0</v>
      </c>
    </row>
    <row r="294" spans="1:117" x14ac:dyDescent="0.3">
      <c r="A294" s="66" t="s">
        <v>152</v>
      </c>
      <c r="B294" s="67">
        <v>48964.58</v>
      </c>
      <c r="C294" s="88">
        <v>5.0777273541627961E-4</v>
      </c>
      <c r="D294" s="69">
        <v>1</v>
      </c>
      <c r="E294" s="88">
        <v>1.4814814814814814E-3</v>
      </c>
      <c r="H294" s="66" t="s">
        <v>152</v>
      </c>
      <c r="I294" s="67">
        <v>47368.55</v>
      </c>
      <c r="J294" s="88">
        <v>4.9230364876576554E-4</v>
      </c>
      <c r="K294" s="69">
        <v>1</v>
      </c>
      <c r="L294" s="88">
        <v>1.4792899408284023E-3</v>
      </c>
      <c r="O294" s="66" t="s">
        <v>152</v>
      </c>
      <c r="P294" s="67">
        <v>45755.39</v>
      </c>
      <c r="Q294" s="88">
        <v>4.7861561274160517E-4</v>
      </c>
      <c r="R294" s="69">
        <v>1</v>
      </c>
      <c r="S294" s="88">
        <v>1.483679525222552E-3</v>
      </c>
      <c r="V294" s="66" t="s">
        <v>152</v>
      </c>
      <c r="W294" s="67">
        <v>44125.82</v>
      </c>
      <c r="X294" s="88">
        <v>4.6785464605929072E-4</v>
      </c>
      <c r="Y294" s="69">
        <v>1</v>
      </c>
      <c r="Z294" s="88">
        <v>1.4992503748125937E-3</v>
      </c>
      <c r="AC294" s="66" t="s">
        <v>152</v>
      </c>
      <c r="AD294" s="67">
        <v>42479.19</v>
      </c>
      <c r="AE294" s="88">
        <v>4.5561625399085758E-4</v>
      </c>
      <c r="AF294" s="69">
        <v>1</v>
      </c>
      <c r="AG294" s="88">
        <v>1.5197568389057751E-3</v>
      </c>
      <c r="AJ294" s="66" t="s">
        <v>152</v>
      </c>
      <c r="AK294" s="67">
        <v>40814.839999999997</v>
      </c>
      <c r="AL294" s="88">
        <v>4.5138399241368359E-4</v>
      </c>
      <c r="AM294" s="69">
        <v>1</v>
      </c>
      <c r="AN294" s="88">
        <v>1.5649452269170579E-3</v>
      </c>
      <c r="AQ294" s="66" t="s">
        <v>152</v>
      </c>
      <c r="AR294" s="67">
        <v>39132.6</v>
      </c>
      <c r="AS294" s="88">
        <v>4.5201390038650209E-4</v>
      </c>
      <c r="AT294" s="69">
        <v>1</v>
      </c>
      <c r="AU294" s="88">
        <v>1.6129032258064516E-3</v>
      </c>
      <c r="AX294" s="66" t="s">
        <v>152</v>
      </c>
      <c r="AY294" s="67">
        <v>37431.519999999997</v>
      </c>
      <c r="AZ294" s="88">
        <v>4.7740394604194687E-4</v>
      </c>
      <c r="BA294" s="69">
        <v>1</v>
      </c>
      <c r="BB294" s="88">
        <v>1.7985611510791368E-3</v>
      </c>
      <c r="BE294" s="66" t="s">
        <v>152</v>
      </c>
      <c r="BF294" s="67">
        <v>35711.79</v>
      </c>
      <c r="BG294" s="88">
        <v>6.5482974494201563E-4</v>
      </c>
      <c r="BH294" s="69">
        <v>1</v>
      </c>
      <c r="BI294" s="88">
        <v>2.5188916876574307E-3</v>
      </c>
      <c r="BL294" s="114" t="s">
        <v>152</v>
      </c>
      <c r="BM294" s="115">
        <v>33973.61</v>
      </c>
      <c r="BN294" s="128">
        <v>8.5657147953768905E-4</v>
      </c>
      <c r="BO294" s="117">
        <v>1</v>
      </c>
      <c r="BP294" s="128">
        <v>3.3333333333333335E-3</v>
      </c>
      <c r="BS294" s="114" t="s">
        <v>152</v>
      </c>
      <c r="BT294" s="115">
        <v>22227.26</v>
      </c>
      <c r="BU294" s="128">
        <v>6.7017821288947819E-4</v>
      </c>
      <c r="BV294" s="117">
        <v>1</v>
      </c>
      <c r="BW294" s="128">
        <v>4.0000000000000001E-3</v>
      </c>
      <c r="BZ294" s="114" t="s">
        <v>152</v>
      </c>
      <c r="CA294" s="115">
        <v>21020.080000000002</v>
      </c>
      <c r="CB294" s="128">
        <v>7.3895040849490678E-4</v>
      </c>
      <c r="CC294" s="117">
        <v>1</v>
      </c>
      <c r="CD294" s="128">
        <v>4.7619047619047623E-3</v>
      </c>
      <c r="CG294" s="114" t="s">
        <v>152</v>
      </c>
      <c r="CH294" s="115">
        <v>19811.990000000002</v>
      </c>
      <c r="CI294" s="128">
        <v>8.3880470212035878E-4</v>
      </c>
      <c r="CJ294" s="117">
        <v>1</v>
      </c>
      <c r="CK294" s="128">
        <v>5.6179775280898875E-3</v>
      </c>
      <c r="CN294" s="114" t="s">
        <v>152</v>
      </c>
      <c r="CO294" s="115">
        <v>18587.55</v>
      </c>
      <c r="CP294" s="128">
        <v>8.2600712607129156E-4</v>
      </c>
      <c r="CQ294" s="117">
        <v>1</v>
      </c>
      <c r="CR294" s="128">
        <v>6.0975609756097563E-3</v>
      </c>
      <c r="CU294" s="114" t="s">
        <v>152</v>
      </c>
      <c r="CV294" s="115">
        <v>17350.759999999998</v>
      </c>
      <c r="CW294" s="128">
        <v>8.5428051298133798E-4</v>
      </c>
      <c r="CX294" s="117">
        <v>1</v>
      </c>
      <c r="CY294" s="128">
        <v>6.8027210884353739E-3</v>
      </c>
      <c r="DB294" s="114" t="s">
        <v>152</v>
      </c>
      <c r="DC294" s="115">
        <v>16102.56</v>
      </c>
      <c r="DD294" s="128">
        <v>9.7190290622028964E-4</v>
      </c>
      <c r="DE294" s="117">
        <v>1</v>
      </c>
      <c r="DF294" s="128">
        <v>8.0645161290322578E-3</v>
      </c>
      <c r="DI294" s="114" t="s">
        <v>152</v>
      </c>
      <c r="DJ294" s="115">
        <v>0</v>
      </c>
      <c r="DK294" s="128">
        <v>0</v>
      </c>
      <c r="DL294" s="117">
        <v>0</v>
      </c>
      <c r="DM294" s="128">
        <v>0</v>
      </c>
    </row>
    <row r="295" spans="1:117" x14ac:dyDescent="0.3">
      <c r="A295" s="66" t="s">
        <v>153</v>
      </c>
      <c r="B295" s="67">
        <v>0</v>
      </c>
      <c r="C295" s="88">
        <v>0</v>
      </c>
      <c r="D295" s="69">
        <v>0</v>
      </c>
      <c r="E295" s="88">
        <v>0</v>
      </c>
      <c r="H295" s="66" t="s">
        <v>153</v>
      </c>
      <c r="I295" s="67">
        <v>0</v>
      </c>
      <c r="J295" s="88">
        <v>0</v>
      </c>
      <c r="K295" s="69">
        <v>0</v>
      </c>
      <c r="L295" s="88">
        <v>0</v>
      </c>
      <c r="O295" s="66" t="s">
        <v>153</v>
      </c>
      <c r="P295" s="67">
        <v>0</v>
      </c>
      <c r="Q295" s="88">
        <v>0</v>
      </c>
      <c r="R295" s="69">
        <v>0</v>
      </c>
      <c r="S295" s="88">
        <v>0</v>
      </c>
      <c r="V295" s="66" t="s">
        <v>153</v>
      </c>
      <c r="W295" s="67">
        <v>0</v>
      </c>
      <c r="X295" s="88">
        <v>0</v>
      </c>
      <c r="Y295" s="69">
        <v>0</v>
      </c>
      <c r="Z295" s="88">
        <v>0</v>
      </c>
      <c r="AC295" s="66" t="s">
        <v>153</v>
      </c>
      <c r="AD295" s="67">
        <v>0</v>
      </c>
      <c r="AE295" s="88">
        <v>0</v>
      </c>
      <c r="AF295" s="69">
        <v>0</v>
      </c>
      <c r="AG295" s="88">
        <v>0</v>
      </c>
      <c r="AJ295" s="66" t="s">
        <v>153</v>
      </c>
      <c r="AK295" s="67">
        <v>0</v>
      </c>
      <c r="AL295" s="88">
        <v>0</v>
      </c>
      <c r="AM295" s="69">
        <v>0</v>
      </c>
      <c r="AN295" s="88">
        <v>0</v>
      </c>
      <c r="AQ295" s="66" t="s">
        <v>153</v>
      </c>
      <c r="AR295" s="67">
        <v>0</v>
      </c>
      <c r="AS295" s="88">
        <v>0</v>
      </c>
      <c r="AT295" s="69">
        <v>0</v>
      </c>
      <c r="AU295" s="88">
        <v>0</v>
      </c>
      <c r="AX295" s="66" t="s">
        <v>153</v>
      </c>
      <c r="AY295" s="67">
        <v>0</v>
      </c>
      <c r="AZ295" s="88">
        <v>0</v>
      </c>
      <c r="BA295" s="69">
        <v>0</v>
      </c>
      <c r="BB295" s="88">
        <v>0</v>
      </c>
      <c r="BE295" s="66" t="s">
        <v>153</v>
      </c>
      <c r="BF295" s="67">
        <v>0</v>
      </c>
      <c r="BG295" s="88">
        <v>0</v>
      </c>
      <c r="BH295" s="69">
        <v>0</v>
      </c>
      <c r="BI295" s="88">
        <v>0</v>
      </c>
      <c r="BL295" s="114" t="s">
        <v>153</v>
      </c>
      <c r="BM295" s="115">
        <v>0</v>
      </c>
      <c r="BN295" s="128">
        <v>0</v>
      </c>
      <c r="BO295" s="117">
        <v>0</v>
      </c>
      <c r="BP295" s="128">
        <v>0</v>
      </c>
      <c r="BS295" s="114" t="s">
        <v>153</v>
      </c>
      <c r="BT295" s="115">
        <v>0</v>
      </c>
      <c r="BU295" s="128">
        <v>0</v>
      </c>
      <c r="BV295" s="117">
        <v>0</v>
      </c>
      <c r="BW295" s="128">
        <v>0</v>
      </c>
      <c r="BZ295" s="114" t="s">
        <v>153</v>
      </c>
      <c r="CA295" s="115">
        <v>0</v>
      </c>
      <c r="CB295" s="128">
        <v>0</v>
      </c>
      <c r="CC295" s="117">
        <v>0</v>
      </c>
      <c r="CD295" s="128">
        <v>0</v>
      </c>
      <c r="CG295" s="114" t="s">
        <v>153</v>
      </c>
      <c r="CH295" s="115">
        <v>0</v>
      </c>
      <c r="CI295" s="128">
        <v>0</v>
      </c>
      <c r="CJ295" s="117">
        <v>0</v>
      </c>
      <c r="CK295" s="128">
        <v>0</v>
      </c>
      <c r="CN295" s="114" t="s">
        <v>153</v>
      </c>
      <c r="CO295" s="115">
        <v>0</v>
      </c>
      <c r="CP295" s="128">
        <v>0</v>
      </c>
      <c r="CQ295" s="117">
        <v>0</v>
      </c>
      <c r="CR295" s="128">
        <v>0</v>
      </c>
      <c r="CU295" s="114" t="s">
        <v>153</v>
      </c>
      <c r="CV295" s="115">
        <v>0</v>
      </c>
      <c r="CW295" s="128">
        <v>0</v>
      </c>
      <c r="CX295" s="117">
        <v>0</v>
      </c>
      <c r="CY295" s="128">
        <v>0</v>
      </c>
      <c r="DB295" s="114" t="s">
        <v>153</v>
      </c>
      <c r="DC295" s="115">
        <v>0</v>
      </c>
      <c r="DD295" s="128">
        <v>0</v>
      </c>
      <c r="DE295" s="117">
        <v>0</v>
      </c>
      <c r="DF295" s="128">
        <v>0</v>
      </c>
      <c r="DI295" s="114" t="s">
        <v>153</v>
      </c>
      <c r="DJ295" s="115">
        <v>0</v>
      </c>
      <c r="DK295" s="128">
        <v>0</v>
      </c>
      <c r="DL295" s="117">
        <v>0</v>
      </c>
      <c r="DM295" s="128">
        <v>0</v>
      </c>
    </row>
    <row r="296" spans="1:117" x14ac:dyDescent="0.3">
      <c r="A296" s="66" t="s">
        <v>154</v>
      </c>
      <c r="B296" s="67">
        <v>30075</v>
      </c>
      <c r="C296" s="88">
        <v>3.1188391726518654E-4</v>
      </c>
      <c r="D296" s="69">
        <v>1</v>
      </c>
      <c r="E296" s="88">
        <v>1.4814814814814814E-3</v>
      </c>
      <c r="H296" s="66" t="s">
        <v>154</v>
      </c>
      <c r="I296" s="67">
        <v>30075</v>
      </c>
      <c r="J296" s="88">
        <v>3.1257094077463633E-4</v>
      </c>
      <c r="K296" s="69">
        <v>1</v>
      </c>
      <c r="L296" s="88">
        <v>1.4792899408284023E-3</v>
      </c>
      <c r="O296" s="66" t="s">
        <v>154</v>
      </c>
      <c r="P296" s="67">
        <v>30075</v>
      </c>
      <c r="Q296" s="88">
        <v>3.1459385556988534E-4</v>
      </c>
      <c r="R296" s="69">
        <v>1</v>
      </c>
      <c r="S296" s="88">
        <v>1.483679525222552E-3</v>
      </c>
      <c r="V296" s="66" t="s">
        <v>154</v>
      </c>
      <c r="W296" s="67">
        <v>30075</v>
      </c>
      <c r="X296" s="88">
        <v>3.1887743911009856E-4</v>
      </c>
      <c r="Y296" s="69">
        <v>1</v>
      </c>
      <c r="Z296" s="88">
        <v>1.4992503748125937E-3</v>
      </c>
      <c r="AC296" s="66" t="s">
        <v>154</v>
      </c>
      <c r="AD296" s="67">
        <v>30075</v>
      </c>
      <c r="AE296" s="88">
        <v>3.2257344922949431E-4</v>
      </c>
      <c r="AF296" s="69">
        <v>1</v>
      </c>
      <c r="AG296" s="88">
        <v>1.5197568389057751E-3</v>
      </c>
      <c r="AJ296" s="66" t="s">
        <v>154</v>
      </c>
      <c r="AK296" s="67">
        <v>30075</v>
      </c>
      <c r="AL296" s="88">
        <v>3.3260876612137974E-4</v>
      </c>
      <c r="AM296" s="69">
        <v>1</v>
      </c>
      <c r="AN296" s="88">
        <v>1.5649452269170579E-3</v>
      </c>
      <c r="AQ296" s="66" t="s">
        <v>154</v>
      </c>
      <c r="AR296" s="67">
        <v>30075</v>
      </c>
      <c r="AS296" s="88">
        <v>3.4739112796297849E-4</v>
      </c>
      <c r="AT296" s="69">
        <v>1</v>
      </c>
      <c r="AU296" s="88">
        <v>1.6129032258064516E-3</v>
      </c>
      <c r="AX296" s="66" t="s">
        <v>154</v>
      </c>
      <c r="AY296" s="67">
        <v>30075</v>
      </c>
      <c r="AZ296" s="88">
        <v>3.8357843008276322E-4</v>
      </c>
      <c r="BA296" s="69">
        <v>1</v>
      </c>
      <c r="BB296" s="88">
        <v>1.7985611510791368E-3</v>
      </c>
      <c r="BE296" s="66" t="s">
        <v>154</v>
      </c>
      <c r="BF296" s="67">
        <v>0</v>
      </c>
      <c r="BG296" s="88">
        <v>0</v>
      </c>
      <c r="BH296" s="69">
        <v>0</v>
      </c>
      <c r="BI296" s="88">
        <v>0</v>
      </c>
      <c r="BL296" s="114" t="s">
        <v>154</v>
      </c>
      <c r="BM296" s="115">
        <v>0</v>
      </c>
      <c r="BN296" s="128">
        <v>0</v>
      </c>
      <c r="BO296" s="117">
        <v>0</v>
      </c>
      <c r="BP296" s="128">
        <v>0</v>
      </c>
      <c r="BS296" s="114" t="s">
        <v>154</v>
      </c>
      <c r="BT296" s="115">
        <v>0</v>
      </c>
      <c r="BU296" s="128">
        <v>0</v>
      </c>
      <c r="BV296" s="117">
        <v>0</v>
      </c>
      <c r="BW296" s="128">
        <v>0</v>
      </c>
      <c r="BZ296" s="114" t="s">
        <v>154</v>
      </c>
      <c r="CA296" s="115">
        <v>0</v>
      </c>
      <c r="CB296" s="128">
        <v>0</v>
      </c>
      <c r="CC296" s="117">
        <v>0</v>
      </c>
      <c r="CD296" s="128">
        <v>0</v>
      </c>
      <c r="CG296" s="114" t="s">
        <v>154</v>
      </c>
      <c r="CH296" s="115">
        <v>0</v>
      </c>
      <c r="CI296" s="128">
        <v>0</v>
      </c>
      <c r="CJ296" s="117">
        <v>0</v>
      </c>
      <c r="CK296" s="128">
        <v>0</v>
      </c>
      <c r="CN296" s="114" t="s">
        <v>154</v>
      </c>
      <c r="CO296" s="115">
        <v>0</v>
      </c>
      <c r="CP296" s="128">
        <v>0</v>
      </c>
      <c r="CQ296" s="117">
        <v>0</v>
      </c>
      <c r="CR296" s="128">
        <v>0</v>
      </c>
      <c r="CU296" s="114" t="s">
        <v>154</v>
      </c>
      <c r="CV296" s="115">
        <v>0</v>
      </c>
      <c r="CW296" s="128">
        <v>0</v>
      </c>
      <c r="CX296" s="117">
        <v>0</v>
      </c>
      <c r="CY296" s="128">
        <v>0</v>
      </c>
      <c r="DB296" s="114" t="s">
        <v>154</v>
      </c>
      <c r="DC296" s="115">
        <v>0</v>
      </c>
      <c r="DD296" s="128">
        <v>0</v>
      </c>
      <c r="DE296" s="117">
        <v>0</v>
      </c>
      <c r="DF296" s="128">
        <v>0</v>
      </c>
      <c r="DI296" s="114" t="s">
        <v>154</v>
      </c>
      <c r="DJ296" s="115">
        <v>0</v>
      </c>
      <c r="DK296" s="128">
        <v>0</v>
      </c>
      <c r="DL296" s="117">
        <v>0</v>
      </c>
      <c r="DM296" s="128">
        <v>0</v>
      </c>
    </row>
    <row r="297" spans="1:117" x14ac:dyDescent="0.3">
      <c r="A297" s="66" t="s">
        <v>155</v>
      </c>
      <c r="B297" s="67">
        <v>0</v>
      </c>
      <c r="C297" s="88">
        <v>0</v>
      </c>
      <c r="D297" s="69">
        <v>0</v>
      </c>
      <c r="E297" s="88">
        <v>0</v>
      </c>
      <c r="H297" s="66" t="s">
        <v>155</v>
      </c>
      <c r="I297" s="67">
        <v>0</v>
      </c>
      <c r="J297" s="88">
        <v>0</v>
      </c>
      <c r="K297" s="69">
        <v>0</v>
      </c>
      <c r="L297" s="88">
        <v>0</v>
      </c>
      <c r="O297" s="66" t="s">
        <v>155</v>
      </c>
      <c r="P297" s="67">
        <v>0</v>
      </c>
      <c r="Q297" s="88">
        <v>0</v>
      </c>
      <c r="R297" s="69">
        <v>0</v>
      </c>
      <c r="S297" s="88">
        <v>0</v>
      </c>
      <c r="V297" s="66" t="s">
        <v>155</v>
      </c>
      <c r="W297" s="67">
        <v>0</v>
      </c>
      <c r="X297" s="88">
        <v>0</v>
      </c>
      <c r="Y297" s="69">
        <v>0</v>
      </c>
      <c r="Z297" s="88">
        <v>0</v>
      </c>
      <c r="AC297" s="66" t="s">
        <v>155</v>
      </c>
      <c r="AD297" s="67">
        <v>0</v>
      </c>
      <c r="AE297" s="88">
        <v>0</v>
      </c>
      <c r="AF297" s="69">
        <v>0</v>
      </c>
      <c r="AG297" s="88">
        <v>0</v>
      </c>
      <c r="AJ297" s="66" t="s">
        <v>155</v>
      </c>
      <c r="AK297" s="67">
        <v>0</v>
      </c>
      <c r="AL297" s="88">
        <v>0</v>
      </c>
      <c r="AM297" s="69">
        <v>0</v>
      </c>
      <c r="AN297" s="88">
        <v>0</v>
      </c>
      <c r="AQ297" s="66" t="s">
        <v>155</v>
      </c>
      <c r="AR297" s="67">
        <v>0</v>
      </c>
      <c r="AS297" s="88">
        <v>0</v>
      </c>
      <c r="AT297" s="69">
        <v>0</v>
      </c>
      <c r="AU297" s="88">
        <v>0</v>
      </c>
      <c r="AX297" s="66" t="s">
        <v>155</v>
      </c>
      <c r="AY297" s="67">
        <v>0</v>
      </c>
      <c r="AZ297" s="88">
        <v>0</v>
      </c>
      <c r="BA297" s="69">
        <v>0</v>
      </c>
      <c r="BB297" s="88">
        <v>0</v>
      </c>
      <c r="BE297" s="66" t="s">
        <v>155</v>
      </c>
      <c r="BF297" s="67">
        <v>0</v>
      </c>
      <c r="BG297" s="88">
        <v>0</v>
      </c>
      <c r="BH297" s="69">
        <v>0</v>
      </c>
      <c r="BI297" s="88">
        <v>0</v>
      </c>
      <c r="BL297" s="114" t="s">
        <v>155</v>
      </c>
      <c r="BM297" s="115">
        <v>0</v>
      </c>
      <c r="BN297" s="128">
        <v>0</v>
      </c>
      <c r="BO297" s="117">
        <v>0</v>
      </c>
      <c r="BP297" s="128">
        <v>0</v>
      </c>
      <c r="BS297" s="114" t="s">
        <v>155</v>
      </c>
      <c r="BT297" s="115">
        <v>0</v>
      </c>
      <c r="BU297" s="128">
        <v>0</v>
      </c>
      <c r="BV297" s="117">
        <v>0</v>
      </c>
      <c r="BW297" s="128">
        <v>0</v>
      </c>
      <c r="BZ297" s="114" t="s">
        <v>155</v>
      </c>
      <c r="CA297" s="115">
        <v>0</v>
      </c>
      <c r="CB297" s="128">
        <v>0</v>
      </c>
      <c r="CC297" s="117">
        <v>0</v>
      </c>
      <c r="CD297" s="128">
        <v>0</v>
      </c>
      <c r="CG297" s="114" t="s">
        <v>155</v>
      </c>
      <c r="CH297" s="115">
        <v>0</v>
      </c>
      <c r="CI297" s="128">
        <v>0</v>
      </c>
      <c r="CJ297" s="117">
        <v>0</v>
      </c>
      <c r="CK297" s="128">
        <v>0</v>
      </c>
      <c r="CN297" s="114" t="s">
        <v>155</v>
      </c>
      <c r="CO297" s="115">
        <v>0</v>
      </c>
      <c r="CP297" s="128">
        <v>0</v>
      </c>
      <c r="CQ297" s="117">
        <v>0</v>
      </c>
      <c r="CR297" s="128">
        <v>0</v>
      </c>
      <c r="CU297" s="114" t="s">
        <v>155</v>
      </c>
      <c r="CV297" s="115">
        <v>0</v>
      </c>
      <c r="CW297" s="128">
        <v>0</v>
      </c>
      <c r="CX297" s="117">
        <v>0</v>
      </c>
      <c r="CY297" s="128">
        <v>0</v>
      </c>
      <c r="DB297" s="114" t="s">
        <v>155</v>
      </c>
      <c r="DC297" s="115">
        <v>0</v>
      </c>
      <c r="DD297" s="128">
        <v>0</v>
      </c>
      <c r="DE297" s="117">
        <v>0</v>
      </c>
      <c r="DF297" s="128">
        <v>0</v>
      </c>
      <c r="DI297" s="114" t="s">
        <v>155</v>
      </c>
      <c r="DJ297" s="115">
        <v>0</v>
      </c>
      <c r="DK297" s="128">
        <v>0</v>
      </c>
      <c r="DL297" s="117">
        <v>0</v>
      </c>
      <c r="DM297" s="128">
        <v>0</v>
      </c>
    </row>
    <row r="298" spans="1:117" x14ac:dyDescent="0.3">
      <c r="A298" s="66" t="s">
        <v>156</v>
      </c>
      <c r="B298" s="67">
        <v>0</v>
      </c>
      <c r="C298" s="88">
        <v>0</v>
      </c>
      <c r="D298" s="69">
        <v>0</v>
      </c>
      <c r="E298" s="88">
        <v>0</v>
      </c>
      <c r="H298" s="66" t="s">
        <v>156</v>
      </c>
      <c r="I298" s="67">
        <v>0</v>
      </c>
      <c r="J298" s="88">
        <v>0</v>
      </c>
      <c r="K298" s="69">
        <v>0</v>
      </c>
      <c r="L298" s="88">
        <v>0</v>
      </c>
      <c r="O298" s="66" t="s">
        <v>156</v>
      </c>
      <c r="P298" s="67">
        <v>0</v>
      </c>
      <c r="Q298" s="88">
        <v>0</v>
      </c>
      <c r="R298" s="69">
        <v>0</v>
      </c>
      <c r="S298" s="88">
        <v>0</v>
      </c>
      <c r="V298" s="66" t="s">
        <v>156</v>
      </c>
      <c r="W298" s="67">
        <v>0</v>
      </c>
      <c r="X298" s="88">
        <v>0</v>
      </c>
      <c r="Y298" s="69">
        <v>0</v>
      </c>
      <c r="Z298" s="88">
        <v>0</v>
      </c>
      <c r="AC298" s="66" t="s">
        <v>156</v>
      </c>
      <c r="AD298" s="67">
        <v>0</v>
      </c>
      <c r="AE298" s="88">
        <v>0</v>
      </c>
      <c r="AF298" s="69">
        <v>0</v>
      </c>
      <c r="AG298" s="88">
        <v>0</v>
      </c>
      <c r="AJ298" s="66" t="s">
        <v>156</v>
      </c>
      <c r="AK298" s="67">
        <v>0</v>
      </c>
      <c r="AL298" s="88">
        <v>0</v>
      </c>
      <c r="AM298" s="69">
        <v>0</v>
      </c>
      <c r="AN298" s="88">
        <v>0</v>
      </c>
      <c r="AQ298" s="66" t="s">
        <v>156</v>
      </c>
      <c r="AR298" s="67">
        <v>0</v>
      </c>
      <c r="AS298" s="88">
        <v>0</v>
      </c>
      <c r="AT298" s="69">
        <v>0</v>
      </c>
      <c r="AU298" s="88">
        <v>0</v>
      </c>
      <c r="AX298" s="66" t="s">
        <v>156</v>
      </c>
      <c r="AY298" s="67">
        <v>0</v>
      </c>
      <c r="AZ298" s="88">
        <v>0</v>
      </c>
      <c r="BA298" s="69">
        <v>0</v>
      </c>
      <c r="BB298" s="88">
        <v>0</v>
      </c>
      <c r="BE298" s="66" t="s">
        <v>156</v>
      </c>
      <c r="BF298" s="67">
        <v>0</v>
      </c>
      <c r="BG298" s="88">
        <v>0</v>
      </c>
      <c r="BH298" s="69">
        <v>0</v>
      </c>
      <c r="BI298" s="88">
        <v>0</v>
      </c>
      <c r="BL298" s="114" t="s">
        <v>156</v>
      </c>
      <c r="BM298" s="115">
        <v>0</v>
      </c>
      <c r="BN298" s="128">
        <v>0</v>
      </c>
      <c r="BO298" s="117">
        <v>0</v>
      </c>
      <c r="BP298" s="128">
        <v>0</v>
      </c>
      <c r="BS298" s="114" t="s">
        <v>156</v>
      </c>
      <c r="BT298" s="115">
        <v>0</v>
      </c>
      <c r="BU298" s="128">
        <v>0</v>
      </c>
      <c r="BV298" s="117">
        <v>0</v>
      </c>
      <c r="BW298" s="128">
        <v>0</v>
      </c>
      <c r="BZ298" s="114" t="s">
        <v>156</v>
      </c>
      <c r="CA298" s="115">
        <v>0</v>
      </c>
      <c r="CB298" s="128">
        <v>0</v>
      </c>
      <c r="CC298" s="117">
        <v>0</v>
      </c>
      <c r="CD298" s="128">
        <v>0</v>
      </c>
      <c r="CG298" s="114" t="s">
        <v>156</v>
      </c>
      <c r="CH298" s="115">
        <v>0</v>
      </c>
      <c r="CI298" s="128">
        <v>0</v>
      </c>
      <c r="CJ298" s="117">
        <v>0</v>
      </c>
      <c r="CK298" s="128">
        <v>0</v>
      </c>
      <c r="CN298" s="114" t="s">
        <v>156</v>
      </c>
      <c r="CO298" s="115">
        <v>0</v>
      </c>
      <c r="CP298" s="128">
        <v>0</v>
      </c>
      <c r="CQ298" s="117">
        <v>0</v>
      </c>
      <c r="CR298" s="128">
        <v>0</v>
      </c>
      <c r="CU298" s="114" t="s">
        <v>156</v>
      </c>
      <c r="CV298" s="115">
        <v>0</v>
      </c>
      <c r="CW298" s="128">
        <v>0</v>
      </c>
      <c r="CX298" s="117">
        <v>0</v>
      </c>
      <c r="CY298" s="128">
        <v>0</v>
      </c>
      <c r="DB298" s="114" t="s">
        <v>156</v>
      </c>
      <c r="DC298" s="115">
        <v>0</v>
      </c>
      <c r="DD298" s="128">
        <v>0</v>
      </c>
      <c r="DE298" s="117">
        <v>0</v>
      </c>
      <c r="DF298" s="128">
        <v>0</v>
      </c>
      <c r="DI298" s="114" t="s">
        <v>156</v>
      </c>
      <c r="DJ298" s="115">
        <v>0</v>
      </c>
      <c r="DK298" s="128">
        <v>0</v>
      </c>
      <c r="DL298" s="117">
        <v>0</v>
      </c>
      <c r="DM298" s="128">
        <v>0</v>
      </c>
    </row>
    <row r="299" spans="1:117" x14ac:dyDescent="0.3">
      <c r="A299" s="66"/>
      <c r="B299" s="66"/>
      <c r="C299" s="68"/>
      <c r="D299" s="69"/>
      <c r="E299" s="68"/>
      <c r="H299" s="66"/>
      <c r="I299" s="66"/>
      <c r="J299" s="68"/>
      <c r="K299" s="69"/>
      <c r="L299" s="68"/>
      <c r="O299" s="66"/>
      <c r="P299" s="66"/>
      <c r="Q299" s="68"/>
      <c r="R299" s="69"/>
      <c r="S299" s="68"/>
      <c r="V299" s="66"/>
      <c r="W299" s="66"/>
      <c r="X299" s="68"/>
      <c r="Y299" s="69"/>
      <c r="Z299" s="68"/>
      <c r="AC299" s="66"/>
      <c r="AD299" s="66"/>
      <c r="AE299" s="68"/>
      <c r="AF299" s="69"/>
      <c r="AG299" s="68"/>
      <c r="AJ299" s="66"/>
      <c r="AK299" s="66"/>
      <c r="AL299" s="68"/>
      <c r="AM299" s="69"/>
      <c r="AN299" s="68"/>
      <c r="AQ299" s="66"/>
      <c r="AR299" s="66"/>
      <c r="AS299" s="68"/>
      <c r="AT299" s="69"/>
      <c r="AU299" s="68"/>
      <c r="AX299" s="66"/>
      <c r="AY299" s="66"/>
      <c r="AZ299" s="68"/>
      <c r="BA299" s="69"/>
      <c r="BB299" s="68"/>
      <c r="BE299" s="66"/>
      <c r="BF299" s="66"/>
      <c r="BG299" s="68"/>
      <c r="BH299" s="69"/>
      <c r="BI299" s="68"/>
      <c r="BL299" s="114"/>
      <c r="BM299" s="114"/>
      <c r="BN299" s="116"/>
      <c r="BO299" s="117"/>
      <c r="BP299" s="116"/>
      <c r="BS299" s="114"/>
      <c r="BT299" s="114"/>
      <c r="BU299" s="116"/>
      <c r="BV299" s="117"/>
      <c r="BW299" s="116"/>
      <c r="BZ299" s="114"/>
      <c r="CA299" s="114"/>
      <c r="CB299" s="116"/>
      <c r="CC299" s="117"/>
      <c r="CD299" s="116"/>
      <c r="CG299" s="114"/>
      <c r="CH299" s="114"/>
      <c r="CI299" s="116"/>
      <c r="CJ299" s="117"/>
      <c r="CK299" s="116"/>
      <c r="CN299" s="114"/>
      <c r="CO299" s="114"/>
      <c r="CP299" s="116"/>
      <c r="CQ299" s="117"/>
      <c r="CR299" s="116"/>
      <c r="CU299" s="114"/>
      <c r="CV299" s="114"/>
      <c r="CW299" s="116"/>
      <c r="CX299" s="117"/>
      <c r="CY299" s="116"/>
      <c r="DB299" s="114"/>
      <c r="DC299" s="114"/>
      <c r="DD299" s="116"/>
      <c r="DE299" s="117"/>
      <c r="DF299" s="116"/>
      <c r="DI299" s="114"/>
      <c r="DJ299" s="114"/>
      <c r="DK299" s="116"/>
      <c r="DL299" s="117"/>
      <c r="DM299" s="116"/>
    </row>
    <row r="300" spans="1:117" ht="14.4" thickBot="1" x14ac:dyDescent="0.35">
      <c r="A300" s="66"/>
      <c r="B300" s="71">
        <v>96430108.560000002</v>
      </c>
      <c r="C300" s="68"/>
      <c r="D300" s="72">
        <v>675</v>
      </c>
      <c r="E300" s="68"/>
      <c r="H300" s="66"/>
      <c r="I300" s="71">
        <v>96218157.469999999</v>
      </c>
      <c r="J300" s="68"/>
      <c r="K300" s="72">
        <v>676</v>
      </c>
      <c r="L300" s="68"/>
      <c r="O300" s="66"/>
      <c r="P300" s="71">
        <v>95599451.38000001</v>
      </c>
      <c r="Q300" s="68"/>
      <c r="R300" s="72">
        <v>674</v>
      </c>
      <c r="S300" s="68"/>
      <c r="V300" s="66"/>
      <c r="W300" s="71">
        <v>94315233.099999994</v>
      </c>
      <c r="X300" s="68"/>
      <c r="Y300" s="72">
        <v>667</v>
      </c>
      <c r="Z300" s="68"/>
      <c r="AC300" s="66"/>
      <c r="AD300" s="71">
        <v>93234579.819999993</v>
      </c>
      <c r="AE300" s="68"/>
      <c r="AF300" s="72">
        <v>658</v>
      </c>
      <c r="AG300" s="68"/>
      <c r="AJ300" s="66"/>
      <c r="AK300" s="71">
        <v>90421549.469999999</v>
      </c>
      <c r="AL300" s="68"/>
      <c r="AM300" s="72">
        <v>639</v>
      </c>
      <c r="AN300" s="68"/>
      <c r="AQ300" s="66"/>
      <c r="AR300" s="71">
        <v>86573886.25999999</v>
      </c>
      <c r="AS300" s="68"/>
      <c r="AT300" s="72">
        <v>620</v>
      </c>
      <c r="AU300" s="68"/>
      <c r="AX300" s="66"/>
      <c r="AY300" s="71">
        <v>78406390.039999992</v>
      </c>
      <c r="AZ300" s="68"/>
      <c r="BA300" s="72">
        <v>556</v>
      </c>
      <c r="BB300" s="68"/>
      <c r="BE300" s="66"/>
      <c r="BF300" s="71">
        <v>54535992.410000004</v>
      </c>
      <c r="BG300" s="68"/>
      <c r="BH300" s="72">
        <v>397</v>
      </c>
      <c r="BI300" s="68"/>
      <c r="BL300" s="114"/>
      <c r="BM300" s="119">
        <v>39662317.519999996</v>
      </c>
      <c r="BN300" s="116"/>
      <c r="BO300" s="120">
        <v>300</v>
      </c>
      <c r="BP300" s="116"/>
      <c r="BS300" s="114"/>
      <c r="BT300" s="119">
        <v>33166193.070000004</v>
      </c>
      <c r="BU300" s="116"/>
      <c r="BV300" s="120">
        <v>250</v>
      </c>
      <c r="BW300" s="116"/>
      <c r="BZ300" s="114"/>
      <c r="CA300" s="119">
        <v>28445860.18</v>
      </c>
      <c r="CB300" s="116"/>
      <c r="CC300" s="120">
        <v>210</v>
      </c>
      <c r="CD300" s="116"/>
      <c r="CG300" s="114"/>
      <c r="CH300" s="119">
        <v>23619312.039999999</v>
      </c>
      <c r="CI300" s="116"/>
      <c r="CJ300" s="120">
        <v>178</v>
      </c>
      <c r="CK300" s="116"/>
      <c r="CN300" s="114"/>
      <c r="CO300" s="119">
        <v>22502893.030000001</v>
      </c>
      <c r="CP300" s="116"/>
      <c r="CQ300" s="120">
        <v>164</v>
      </c>
      <c r="CR300" s="116"/>
      <c r="CU300" s="114"/>
      <c r="CV300" s="119">
        <v>20310377.84</v>
      </c>
      <c r="CW300" s="116"/>
      <c r="CX300" s="120">
        <v>147</v>
      </c>
      <c r="CY300" s="116"/>
      <c r="DB300" s="114"/>
      <c r="DC300" s="119">
        <v>16568074.75</v>
      </c>
      <c r="DD300" s="116"/>
      <c r="DE300" s="120">
        <v>124</v>
      </c>
      <c r="DF300" s="116"/>
      <c r="DI300" s="114"/>
      <c r="DJ300" s="119">
        <v>0</v>
      </c>
      <c r="DK300" s="116"/>
      <c r="DL300" s="120">
        <v>0</v>
      </c>
      <c r="DM300" s="116"/>
    </row>
    <row r="301" spans="1:117" ht="14.4" thickTop="1" x14ac:dyDescent="0.3">
      <c r="C301" s="55"/>
      <c r="E301" s="55"/>
      <c r="J301" s="55"/>
      <c r="L301" s="55"/>
      <c r="Q301" s="55"/>
      <c r="S301" s="55"/>
      <c r="X301" s="55"/>
      <c r="Z301" s="55"/>
      <c r="AE301" s="55"/>
      <c r="AG301" s="55"/>
      <c r="AL301" s="55"/>
      <c r="AN301" s="55"/>
      <c r="AS301" s="55"/>
      <c r="AU301" s="55"/>
      <c r="AZ301" s="55"/>
      <c r="BB301" s="55"/>
      <c r="BG301" s="55"/>
      <c r="BI301" s="55"/>
      <c r="BL301" s="114"/>
      <c r="BM301" s="114"/>
      <c r="BN301" s="116"/>
      <c r="BO301" s="114"/>
      <c r="BP301" s="116"/>
      <c r="BS301" s="114"/>
      <c r="BT301" s="114"/>
      <c r="BU301" s="116"/>
      <c r="BV301" s="114"/>
      <c r="BW301" s="116"/>
      <c r="BZ301" s="114"/>
      <c r="CA301" s="114"/>
      <c r="CB301" s="116"/>
      <c r="CC301" s="114"/>
      <c r="CD301" s="116"/>
      <c r="CG301" s="114"/>
      <c r="CH301" s="114"/>
      <c r="CI301" s="116"/>
      <c r="CJ301" s="114"/>
      <c r="CK301" s="116"/>
      <c r="CN301" s="114"/>
      <c r="CO301" s="114"/>
      <c r="CP301" s="116"/>
      <c r="CQ301" s="114"/>
      <c r="CR301" s="116"/>
      <c r="CU301" s="114"/>
      <c r="CV301" s="114"/>
      <c r="CW301" s="116"/>
      <c r="CX301" s="114"/>
      <c r="CY301" s="116"/>
      <c r="DB301" s="114"/>
      <c r="DC301" s="114"/>
      <c r="DD301" s="116"/>
      <c r="DE301" s="114"/>
      <c r="DF301" s="116"/>
      <c r="DI301" s="114"/>
      <c r="DJ301" s="114"/>
      <c r="DK301" s="116"/>
      <c r="DL301" s="114"/>
      <c r="DM301" s="116"/>
    </row>
    <row r="302" spans="1:117" x14ac:dyDescent="0.3">
      <c r="A302" s="73" t="s">
        <v>157</v>
      </c>
      <c r="B302" s="73"/>
      <c r="C302" s="107"/>
      <c r="D302" s="104">
        <v>1.4409564693951793</v>
      </c>
      <c r="E302" s="55"/>
      <c r="H302" s="73" t="s">
        <v>157</v>
      </c>
      <c r="I302" s="73"/>
      <c r="J302" s="107"/>
      <c r="K302" s="104">
        <v>1.444228030501908</v>
      </c>
      <c r="L302" s="55"/>
      <c r="O302" s="73" t="s">
        <v>157</v>
      </c>
      <c r="P302" s="73"/>
      <c r="Q302" s="107"/>
      <c r="R302" s="104">
        <v>1.4458097209591607</v>
      </c>
      <c r="S302" s="55"/>
      <c r="V302" s="73" t="s">
        <v>157</v>
      </c>
      <c r="W302" s="73"/>
      <c r="X302" s="107"/>
      <c r="Y302" s="104">
        <v>1.4467998425507007</v>
      </c>
      <c r="Z302" s="55"/>
      <c r="AC302" s="73" t="s">
        <v>157</v>
      </c>
      <c r="AD302" s="73"/>
      <c r="AE302" s="107"/>
      <c r="AF302" s="104">
        <v>1.4450298837021813</v>
      </c>
      <c r="AG302" s="55"/>
      <c r="AJ302" s="73" t="s">
        <v>157</v>
      </c>
      <c r="AK302" s="73"/>
      <c r="AL302" s="107"/>
      <c r="AM302" s="104">
        <v>1.4452312154844051</v>
      </c>
      <c r="AN302" s="55"/>
      <c r="AQ302" s="73" t="s">
        <v>157</v>
      </c>
      <c r="AR302" s="73"/>
      <c r="AS302" s="107"/>
      <c r="AT302" s="104">
        <v>1.4445041944139227</v>
      </c>
      <c r="AU302" s="55"/>
      <c r="AX302" s="73" t="s">
        <v>157</v>
      </c>
      <c r="AY302" s="73"/>
      <c r="AZ302" s="107"/>
      <c r="BA302" s="104">
        <v>1.4399817768524581</v>
      </c>
      <c r="BB302" s="55"/>
      <c r="BE302" s="73" t="s">
        <v>157</v>
      </c>
      <c r="BF302" s="73"/>
      <c r="BG302" s="107"/>
      <c r="BH302" s="104">
        <v>1.4474942999456286</v>
      </c>
      <c r="BI302" s="55"/>
      <c r="BL302" s="121" t="s">
        <v>157</v>
      </c>
      <c r="BM302" s="121"/>
      <c r="BN302" s="138"/>
      <c r="BO302" s="137">
        <v>1.4576660945330024</v>
      </c>
      <c r="BP302" s="116"/>
      <c r="BS302" s="121" t="s">
        <v>157</v>
      </c>
      <c r="BT302" s="121"/>
      <c r="BU302" s="138"/>
      <c r="BV302" s="137">
        <v>1.4582594546578846</v>
      </c>
      <c r="BW302" s="116"/>
      <c r="BZ302" s="121" t="s">
        <v>157</v>
      </c>
      <c r="CA302" s="121"/>
      <c r="CB302" s="138"/>
      <c r="CC302" s="137">
        <v>1.4532775655767578</v>
      </c>
      <c r="CD302" s="116"/>
      <c r="CG302" s="121" t="s">
        <v>157</v>
      </c>
      <c r="CH302" s="121"/>
      <c r="CI302" s="138"/>
      <c r="CJ302" s="137">
        <v>1.4597968003191852</v>
      </c>
      <c r="CK302" s="116"/>
      <c r="CN302" s="121" t="s">
        <v>157</v>
      </c>
      <c r="CO302" s="121"/>
      <c r="CP302" s="138"/>
      <c r="CQ302" s="137">
        <v>1.4455656915448336</v>
      </c>
      <c r="CR302" s="116"/>
      <c r="CU302" s="121" t="s">
        <v>157</v>
      </c>
      <c r="CV302" s="121"/>
      <c r="CW302" s="138"/>
      <c r="CX302" s="137">
        <v>1.4456143756467905</v>
      </c>
      <c r="CY302" s="116"/>
      <c r="DB302" s="121" t="s">
        <v>157</v>
      </c>
      <c r="DC302" s="121"/>
      <c r="DD302" s="138"/>
      <c r="DE302" s="137">
        <v>1.4550442697802901</v>
      </c>
      <c r="DF302" s="116"/>
      <c r="DI302" s="121" t="s">
        <v>157</v>
      </c>
      <c r="DJ302" s="121"/>
      <c r="DK302" s="138"/>
      <c r="DL302" s="137">
        <v>0</v>
      </c>
      <c r="DM302" s="116"/>
    </row>
    <row r="303" spans="1:117" x14ac:dyDescent="0.3">
      <c r="C303" s="55"/>
      <c r="E303" s="55"/>
      <c r="J303" s="55"/>
      <c r="L303" s="55"/>
      <c r="Q303" s="55"/>
      <c r="S303" s="55"/>
      <c r="X303" s="55"/>
      <c r="Z303" s="55"/>
      <c r="AE303" s="55"/>
      <c r="AG303" s="55"/>
      <c r="AL303" s="55"/>
      <c r="AN303" s="55"/>
      <c r="AS303" s="55"/>
      <c r="AU303" s="55"/>
      <c r="AZ303" s="55"/>
      <c r="BB303" s="55"/>
      <c r="BG303" s="55"/>
      <c r="BI303" s="55"/>
      <c r="BL303" s="114"/>
      <c r="BM303" s="114"/>
      <c r="BN303" s="116"/>
      <c r="BO303" s="114"/>
      <c r="BP303" s="116"/>
      <c r="BS303" s="114"/>
      <c r="BT303" s="114"/>
      <c r="BU303" s="116"/>
      <c r="BV303" s="114"/>
      <c r="BW303" s="116"/>
      <c r="BZ303" s="114"/>
      <c r="CA303" s="114"/>
      <c r="CB303" s="116"/>
      <c r="CC303" s="114"/>
      <c r="CD303" s="116"/>
      <c r="CG303" s="114"/>
      <c r="CH303" s="114"/>
      <c r="CI303" s="116"/>
      <c r="CJ303" s="114"/>
      <c r="CK303" s="116"/>
      <c r="CN303" s="114"/>
      <c r="CO303" s="114"/>
      <c r="CP303" s="116"/>
      <c r="CQ303" s="114"/>
      <c r="CR303" s="116"/>
      <c r="CU303" s="114"/>
      <c r="CV303" s="114"/>
      <c r="CW303" s="116"/>
      <c r="CX303" s="114"/>
      <c r="CY303" s="116"/>
      <c r="DB303" s="114"/>
      <c r="DC303" s="114"/>
      <c r="DD303" s="116"/>
      <c r="DE303" s="114"/>
      <c r="DF303" s="116"/>
      <c r="DI303" s="114"/>
      <c r="DJ303" s="114"/>
      <c r="DK303" s="116"/>
      <c r="DL303" s="114"/>
      <c r="DM303" s="116"/>
    </row>
    <row r="304" spans="1:117" x14ac:dyDescent="0.3">
      <c r="C304" s="55"/>
      <c r="E304" s="55"/>
      <c r="J304" s="55"/>
      <c r="L304" s="55"/>
      <c r="Q304" s="55"/>
      <c r="S304" s="55"/>
      <c r="X304" s="55"/>
      <c r="Z304" s="55"/>
      <c r="AE304" s="55"/>
      <c r="AG304" s="55"/>
      <c r="AL304" s="55"/>
      <c r="AN304" s="55"/>
      <c r="AS304" s="55"/>
      <c r="AU304" s="55"/>
      <c r="AZ304" s="55"/>
      <c r="BB304" s="55"/>
      <c r="BG304" s="55"/>
      <c r="BI304" s="55"/>
      <c r="BL304" s="114"/>
      <c r="BM304" s="114"/>
      <c r="BN304" s="116"/>
      <c r="BO304" s="114"/>
      <c r="BP304" s="116"/>
      <c r="BS304" s="114"/>
      <c r="BT304" s="114"/>
      <c r="BU304" s="116"/>
      <c r="BV304" s="114"/>
      <c r="BW304" s="116"/>
      <c r="BZ304" s="114"/>
      <c r="CA304" s="114"/>
      <c r="CB304" s="116"/>
      <c r="CC304" s="114"/>
      <c r="CD304" s="116"/>
      <c r="CG304" s="114"/>
      <c r="CH304" s="114"/>
      <c r="CI304" s="116"/>
      <c r="CJ304" s="114"/>
      <c r="CK304" s="116"/>
      <c r="CN304" s="114"/>
      <c r="CO304" s="114"/>
      <c r="CP304" s="116"/>
      <c r="CQ304" s="114"/>
      <c r="CR304" s="116"/>
      <c r="CU304" s="114"/>
      <c r="CV304" s="114"/>
      <c r="CW304" s="116"/>
      <c r="CX304" s="114"/>
      <c r="CY304" s="116"/>
      <c r="DB304" s="114"/>
      <c r="DC304" s="114"/>
      <c r="DD304" s="116"/>
      <c r="DE304" s="114"/>
      <c r="DF304" s="116"/>
      <c r="DI304" s="114"/>
      <c r="DJ304" s="114"/>
      <c r="DK304" s="116"/>
      <c r="DL304" s="114"/>
      <c r="DM304" s="116"/>
    </row>
    <row r="305" spans="1:117" x14ac:dyDescent="0.3">
      <c r="A305" s="56" t="s">
        <v>158</v>
      </c>
      <c r="B305" s="57"/>
      <c r="C305" s="58"/>
      <c r="D305" s="61"/>
      <c r="E305" s="58"/>
      <c r="H305" s="56" t="s">
        <v>158</v>
      </c>
      <c r="I305" s="57"/>
      <c r="J305" s="58"/>
      <c r="K305" s="61"/>
      <c r="L305" s="58"/>
      <c r="O305" s="56" t="s">
        <v>158</v>
      </c>
      <c r="P305" s="57"/>
      <c r="Q305" s="58"/>
      <c r="R305" s="61"/>
      <c r="S305" s="58"/>
      <c r="V305" s="56" t="s">
        <v>158</v>
      </c>
      <c r="W305" s="57"/>
      <c r="X305" s="58"/>
      <c r="Y305" s="61"/>
      <c r="Z305" s="58"/>
      <c r="AC305" s="56" t="s">
        <v>158</v>
      </c>
      <c r="AD305" s="57"/>
      <c r="AE305" s="58"/>
      <c r="AF305" s="61"/>
      <c r="AG305" s="58"/>
      <c r="AJ305" s="56" t="s">
        <v>158</v>
      </c>
      <c r="AK305" s="57"/>
      <c r="AL305" s="58"/>
      <c r="AM305" s="61"/>
      <c r="AN305" s="58"/>
      <c r="AQ305" s="56" t="s">
        <v>158</v>
      </c>
      <c r="AR305" s="57"/>
      <c r="AS305" s="58"/>
      <c r="AT305" s="61"/>
      <c r="AU305" s="58"/>
      <c r="AX305" s="56" t="s">
        <v>158</v>
      </c>
      <c r="AY305" s="57"/>
      <c r="AZ305" s="58"/>
      <c r="BA305" s="61"/>
      <c r="BB305" s="58"/>
      <c r="BE305" s="56" t="s">
        <v>158</v>
      </c>
      <c r="BF305" s="57"/>
      <c r="BG305" s="58"/>
      <c r="BH305" s="61"/>
      <c r="BI305" s="58"/>
      <c r="BL305" s="113" t="s">
        <v>158</v>
      </c>
      <c r="BM305" s="118"/>
      <c r="BN305" s="116"/>
      <c r="BO305" s="117"/>
      <c r="BP305" s="116"/>
      <c r="BS305" s="113" t="s">
        <v>158</v>
      </c>
      <c r="BT305" s="118"/>
      <c r="BU305" s="116"/>
      <c r="BV305" s="117"/>
      <c r="BW305" s="116"/>
      <c r="BZ305" s="113" t="s">
        <v>158</v>
      </c>
      <c r="CA305" s="118"/>
      <c r="CB305" s="116"/>
      <c r="CC305" s="117"/>
      <c r="CD305" s="116"/>
      <c r="CG305" s="113" t="s">
        <v>158</v>
      </c>
      <c r="CH305" s="118"/>
      <c r="CI305" s="116"/>
      <c r="CJ305" s="117"/>
      <c r="CK305" s="116"/>
      <c r="CN305" s="113" t="s">
        <v>158</v>
      </c>
      <c r="CO305" s="118"/>
      <c r="CP305" s="116"/>
      <c r="CQ305" s="117"/>
      <c r="CR305" s="116"/>
      <c r="CU305" s="113" t="s">
        <v>158</v>
      </c>
      <c r="CV305" s="118"/>
      <c r="CW305" s="116"/>
      <c r="CX305" s="117"/>
      <c r="CY305" s="116"/>
      <c r="DB305" s="113" t="s">
        <v>158</v>
      </c>
      <c r="DC305" s="118"/>
      <c r="DD305" s="116"/>
      <c r="DE305" s="117"/>
      <c r="DF305" s="116"/>
      <c r="DI305" s="113" t="s">
        <v>158</v>
      </c>
      <c r="DJ305" s="118"/>
      <c r="DK305" s="116"/>
      <c r="DL305" s="117"/>
      <c r="DM305" s="116"/>
    </row>
    <row r="306" spans="1:117" x14ac:dyDescent="0.3">
      <c r="A306" s="59"/>
      <c r="B306" s="57"/>
      <c r="C306" s="58"/>
      <c r="D306" s="61"/>
      <c r="E306" s="58"/>
      <c r="H306" s="59"/>
      <c r="I306" s="57"/>
      <c r="J306" s="58"/>
      <c r="K306" s="61"/>
      <c r="L306" s="58"/>
      <c r="O306" s="59"/>
      <c r="P306" s="57"/>
      <c r="Q306" s="58"/>
      <c r="R306" s="61"/>
      <c r="S306" s="58"/>
      <c r="V306" s="59"/>
      <c r="W306" s="57"/>
      <c r="X306" s="58"/>
      <c r="Y306" s="61"/>
      <c r="Z306" s="58"/>
      <c r="AC306" s="59"/>
      <c r="AD306" s="57"/>
      <c r="AE306" s="58"/>
      <c r="AF306" s="61"/>
      <c r="AG306" s="58"/>
      <c r="AJ306" s="59"/>
      <c r="AK306" s="57"/>
      <c r="AL306" s="58"/>
      <c r="AM306" s="61"/>
      <c r="AN306" s="58"/>
      <c r="AQ306" s="59"/>
      <c r="AR306" s="57"/>
      <c r="AS306" s="58"/>
      <c r="AT306" s="61"/>
      <c r="AU306" s="58"/>
      <c r="AX306" s="59"/>
      <c r="AY306" s="57"/>
      <c r="AZ306" s="58"/>
      <c r="BA306" s="61"/>
      <c r="BB306" s="58"/>
      <c r="BE306" s="59"/>
      <c r="BF306" s="57"/>
      <c r="BG306" s="58"/>
      <c r="BH306" s="61"/>
      <c r="BI306" s="58"/>
      <c r="BL306" s="59"/>
      <c r="BM306" s="57"/>
      <c r="BN306" s="58"/>
      <c r="BO306" s="61"/>
      <c r="BP306" s="58"/>
      <c r="BS306" s="59"/>
      <c r="BT306" s="57"/>
      <c r="BU306" s="58"/>
      <c r="BV306" s="61"/>
      <c r="BW306" s="58"/>
      <c r="BZ306" s="59"/>
      <c r="CA306" s="57"/>
      <c r="CB306" s="58"/>
      <c r="CC306" s="61"/>
      <c r="CD306" s="58"/>
      <c r="CG306" s="59"/>
      <c r="CH306" s="57"/>
      <c r="CI306" s="58"/>
      <c r="CJ306" s="61"/>
      <c r="CK306" s="58"/>
      <c r="CN306" s="59"/>
      <c r="CO306" s="57"/>
      <c r="CP306" s="58"/>
      <c r="CQ306" s="61"/>
      <c r="CR306" s="58"/>
      <c r="CU306" s="59"/>
      <c r="CV306" s="57"/>
      <c r="CW306" s="58"/>
      <c r="CX306" s="61"/>
      <c r="CY306" s="58"/>
      <c r="DB306" s="59"/>
      <c r="DC306" s="57"/>
      <c r="DD306" s="58"/>
      <c r="DE306" s="61"/>
      <c r="DF306" s="58"/>
      <c r="DI306" s="59"/>
      <c r="DJ306" s="57"/>
      <c r="DK306" s="58"/>
      <c r="DL306" s="61"/>
      <c r="DM306" s="58"/>
    </row>
    <row r="307" spans="1:117" ht="27.6" x14ac:dyDescent="0.3">
      <c r="A307" s="62" t="s">
        <v>159</v>
      </c>
      <c r="B307" s="63" t="s">
        <v>26</v>
      </c>
      <c r="C307" s="64" t="s">
        <v>27</v>
      </c>
      <c r="D307" s="65" t="s">
        <v>28</v>
      </c>
      <c r="E307" s="64" t="s">
        <v>27</v>
      </c>
      <c r="H307" s="62" t="s">
        <v>159</v>
      </c>
      <c r="I307" s="63" t="s">
        <v>26</v>
      </c>
      <c r="J307" s="64" t="s">
        <v>27</v>
      </c>
      <c r="K307" s="65" t="s">
        <v>28</v>
      </c>
      <c r="L307" s="64" t="s">
        <v>27</v>
      </c>
      <c r="O307" s="62" t="s">
        <v>159</v>
      </c>
      <c r="P307" s="63" t="s">
        <v>26</v>
      </c>
      <c r="Q307" s="64" t="s">
        <v>27</v>
      </c>
      <c r="R307" s="65" t="s">
        <v>28</v>
      </c>
      <c r="S307" s="64" t="s">
        <v>27</v>
      </c>
      <c r="V307" s="62" t="s">
        <v>159</v>
      </c>
      <c r="W307" s="63" t="s">
        <v>26</v>
      </c>
      <c r="X307" s="64" t="s">
        <v>27</v>
      </c>
      <c r="Y307" s="65" t="s">
        <v>28</v>
      </c>
      <c r="Z307" s="64" t="s">
        <v>27</v>
      </c>
      <c r="AC307" s="62" t="s">
        <v>159</v>
      </c>
      <c r="AD307" s="63" t="s">
        <v>26</v>
      </c>
      <c r="AE307" s="64" t="s">
        <v>27</v>
      </c>
      <c r="AF307" s="65" t="s">
        <v>28</v>
      </c>
      <c r="AG307" s="64" t="s">
        <v>27</v>
      </c>
      <c r="AJ307" s="62" t="s">
        <v>159</v>
      </c>
      <c r="AK307" s="63" t="s">
        <v>26</v>
      </c>
      <c r="AL307" s="64" t="s">
        <v>27</v>
      </c>
      <c r="AM307" s="65" t="s">
        <v>28</v>
      </c>
      <c r="AN307" s="64" t="s">
        <v>27</v>
      </c>
      <c r="AQ307" s="62" t="s">
        <v>159</v>
      </c>
      <c r="AR307" s="63" t="s">
        <v>26</v>
      </c>
      <c r="AS307" s="64" t="s">
        <v>27</v>
      </c>
      <c r="AT307" s="65" t="s">
        <v>28</v>
      </c>
      <c r="AU307" s="64" t="s">
        <v>27</v>
      </c>
      <c r="AX307" s="62" t="s">
        <v>159</v>
      </c>
      <c r="AY307" s="63" t="s">
        <v>26</v>
      </c>
      <c r="AZ307" s="64" t="s">
        <v>27</v>
      </c>
      <c r="BA307" s="65" t="s">
        <v>28</v>
      </c>
      <c r="BB307" s="64" t="s">
        <v>27</v>
      </c>
      <c r="BE307" s="62" t="s">
        <v>159</v>
      </c>
      <c r="BF307" s="63" t="s">
        <v>26</v>
      </c>
      <c r="BG307" s="64" t="s">
        <v>27</v>
      </c>
      <c r="BH307" s="65" t="s">
        <v>28</v>
      </c>
      <c r="BI307" s="64" t="s">
        <v>27</v>
      </c>
      <c r="BL307" s="108" t="s">
        <v>159</v>
      </c>
      <c r="BM307" s="109" t="s">
        <v>26</v>
      </c>
      <c r="BN307" s="110" t="s">
        <v>27</v>
      </c>
      <c r="BO307" s="111" t="s">
        <v>28</v>
      </c>
      <c r="BP307" s="110" t="s">
        <v>27</v>
      </c>
      <c r="BS307" s="108" t="s">
        <v>159</v>
      </c>
      <c r="BT307" s="109" t="s">
        <v>26</v>
      </c>
      <c r="BU307" s="110" t="s">
        <v>27</v>
      </c>
      <c r="BV307" s="111" t="s">
        <v>28</v>
      </c>
      <c r="BW307" s="110" t="s">
        <v>27</v>
      </c>
      <c r="BZ307" s="108" t="s">
        <v>159</v>
      </c>
      <c r="CA307" s="109" t="s">
        <v>26</v>
      </c>
      <c r="CB307" s="110" t="s">
        <v>27</v>
      </c>
      <c r="CC307" s="111" t="s">
        <v>28</v>
      </c>
      <c r="CD307" s="110" t="s">
        <v>27</v>
      </c>
      <c r="CG307" s="108" t="s">
        <v>159</v>
      </c>
      <c r="CH307" s="109" t="s">
        <v>26</v>
      </c>
      <c r="CI307" s="110" t="s">
        <v>27</v>
      </c>
      <c r="CJ307" s="111" t="s">
        <v>28</v>
      </c>
      <c r="CK307" s="110" t="s">
        <v>27</v>
      </c>
      <c r="CN307" s="108" t="s">
        <v>159</v>
      </c>
      <c r="CO307" s="109" t="s">
        <v>26</v>
      </c>
      <c r="CP307" s="110" t="s">
        <v>27</v>
      </c>
      <c r="CQ307" s="111" t="s">
        <v>28</v>
      </c>
      <c r="CR307" s="110" t="s">
        <v>27</v>
      </c>
      <c r="CU307" s="108" t="s">
        <v>159</v>
      </c>
      <c r="CV307" s="109" t="s">
        <v>26</v>
      </c>
      <c r="CW307" s="110" t="s">
        <v>27</v>
      </c>
      <c r="CX307" s="111" t="s">
        <v>28</v>
      </c>
      <c r="CY307" s="110" t="s">
        <v>27</v>
      </c>
      <c r="DB307" s="108" t="s">
        <v>159</v>
      </c>
      <c r="DC307" s="109" t="s">
        <v>26</v>
      </c>
      <c r="DD307" s="110" t="s">
        <v>27</v>
      </c>
      <c r="DE307" s="111" t="s">
        <v>28</v>
      </c>
      <c r="DF307" s="110" t="s">
        <v>27</v>
      </c>
      <c r="DI307" s="108" t="s">
        <v>159</v>
      </c>
      <c r="DJ307" s="109" t="s">
        <v>26</v>
      </c>
      <c r="DK307" s="110" t="s">
        <v>27</v>
      </c>
      <c r="DL307" s="111" t="s">
        <v>28</v>
      </c>
      <c r="DM307" s="110" t="s">
        <v>27</v>
      </c>
    </row>
    <row r="308" spans="1:117" x14ac:dyDescent="0.3">
      <c r="A308" s="59"/>
      <c r="B308" s="59"/>
      <c r="C308" s="59"/>
      <c r="D308" s="59"/>
      <c r="E308" s="59"/>
      <c r="H308" s="59"/>
      <c r="I308" s="59"/>
      <c r="J308" s="59"/>
      <c r="K308" s="59"/>
      <c r="L308" s="59"/>
      <c r="O308" s="59"/>
      <c r="P308" s="59"/>
      <c r="Q308" s="59"/>
      <c r="R308" s="59"/>
      <c r="S308" s="59"/>
      <c r="V308" s="59"/>
      <c r="W308" s="59"/>
      <c r="X308" s="59"/>
      <c r="Y308" s="59"/>
      <c r="Z308" s="59"/>
      <c r="AC308" s="59"/>
      <c r="AD308" s="59"/>
      <c r="AE308" s="59"/>
      <c r="AF308" s="59"/>
      <c r="AG308" s="59"/>
      <c r="AJ308" s="59"/>
      <c r="AK308" s="59"/>
      <c r="AL308" s="59"/>
      <c r="AM308" s="59"/>
      <c r="AN308" s="59"/>
      <c r="AQ308" s="59"/>
      <c r="AR308" s="59"/>
      <c r="AS308" s="59"/>
      <c r="AT308" s="59"/>
      <c r="AU308" s="59"/>
      <c r="AX308" s="59"/>
      <c r="AY308" s="59"/>
      <c r="AZ308" s="59"/>
      <c r="BA308" s="59"/>
      <c r="BB308" s="59"/>
      <c r="BE308" s="59"/>
      <c r="BF308" s="59"/>
      <c r="BG308" s="59"/>
      <c r="BH308" s="59"/>
      <c r="BI308" s="59"/>
      <c r="BL308" s="59"/>
      <c r="BM308" s="59"/>
      <c r="BN308" s="59"/>
      <c r="BO308" s="59"/>
      <c r="BP308" s="59"/>
      <c r="BS308" s="59"/>
      <c r="BT308" s="59"/>
      <c r="BU308" s="59"/>
      <c r="BV308" s="59"/>
      <c r="BW308" s="59"/>
      <c r="BZ308" s="59"/>
      <c r="CA308" s="59"/>
      <c r="CB308" s="59"/>
      <c r="CC308" s="59"/>
      <c r="CD308" s="59"/>
      <c r="CG308" s="59"/>
      <c r="CH308" s="59"/>
      <c r="CI308" s="59"/>
      <c r="CJ308" s="59"/>
      <c r="CK308" s="59"/>
      <c r="CN308" s="59"/>
      <c r="CO308" s="59"/>
      <c r="CP308" s="59"/>
      <c r="CQ308" s="59"/>
      <c r="CR308" s="59"/>
      <c r="CU308" s="59"/>
      <c r="CV308" s="59"/>
      <c r="CW308" s="59"/>
      <c r="CX308" s="59"/>
      <c r="CY308" s="59"/>
      <c r="DB308" s="59"/>
      <c r="DC308" s="59"/>
      <c r="DD308" s="59"/>
      <c r="DE308" s="59"/>
      <c r="DF308" s="59"/>
      <c r="DI308" s="59"/>
      <c r="DJ308" s="59"/>
      <c r="DK308" s="59"/>
      <c r="DL308" s="59"/>
      <c r="DM308" s="59"/>
    </row>
    <row r="309" spans="1:117" x14ac:dyDescent="0.3">
      <c r="A309" s="66" t="s">
        <v>160</v>
      </c>
      <c r="B309" s="67">
        <v>220272974.02999985</v>
      </c>
      <c r="C309" s="88">
        <v>0.95218724962518775</v>
      </c>
      <c r="D309" s="69">
        <v>1422</v>
      </c>
      <c r="E309" s="88">
        <v>0.94297082228116713</v>
      </c>
      <c r="H309" s="66" t="s">
        <v>160</v>
      </c>
      <c r="I309" s="67">
        <v>217264708.38</v>
      </c>
      <c r="J309" s="88">
        <v>0.95318568462829489</v>
      </c>
      <c r="K309" s="69">
        <v>1409</v>
      </c>
      <c r="L309" s="88">
        <v>0.94436997319034854</v>
      </c>
      <c r="O309" s="66" t="s">
        <v>160</v>
      </c>
      <c r="P309" s="67">
        <v>213801835.34999993</v>
      </c>
      <c r="Q309" s="88">
        <v>0.95227217513776674</v>
      </c>
      <c r="R309" s="69">
        <v>1392</v>
      </c>
      <c r="S309" s="88">
        <v>0.94372881355932203</v>
      </c>
      <c r="V309" s="66" t="s">
        <v>160</v>
      </c>
      <c r="W309" s="67">
        <v>210886255.29999989</v>
      </c>
      <c r="X309" s="88">
        <v>0.95166358792659167</v>
      </c>
      <c r="Y309" s="69">
        <v>1375</v>
      </c>
      <c r="Z309" s="88">
        <v>0.94307270233196161</v>
      </c>
      <c r="AC309" s="66" t="s">
        <v>160</v>
      </c>
      <c r="AD309" s="67">
        <v>207916992.67999995</v>
      </c>
      <c r="AE309" s="88">
        <v>0.95102774962141612</v>
      </c>
      <c r="AF309" s="69">
        <v>1353</v>
      </c>
      <c r="AG309" s="88">
        <v>0.94220055710306405</v>
      </c>
      <c r="AJ309" s="66" t="s">
        <v>160</v>
      </c>
      <c r="AK309" s="67">
        <v>204049336.08000004</v>
      </c>
      <c r="AL309" s="88">
        <v>0.95280127866898634</v>
      </c>
      <c r="AM309" s="69">
        <v>1325</v>
      </c>
      <c r="AN309" s="88">
        <v>0.94373219373219375</v>
      </c>
      <c r="AQ309" s="66" t="s">
        <v>160</v>
      </c>
      <c r="AR309" s="67">
        <v>195118178.58999997</v>
      </c>
      <c r="AS309" s="88">
        <v>0.95076821347163032</v>
      </c>
      <c r="AT309" s="69">
        <v>1265</v>
      </c>
      <c r="AU309" s="88">
        <v>0.94122023809523814</v>
      </c>
      <c r="AX309" s="66" t="s">
        <v>160</v>
      </c>
      <c r="AY309" s="67">
        <v>167250016.25000015</v>
      </c>
      <c r="AZ309" s="88">
        <v>0.95283515015429976</v>
      </c>
      <c r="BA309" s="69">
        <v>1085</v>
      </c>
      <c r="BB309" s="88">
        <v>0.94184027777777779</v>
      </c>
      <c r="BE309" s="66" t="s">
        <v>160</v>
      </c>
      <c r="BF309" s="67">
        <v>108306393.14999998</v>
      </c>
      <c r="BG309" s="88">
        <v>0.95514557412516143</v>
      </c>
      <c r="BH309" s="69">
        <v>722</v>
      </c>
      <c r="BI309" s="88">
        <v>0.94626474442988207</v>
      </c>
      <c r="BL309" s="114" t="s">
        <v>160</v>
      </c>
      <c r="BM309" s="115">
        <v>77257706.330000028</v>
      </c>
      <c r="BN309" s="128">
        <v>0.96970237288315209</v>
      </c>
      <c r="BO309" s="117">
        <v>538</v>
      </c>
      <c r="BP309" s="128">
        <v>0.95729537366548045</v>
      </c>
      <c r="BS309" s="114" t="s">
        <v>160</v>
      </c>
      <c r="BT309" s="115">
        <v>60904525.44000002</v>
      </c>
      <c r="BU309" s="128">
        <v>0.96445122138048012</v>
      </c>
      <c r="BV309" s="117">
        <v>432</v>
      </c>
      <c r="BW309" s="128">
        <v>0.95364238410596025</v>
      </c>
      <c r="BZ309" s="114" t="s">
        <v>160</v>
      </c>
      <c r="CA309" s="115">
        <v>52020998.709999993</v>
      </c>
      <c r="CB309" s="128">
        <v>0.9623594553676178</v>
      </c>
      <c r="CC309" s="117">
        <v>370</v>
      </c>
      <c r="CD309" s="128">
        <v>0.95360824742268047</v>
      </c>
      <c r="CG309" s="114" t="s">
        <v>160</v>
      </c>
      <c r="CH309" s="115">
        <v>44604376.920000017</v>
      </c>
      <c r="CI309" s="128">
        <v>0.9712523283035045</v>
      </c>
      <c r="CJ309" s="117">
        <v>316</v>
      </c>
      <c r="CK309" s="128">
        <v>0.95757575757575752</v>
      </c>
      <c r="CN309" s="114" t="s">
        <v>160</v>
      </c>
      <c r="CO309" s="115">
        <v>41552201.879999988</v>
      </c>
      <c r="CP309" s="128">
        <v>0.97293714693810707</v>
      </c>
      <c r="CQ309" s="117">
        <v>290</v>
      </c>
      <c r="CR309" s="128">
        <v>0.96345514950166111</v>
      </c>
      <c r="CU309" s="114" t="s">
        <v>160</v>
      </c>
      <c r="CV309" s="115">
        <v>36574492.499999985</v>
      </c>
      <c r="CW309" s="128">
        <v>0.97618358216009149</v>
      </c>
      <c r="CX309" s="117">
        <v>253</v>
      </c>
      <c r="CY309" s="128">
        <v>0.96934865900383138</v>
      </c>
      <c r="DB309" s="114" t="s">
        <v>160</v>
      </c>
      <c r="DC309" s="115">
        <v>31004392.600000005</v>
      </c>
      <c r="DD309" s="128">
        <v>0.9720245390049298</v>
      </c>
      <c r="DE309" s="117">
        <v>220</v>
      </c>
      <c r="DF309" s="128">
        <v>0.96491228070175439</v>
      </c>
      <c r="DI309" s="114" t="s">
        <v>160</v>
      </c>
      <c r="DJ309" s="115">
        <v>0</v>
      </c>
      <c r="DK309" s="128">
        <v>0</v>
      </c>
      <c r="DL309" s="117">
        <v>0</v>
      </c>
      <c r="DM309" s="128">
        <v>0</v>
      </c>
    </row>
    <row r="310" spans="1:117" x14ac:dyDescent="0.3">
      <c r="A310" s="66" t="s">
        <v>161</v>
      </c>
      <c r="B310" s="67">
        <v>11060699.17</v>
      </c>
      <c r="C310" s="88">
        <v>4.7812750374812307E-2</v>
      </c>
      <c r="D310" s="69">
        <v>86</v>
      </c>
      <c r="E310" s="88">
        <v>5.7029177718832889E-2</v>
      </c>
      <c r="H310" s="66" t="s">
        <v>161</v>
      </c>
      <c r="I310" s="67">
        <v>10670637.149999999</v>
      </c>
      <c r="J310" s="88">
        <v>4.6814315371705127E-2</v>
      </c>
      <c r="K310" s="69">
        <v>83</v>
      </c>
      <c r="L310" s="88">
        <v>5.5630026809651477E-2</v>
      </c>
      <c r="O310" s="66" t="s">
        <v>161</v>
      </c>
      <c r="P310" s="67">
        <v>10715735.289999999</v>
      </c>
      <c r="Q310" s="88">
        <v>4.7727824862233252E-2</v>
      </c>
      <c r="R310" s="69">
        <v>83</v>
      </c>
      <c r="S310" s="88">
        <v>5.6271186440677967E-2</v>
      </c>
      <c r="V310" s="66" t="s">
        <v>161</v>
      </c>
      <c r="W310" s="67">
        <v>10711227.229999999</v>
      </c>
      <c r="X310" s="88">
        <v>4.833641207340842E-2</v>
      </c>
      <c r="Y310" s="69">
        <v>83</v>
      </c>
      <c r="Z310" s="88">
        <v>5.6927297668038411E-2</v>
      </c>
      <c r="AC310" s="66" t="s">
        <v>161</v>
      </c>
      <c r="AD310" s="67">
        <v>10706483.620000001</v>
      </c>
      <c r="AE310" s="88">
        <v>4.8972250378583902E-2</v>
      </c>
      <c r="AF310" s="69">
        <v>83</v>
      </c>
      <c r="AG310" s="88">
        <v>5.7799442896935935E-2</v>
      </c>
      <c r="AJ310" s="66" t="s">
        <v>161</v>
      </c>
      <c r="AK310" s="67">
        <v>10107950.07</v>
      </c>
      <c r="AL310" s="88">
        <v>4.7198721331013646E-2</v>
      </c>
      <c r="AM310" s="69">
        <v>79</v>
      </c>
      <c r="AN310" s="88">
        <v>5.6267806267806267E-2</v>
      </c>
      <c r="AQ310" s="66" t="s">
        <v>161</v>
      </c>
      <c r="AR310" s="67">
        <v>10103426.24</v>
      </c>
      <c r="AS310" s="88">
        <v>4.9231786528369688E-2</v>
      </c>
      <c r="AT310" s="69">
        <v>79</v>
      </c>
      <c r="AU310" s="88">
        <v>5.8779761904761904E-2</v>
      </c>
      <c r="AX310" s="66" t="s">
        <v>161</v>
      </c>
      <c r="AY310" s="67">
        <v>8278789.7800000003</v>
      </c>
      <c r="AZ310" s="88">
        <v>4.7164849845700241E-2</v>
      </c>
      <c r="BA310" s="69">
        <v>67</v>
      </c>
      <c r="BB310" s="88">
        <v>5.8159722222222224E-2</v>
      </c>
      <c r="BE310" s="66" t="s">
        <v>161</v>
      </c>
      <c r="BF310" s="67">
        <v>5086157.7699999996</v>
      </c>
      <c r="BG310" s="88">
        <v>4.4854425874838594E-2</v>
      </c>
      <c r="BH310" s="69">
        <v>41</v>
      </c>
      <c r="BI310" s="88">
        <v>5.3735255570117955E-2</v>
      </c>
      <c r="BL310" s="114" t="s">
        <v>161</v>
      </c>
      <c r="BM310" s="115">
        <v>2413859.39</v>
      </c>
      <c r="BN310" s="128">
        <v>3.0297627116847872E-2</v>
      </c>
      <c r="BO310" s="117">
        <v>24</v>
      </c>
      <c r="BP310" s="128">
        <v>4.2704626334519574E-2</v>
      </c>
      <c r="BS310" s="114" t="s">
        <v>161</v>
      </c>
      <c r="BT310" s="115">
        <v>2244884.39</v>
      </c>
      <c r="BU310" s="128">
        <v>3.5548778619519827E-2</v>
      </c>
      <c r="BV310" s="117">
        <v>21</v>
      </c>
      <c r="BW310" s="128">
        <v>4.6357615894039736E-2</v>
      </c>
      <c r="BZ310" s="114" t="s">
        <v>161</v>
      </c>
      <c r="CA310" s="115">
        <v>2034685.3900000001</v>
      </c>
      <c r="CB310" s="128">
        <v>3.7640544632382152E-2</v>
      </c>
      <c r="CC310" s="117">
        <v>18</v>
      </c>
      <c r="CD310" s="128">
        <v>4.6391752577319589E-2</v>
      </c>
      <c r="CG310" s="114" t="s">
        <v>161</v>
      </c>
      <c r="CH310" s="115">
        <v>1320225.3900000001</v>
      </c>
      <c r="CI310" s="128">
        <v>2.8747671696495516E-2</v>
      </c>
      <c r="CJ310" s="117">
        <v>14</v>
      </c>
      <c r="CK310" s="128">
        <v>4.2424242424242427E-2</v>
      </c>
      <c r="CN310" s="114" t="s">
        <v>161</v>
      </c>
      <c r="CO310" s="115">
        <v>1155800.3899999999</v>
      </c>
      <c r="CP310" s="128">
        <v>2.7062853061892943E-2</v>
      </c>
      <c r="CQ310" s="117">
        <v>11</v>
      </c>
      <c r="CR310" s="128">
        <v>3.6544850498338874E-2</v>
      </c>
      <c r="CU310" s="114" t="s">
        <v>161</v>
      </c>
      <c r="CV310" s="115">
        <v>892325.39</v>
      </c>
      <c r="CW310" s="128">
        <v>2.3816417839908538E-2</v>
      </c>
      <c r="CX310" s="117">
        <v>8</v>
      </c>
      <c r="CY310" s="128">
        <v>3.0651340996168581E-2</v>
      </c>
      <c r="DB310" s="114" t="s">
        <v>161</v>
      </c>
      <c r="DC310" s="115">
        <v>892325.39</v>
      </c>
      <c r="DD310" s="128">
        <v>2.7975460995070228E-2</v>
      </c>
      <c r="DE310" s="117">
        <v>8</v>
      </c>
      <c r="DF310" s="128">
        <v>3.5087719298245612E-2</v>
      </c>
      <c r="DI310" s="114" t="s">
        <v>161</v>
      </c>
      <c r="DJ310" s="115">
        <v>0</v>
      </c>
      <c r="DK310" s="128">
        <v>0</v>
      </c>
      <c r="DL310" s="117">
        <v>0</v>
      </c>
      <c r="DM310" s="128">
        <v>0</v>
      </c>
    </row>
    <row r="311" spans="1:117" x14ac:dyDescent="0.3">
      <c r="A311" s="66" t="s">
        <v>162</v>
      </c>
      <c r="B311" s="67">
        <v>0</v>
      </c>
      <c r="C311" s="88">
        <v>0</v>
      </c>
      <c r="D311" s="69">
        <v>0</v>
      </c>
      <c r="E311" s="88">
        <v>0</v>
      </c>
      <c r="H311" s="66" t="s">
        <v>162</v>
      </c>
      <c r="I311" s="67">
        <v>0</v>
      </c>
      <c r="J311" s="88">
        <v>0</v>
      </c>
      <c r="K311" s="69">
        <v>0</v>
      </c>
      <c r="L311" s="88">
        <v>0</v>
      </c>
      <c r="O311" s="66" t="s">
        <v>162</v>
      </c>
      <c r="P311" s="67">
        <v>0</v>
      </c>
      <c r="Q311" s="88">
        <v>0</v>
      </c>
      <c r="R311" s="69">
        <v>0</v>
      </c>
      <c r="S311" s="88">
        <v>0</v>
      </c>
      <c r="V311" s="66" t="s">
        <v>162</v>
      </c>
      <c r="W311" s="67">
        <v>0</v>
      </c>
      <c r="X311" s="88">
        <v>0</v>
      </c>
      <c r="Y311" s="69">
        <v>0</v>
      </c>
      <c r="Z311" s="88">
        <v>0</v>
      </c>
      <c r="AC311" s="66" t="s">
        <v>162</v>
      </c>
      <c r="AD311" s="67">
        <v>0</v>
      </c>
      <c r="AE311" s="88">
        <v>0</v>
      </c>
      <c r="AF311" s="69">
        <v>0</v>
      </c>
      <c r="AG311" s="88">
        <v>0</v>
      </c>
      <c r="AJ311" s="66" t="s">
        <v>162</v>
      </c>
      <c r="AK311" s="67">
        <v>0</v>
      </c>
      <c r="AL311" s="88">
        <v>0</v>
      </c>
      <c r="AM311" s="69">
        <v>0</v>
      </c>
      <c r="AN311" s="88">
        <v>0</v>
      </c>
      <c r="AQ311" s="66" t="s">
        <v>162</v>
      </c>
      <c r="AR311" s="67">
        <v>0</v>
      </c>
      <c r="AS311" s="88">
        <v>0</v>
      </c>
      <c r="AT311" s="69">
        <v>0</v>
      </c>
      <c r="AU311" s="88">
        <v>0</v>
      </c>
      <c r="AX311" s="66" t="s">
        <v>162</v>
      </c>
      <c r="AY311" s="67">
        <v>0</v>
      </c>
      <c r="AZ311" s="88">
        <v>0</v>
      </c>
      <c r="BA311" s="69">
        <v>0</v>
      </c>
      <c r="BB311" s="88">
        <v>0</v>
      </c>
      <c r="BE311" s="66" t="s">
        <v>162</v>
      </c>
      <c r="BF311" s="67">
        <v>0</v>
      </c>
      <c r="BG311" s="88">
        <v>0</v>
      </c>
      <c r="BH311" s="69">
        <v>0</v>
      </c>
      <c r="BI311" s="88">
        <v>0</v>
      </c>
      <c r="BL311" s="114" t="s">
        <v>162</v>
      </c>
      <c r="BM311" s="115">
        <v>0</v>
      </c>
      <c r="BN311" s="128">
        <v>0</v>
      </c>
      <c r="BO311" s="117">
        <v>0</v>
      </c>
      <c r="BP311" s="128">
        <v>0</v>
      </c>
      <c r="BS311" s="114" t="s">
        <v>162</v>
      </c>
      <c r="BT311" s="115">
        <v>0</v>
      </c>
      <c r="BU311" s="128">
        <v>0</v>
      </c>
      <c r="BV311" s="117">
        <v>0</v>
      </c>
      <c r="BW311" s="128">
        <v>0</v>
      </c>
      <c r="BZ311" s="114" t="s">
        <v>162</v>
      </c>
      <c r="CA311" s="115">
        <v>0</v>
      </c>
      <c r="CB311" s="128">
        <v>0</v>
      </c>
      <c r="CC311" s="117">
        <v>0</v>
      </c>
      <c r="CD311" s="128">
        <v>0</v>
      </c>
      <c r="CG311" s="114" t="s">
        <v>162</v>
      </c>
      <c r="CH311" s="115">
        <v>0</v>
      </c>
      <c r="CI311" s="128">
        <v>0</v>
      </c>
      <c r="CJ311" s="117">
        <v>0</v>
      </c>
      <c r="CK311" s="128">
        <v>0</v>
      </c>
      <c r="CN311" s="114" t="s">
        <v>162</v>
      </c>
      <c r="CO311" s="115">
        <v>0</v>
      </c>
      <c r="CP311" s="128">
        <v>0</v>
      </c>
      <c r="CQ311" s="117">
        <v>0</v>
      </c>
      <c r="CR311" s="128">
        <v>0</v>
      </c>
      <c r="CU311" s="114" t="s">
        <v>162</v>
      </c>
      <c r="CV311" s="115">
        <v>0</v>
      </c>
      <c r="CW311" s="128">
        <v>0</v>
      </c>
      <c r="CX311" s="117">
        <v>0</v>
      </c>
      <c r="CY311" s="128">
        <v>0</v>
      </c>
      <c r="DB311" s="114" t="s">
        <v>162</v>
      </c>
      <c r="DC311" s="115">
        <v>0</v>
      </c>
      <c r="DD311" s="128">
        <v>0</v>
      </c>
      <c r="DE311" s="117">
        <v>0</v>
      </c>
      <c r="DF311" s="128">
        <v>0</v>
      </c>
      <c r="DI311" s="114" t="s">
        <v>162</v>
      </c>
      <c r="DJ311" s="115">
        <v>0</v>
      </c>
      <c r="DK311" s="128">
        <v>0</v>
      </c>
      <c r="DL311" s="117">
        <v>0</v>
      </c>
      <c r="DM311" s="128">
        <v>0</v>
      </c>
    </row>
    <row r="312" spans="1:117" x14ac:dyDescent="0.3">
      <c r="A312" s="66" t="s">
        <v>163</v>
      </c>
      <c r="B312" s="67">
        <v>0</v>
      </c>
      <c r="C312" s="88">
        <v>0</v>
      </c>
      <c r="D312" s="69">
        <v>0</v>
      </c>
      <c r="E312" s="88">
        <v>0</v>
      </c>
      <c r="H312" s="66" t="s">
        <v>163</v>
      </c>
      <c r="I312" s="67">
        <v>0</v>
      </c>
      <c r="J312" s="88">
        <v>0</v>
      </c>
      <c r="K312" s="69">
        <v>0</v>
      </c>
      <c r="L312" s="88">
        <v>0</v>
      </c>
      <c r="O312" s="66" t="s">
        <v>163</v>
      </c>
      <c r="P312" s="67">
        <v>0</v>
      </c>
      <c r="Q312" s="88">
        <v>0</v>
      </c>
      <c r="R312" s="69">
        <v>0</v>
      </c>
      <c r="S312" s="88">
        <v>0</v>
      </c>
      <c r="V312" s="66" t="s">
        <v>163</v>
      </c>
      <c r="W312" s="67">
        <v>0</v>
      </c>
      <c r="X312" s="88">
        <v>0</v>
      </c>
      <c r="Y312" s="69">
        <v>0</v>
      </c>
      <c r="Z312" s="88">
        <v>0</v>
      </c>
      <c r="AC312" s="66" t="s">
        <v>163</v>
      </c>
      <c r="AD312" s="67">
        <v>0</v>
      </c>
      <c r="AE312" s="88">
        <v>0</v>
      </c>
      <c r="AF312" s="69">
        <v>0</v>
      </c>
      <c r="AG312" s="88">
        <v>0</v>
      </c>
      <c r="AJ312" s="66" t="s">
        <v>163</v>
      </c>
      <c r="AK312" s="67">
        <v>0</v>
      </c>
      <c r="AL312" s="88">
        <v>0</v>
      </c>
      <c r="AM312" s="69">
        <v>0</v>
      </c>
      <c r="AN312" s="88">
        <v>0</v>
      </c>
      <c r="AQ312" s="66" t="s">
        <v>163</v>
      </c>
      <c r="AR312" s="67">
        <v>0</v>
      </c>
      <c r="AS312" s="88">
        <v>0</v>
      </c>
      <c r="AT312" s="69">
        <v>0</v>
      </c>
      <c r="AU312" s="88">
        <v>0</v>
      </c>
      <c r="AX312" s="66" t="s">
        <v>163</v>
      </c>
      <c r="AY312" s="67">
        <v>0</v>
      </c>
      <c r="AZ312" s="88">
        <v>0</v>
      </c>
      <c r="BA312" s="69">
        <v>0</v>
      </c>
      <c r="BB312" s="88">
        <v>0</v>
      </c>
      <c r="BE312" s="66" t="s">
        <v>163</v>
      </c>
      <c r="BF312" s="67">
        <v>0</v>
      </c>
      <c r="BG312" s="88">
        <v>0</v>
      </c>
      <c r="BH312" s="69">
        <v>0</v>
      </c>
      <c r="BI312" s="88">
        <v>0</v>
      </c>
      <c r="BL312" s="114" t="s">
        <v>163</v>
      </c>
      <c r="BM312" s="115">
        <v>0</v>
      </c>
      <c r="BN312" s="128">
        <v>0</v>
      </c>
      <c r="BO312" s="117">
        <v>0</v>
      </c>
      <c r="BP312" s="128">
        <v>0</v>
      </c>
      <c r="BS312" s="114" t="s">
        <v>163</v>
      </c>
      <c r="BT312" s="115">
        <v>0</v>
      </c>
      <c r="BU312" s="128">
        <v>0</v>
      </c>
      <c r="BV312" s="117">
        <v>0</v>
      </c>
      <c r="BW312" s="128">
        <v>0</v>
      </c>
      <c r="BZ312" s="114" t="s">
        <v>163</v>
      </c>
      <c r="CA312" s="115">
        <v>0</v>
      </c>
      <c r="CB312" s="128">
        <v>0</v>
      </c>
      <c r="CC312" s="117">
        <v>0</v>
      </c>
      <c r="CD312" s="128">
        <v>0</v>
      </c>
      <c r="CG312" s="114" t="s">
        <v>163</v>
      </c>
      <c r="CH312" s="115">
        <v>0</v>
      </c>
      <c r="CI312" s="128">
        <v>0</v>
      </c>
      <c r="CJ312" s="117">
        <v>0</v>
      </c>
      <c r="CK312" s="128">
        <v>0</v>
      </c>
      <c r="CN312" s="114" t="s">
        <v>163</v>
      </c>
      <c r="CO312" s="115">
        <v>0</v>
      </c>
      <c r="CP312" s="128">
        <v>0</v>
      </c>
      <c r="CQ312" s="117">
        <v>0</v>
      </c>
      <c r="CR312" s="128">
        <v>0</v>
      </c>
      <c r="CU312" s="114" t="s">
        <v>163</v>
      </c>
      <c r="CV312" s="115">
        <v>0</v>
      </c>
      <c r="CW312" s="128">
        <v>0</v>
      </c>
      <c r="CX312" s="117">
        <v>0</v>
      </c>
      <c r="CY312" s="128">
        <v>0</v>
      </c>
      <c r="DB312" s="114" t="s">
        <v>163</v>
      </c>
      <c r="DC312" s="115">
        <v>0</v>
      </c>
      <c r="DD312" s="128">
        <v>0</v>
      </c>
      <c r="DE312" s="117">
        <v>0</v>
      </c>
      <c r="DF312" s="128">
        <v>0</v>
      </c>
      <c r="DI312" s="114" t="s">
        <v>163</v>
      </c>
      <c r="DJ312" s="115">
        <v>0</v>
      </c>
      <c r="DK312" s="128">
        <v>0</v>
      </c>
      <c r="DL312" s="117">
        <v>0</v>
      </c>
      <c r="DM312" s="128">
        <v>0</v>
      </c>
    </row>
    <row r="313" spans="1:117" x14ac:dyDescent="0.3">
      <c r="A313" s="66" t="s">
        <v>164</v>
      </c>
      <c r="B313" s="67">
        <v>0</v>
      </c>
      <c r="C313" s="88">
        <v>0</v>
      </c>
      <c r="D313" s="69">
        <v>0</v>
      </c>
      <c r="E313" s="88">
        <v>0</v>
      </c>
      <c r="H313" s="66" t="s">
        <v>164</v>
      </c>
      <c r="I313" s="67">
        <v>0</v>
      </c>
      <c r="J313" s="88">
        <v>0</v>
      </c>
      <c r="K313" s="69">
        <v>0</v>
      </c>
      <c r="L313" s="88">
        <v>0</v>
      </c>
      <c r="O313" s="66" t="s">
        <v>164</v>
      </c>
      <c r="P313" s="67">
        <v>0</v>
      </c>
      <c r="Q313" s="88">
        <v>0</v>
      </c>
      <c r="R313" s="69">
        <v>0</v>
      </c>
      <c r="S313" s="88">
        <v>0</v>
      </c>
      <c r="V313" s="66" t="s">
        <v>164</v>
      </c>
      <c r="W313" s="67">
        <v>0</v>
      </c>
      <c r="X313" s="88">
        <v>0</v>
      </c>
      <c r="Y313" s="69">
        <v>0</v>
      </c>
      <c r="Z313" s="88">
        <v>0</v>
      </c>
      <c r="AC313" s="66" t="s">
        <v>164</v>
      </c>
      <c r="AD313" s="67">
        <v>0</v>
      </c>
      <c r="AE313" s="88">
        <v>0</v>
      </c>
      <c r="AF313" s="69">
        <v>0</v>
      </c>
      <c r="AG313" s="88">
        <v>0</v>
      </c>
      <c r="AJ313" s="66" t="s">
        <v>164</v>
      </c>
      <c r="AK313" s="67">
        <v>0</v>
      </c>
      <c r="AL313" s="88">
        <v>0</v>
      </c>
      <c r="AM313" s="69">
        <v>0</v>
      </c>
      <c r="AN313" s="88">
        <v>0</v>
      </c>
      <c r="AQ313" s="66" t="s">
        <v>164</v>
      </c>
      <c r="AR313" s="67">
        <v>0</v>
      </c>
      <c r="AS313" s="88">
        <v>0</v>
      </c>
      <c r="AT313" s="69">
        <v>0</v>
      </c>
      <c r="AU313" s="88">
        <v>0</v>
      </c>
      <c r="AX313" s="66" t="s">
        <v>164</v>
      </c>
      <c r="AY313" s="67">
        <v>0</v>
      </c>
      <c r="AZ313" s="88">
        <v>0</v>
      </c>
      <c r="BA313" s="69">
        <v>0</v>
      </c>
      <c r="BB313" s="88">
        <v>0</v>
      </c>
      <c r="BE313" s="66" t="s">
        <v>164</v>
      </c>
      <c r="BF313" s="67">
        <v>0</v>
      </c>
      <c r="BG313" s="88">
        <v>0</v>
      </c>
      <c r="BH313" s="69">
        <v>0</v>
      </c>
      <c r="BI313" s="88">
        <v>0</v>
      </c>
      <c r="BL313" s="114" t="s">
        <v>164</v>
      </c>
      <c r="BM313" s="115">
        <v>0</v>
      </c>
      <c r="BN313" s="128">
        <v>0</v>
      </c>
      <c r="BO313" s="117">
        <v>0</v>
      </c>
      <c r="BP313" s="128">
        <v>0</v>
      </c>
      <c r="BS313" s="114" t="s">
        <v>164</v>
      </c>
      <c r="BT313" s="115">
        <v>0</v>
      </c>
      <c r="BU313" s="128">
        <v>0</v>
      </c>
      <c r="BV313" s="117">
        <v>0</v>
      </c>
      <c r="BW313" s="128">
        <v>0</v>
      </c>
      <c r="BZ313" s="114" t="s">
        <v>164</v>
      </c>
      <c r="CA313" s="115">
        <v>0</v>
      </c>
      <c r="CB313" s="128">
        <v>0</v>
      </c>
      <c r="CC313" s="117">
        <v>0</v>
      </c>
      <c r="CD313" s="128">
        <v>0</v>
      </c>
      <c r="CG313" s="114" t="s">
        <v>164</v>
      </c>
      <c r="CH313" s="115">
        <v>0</v>
      </c>
      <c r="CI313" s="128">
        <v>0</v>
      </c>
      <c r="CJ313" s="117">
        <v>0</v>
      </c>
      <c r="CK313" s="128">
        <v>0</v>
      </c>
      <c r="CN313" s="114" t="s">
        <v>164</v>
      </c>
      <c r="CO313" s="115">
        <v>0</v>
      </c>
      <c r="CP313" s="128">
        <v>0</v>
      </c>
      <c r="CQ313" s="117">
        <v>0</v>
      </c>
      <c r="CR313" s="128">
        <v>0</v>
      </c>
      <c r="CU313" s="114" t="s">
        <v>164</v>
      </c>
      <c r="CV313" s="115">
        <v>0</v>
      </c>
      <c r="CW313" s="128">
        <v>0</v>
      </c>
      <c r="CX313" s="117">
        <v>0</v>
      </c>
      <c r="CY313" s="128">
        <v>0</v>
      </c>
      <c r="DB313" s="114" t="s">
        <v>164</v>
      </c>
      <c r="DC313" s="115">
        <v>0</v>
      </c>
      <c r="DD313" s="128">
        <v>0</v>
      </c>
      <c r="DE313" s="117">
        <v>0</v>
      </c>
      <c r="DF313" s="128">
        <v>0</v>
      </c>
      <c r="DI313" s="114" t="s">
        <v>164</v>
      </c>
      <c r="DJ313" s="115">
        <v>0</v>
      </c>
      <c r="DK313" s="128">
        <v>0</v>
      </c>
      <c r="DL313" s="117">
        <v>0</v>
      </c>
      <c r="DM313" s="128">
        <v>0</v>
      </c>
    </row>
    <row r="314" spans="1:117" x14ac:dyDescent="0.3">
      <c r="A314" s="66" t="s">
        <v>165</v>
      </c>
      <c r="B314" s="67">
        <v>0</v>
      </c>
      <c r="C314" s="88">
        <v>0</v>
      </c>
      <c r="D314" s="69">
        <v>0</v>
      </c>
      <c r="E314" s="88">
        <v>0</v>
      </c>
      <c r="H314" s="66" t="s">
        <v>165</v>
      </c>
      <c r="I314" s="67">
        <v>0</v>
      </c>
      <c r="J314" s="88">
        <v>0</v>
      </c>
      <c r="K314" s="69">
        <v>0</v>
      </c>
      <c r="L314" s="88">
        <v>0</v>
      </c>
      <c r="O314" s="66" t="s">
        <v>165</v>
      </c>
      <c r="P314" s="67">
        <v>0</v>
      </c>
      <c r="Q314" s="88">
        <v>0</v>
      </c>
      <c r="R314" s="69">
        <v>0</v>
      </c>
      <c r="S314" s="88">
        <v>0</v>
      </c>
      <c r="V314" s="66" t="s">
        <v>165</v>
      </c>
      <c r="W314" s="67">
        <v>0</v>
      </c>
      <c r="X314" s="88">
        <v>0</v>
      </c>
      <c r="Y314" s="69">
        <v>0</v>
      </c>
      <c r="Z314" s="88">
        <v>0</v>
      </c>
      <c r="AC314" s="66" t="s">
        <v>165</v>
      </c>
      <c r="AD314" s="67">
        <v>0</v>
      </c>
      <c r="AE314" s="88">
        <v>0</v>
      </c>
      <c r="AF314" s="69">
        <v>0</v>
      </c>
      <c r="AG314" s="88">
        <v>0</v>
      </c>
      <c r="AJ314" s="66" t="s">
        <v>165</v>
      </c>
      <c r="AK314" s="67">
        <v>0</v>
      </c>
      <c r="AL314" s="88">
        <v>0</v>
      </c>
      <c r="AM314" s="69">
        <v>0</v>
      </c>
      <c r="AN314" s="88">
        <v>0</v>
      </c>
      <c r="AQ314" s="66" t="s">
        <v>165</v>
      </c>
      <c r="AR314" s="67">
        <v>0</v>
      </c>
      <c r="AS314" s="88">
        <v>0</v>
      </c>
      <c r="AT314" s="69">
        <v>0</v>
      </c>
      <c r="AU314" s="88">
        <v>0</v>
      </c>
      <c r="AX314" s="66" t="s">
        <v>165</v>
      </c>
      <c r="AY314" s="67">
        <v>0</v>
      </c>
      <c r="AZ314" s="88">
        <v>0</v>
      </c>
      <c r="BA314" s="69">
        <v>0</v>
      </c>
      <c r="BB314" s="88">
        <v>0</v>
      </c>
      <c r="BE314" s="66" t="s">
        <v>165</v>
      </c>
      <c r="BF314" s="67">
        <v>0</v>
      </c>
      <c r="BG314" s="88">
        <v>0</v>
      </c>
      <c r="BH314" s="69">
        <v>0</v>
      </c>
      <c r="BI314" s="88">
        <v>0</v>
      </c>
      <c r="BL314" s="114" t="s">
        <v>165</v>
      </c>
      <c r="BM314" s="115">
        <v>0</v>
      </c>
      <c r="BN314" s="128">
        <v>0</v>
      </c>
      <c r="BO314" s="117">
        <v>0</v>
      </c>
      <c r="BP314" s="128">
        <v>0</v>
      </c>
      <c r="BS314" s="114" t="s">
        <v>165</v>
      </c>
      <c r="BT314" s="115">
        <v>0</v>
      </c>
      <c r="BU314" s="128">
        <v>0</v>
      </c>
      <c r="BV314" s="117">
        <v>0</v>
      </c>
      <c r="BW314" s="128">
        <v>0</v>
      </c>
      <c r="BZ314" s="114" t="s">
        <v>165</v>
      </c>
      <c r="CA314" s="115">
        <v>0</v>
      </c>
      <c r="CB314" s="128">
        <v>0</v>
      </c>
      <c r="CC314" s="117">
        <v>0</v>
      </c>
      <c r="CD314" s="128">
        <v>0</v>
      </c>
      <c r="CG314" s="114" t="s">
        <v>165</v>
      </c>
      <c r="CH314" s="115">
        <v>0</v>
      </c>
      <c r="CI314" s="128">
        <v>0</v>
      </c>
      <c r="CJ314" s="117">
        <v>0</v>
      </c>
      <c r="CK314" s="128">
        <v>0</v>
      </c>
      <c r="CN314" s="114" t="s">
        <v>165</v>
      </c>
      <c r="CO314" s="115">
        <v>0</v>
      </c>
      <c r="CP314" s="128">
        <v>0</v>
      </c>
      <c r="CQ314" s="117">
        <v>0</v>
      </c>
      <c r="CR314" s="128">
        <v>0</v>
      </c>
      <c r="CU314" s="114" t="s">
        <v>165</v>
      </c>
      <c r="CV314" s="115">
        <v>0</v>
      </c>
      <c r="CW314" s="128">
        <v>0</v>
      </c>
      <c r="CX314" s="117">
        <v>0</v>
      </c>
      <c r="CY314" s="128">
        <v>0</v>
      </c>
      <c r="DB314" s="114" t="s">
        <v>165</v>
      </c>
      <c r="DC314" s="115">
        <v>0</v>
      </c>
      <c r="DD314" s="128">
        <v>0</v>
      </c>
      <c r="DE314" s="117">
        <v>0</v>
      </c>
      <c r="DF314" s="128">
        <v>0</v>
      </c>
      <c r="DI314" s="114" t="s">
        <v>165</v>
      </c>
      <c r="DJ314" s="115">
        <v>0</v>
      </c>
      <c r="DK314" s="128">
        <v>0</v>
      </c>
      <c r="DL314" s="117">
        <v>0</v>
      </c>
      <c r="DM314" s="128">
        <v>0</v>
      </c>
    </row>
    <row r="315" spans="1:117" x14ac:dyDescent="0.3">
      <c r="A315" s="66" t="s">
        <v>166</v>
      </c>
      <c r="B315" s="67">
        <v>0</v>
      </c>
      <c r="C315" s="88">
        <v>0</v>
      </c>
      <c r="D315" s="69">
        <v>0</v>
      </c>
      <c r="E315" s="88">
        <v>0</v>
      </c>
      <c r="H315" s="66" t="s">
        <v>166</v>
      </c>
      <c r="I315" s="67">
        <v>0</v>
      </c>
      <c r="J315" s="88">
        <v>0</v>
      </c>
      <c r="K315" s="69">
        <v>0</v>
      </c>
      <c r="L315" s="88">
        <v>0</v>
      </c>
      <c r="O315" s="66" t="s">
        <v>166</v>
      </c>
      <c r="P315" s="67">
        <v>0</v>
      </c>
      <c r="Q315" s="88">
        <v>0</v>
      </c>
      <c r="R315" s="69">
        <v>0</v>
      </c>
      <c r="S315" s="88">
        <v>0</v>
      </c>
      <c r="V315" s="66" t="s">
        <v>166</v>
      </c>
      <c r="W315" s="67">
        <v>0</v>
      </c>
      <c r="X315" s="88">
        <v>0</v>
      </c>
      <c r="Y315" s="69">
        <v>0</v>
      </c>
      <c r="Z315" s="88">
        <v>0</v>
      </c>
      <c r="AC315" s="66" t="s">
        <v>166</v>
      </c>
      <c r="AD315" s="67">
        <v>0</v>
      </c>
      <c r="AE315" s="88">
        <v>0</v>
      </c>
      <c r="AF315" s="69">
        <v>0</v>
      </c>
      <c r="AG315" s="88">
        <v>0</v>
      </c>
      <c r="AJ315" s="66" t="s">
        <v>166</v>
      </c>
      <c r="AK315" s="67">
        <v>0</v>
      </c>
      <c r="AL315" s="88">
        <v>0</v>
      </c>
      <c r="AM315" s="69">
        <v>0</v>
      </c>
      <c r="AN315" s="88">
        <v>0</v>
      </c>
      <c r="AQ315" s="66" t="s">
        <v>166</v>
      </c>
      <c r="AR315" s="67">
        <v>0</v>
      </c>
      <c r="AS315" s="88">
        <v>0</v>
      </c>
      <c r="AT315" s="69">
        <v>0</v>
      </c>
      <c r="AU315" s="88">
        <v>0</v>
      </c>
      <c r="AX315" s="66" t="s">
        <v>166</v>
      </c>
      <c r="AY315" s="67">
        <v>0</v>
      </c>
      <c r="AZ315" s="88">
        <v>0</v>
      </c>
      <c r="BA315" s="69">
        <v>0</v>
      </c>
      <c r="BB315" s="88">
        <v>0</v>
      </c>
      <c r="BE315" s="66" t="s">
        <v>166</v>
      </c>
      <c r="BF315" s="67">
        <v>0</v>
      </c>
      <c r="BG315" s="88">
        <v>0</v>
      </c>
      <c r="BH315" s="69">
        <v>0</v>
      </c>
      <c r="BI315" s="88">
        <v>0</v>
      </c>
      <c r="BL315" s="114" t="s">
        <v>166</v>
      </c>
      <c r="BM315" s="115">
        <v>0</v>
      </c>
      <c r="BN315" s="128">
        <v>0</v>
      </c>
      <c r="BO315" s="117">
        <v>0</v>
      </c>
      <c r="BP315" s="128">
        <v>0</v>
      </c>
      <c r="BS315" s="114" t="s">
        <v>166</v>
      </c>
      <c r="BT315" s="115">
        <v>0</v>
      </c>
      <c r="BU315" s="128">
        <v>0</v>
      </c>
      <c r="BV315" s="117">
        <v>0</v>
      </c>
      <c r="BW315" s="128">
        <v>0</v>
      </c>
      <c r="BZ315" s="114" t="s">
        <v>166</v>
      </c>
      <c r="CA315" s="115">
        <v>0</v>
      </c>
      <c r="CB315" s="128">
        <v>0</v>
      </c>
      <c r="CC315" s="117">
        <v>0</v>
      </c>
      <c r="CD315" s="128">
        <v>0</v>
      </c>
      <c r="CG315" s="114" t="s">
        <v>166</v>
      </c>
      <c r="CH315" s="115">
        <v>0</v>
      </c>
      <c r="CI315" s="128">
        <v>0</v>
      </c>
      <c r="CJ315" s="117">
        <v>0</v>
      </c>
      <c r="CK315" s="128">
        <v>0</v>
      </c>
      <c r="CN315" s="114" t="s">
        <v>166</v>
      </c>
      <c r="CO315" s="115">
        <v>0</v>
      </c>
      <c r="CP315" s="128">
        <v>0</v>
      </c>
      <c r="CQ315" s="117">
        <v>0</v>
      </c>
      <c r="CR315" s="128">
        <v>0</v>
      </c>
      <c r="CU315" s="114" t="s">
        <v>166</v>
      </c>
      <c r="CV315" s="115">
        <v>0</v>
      </c>
      <c r="CW315" s="128">
        <v>0</v>
      </c>
      <c r="CX315" s="117">
        <v>0</v>
      </c>
      <c r="CY315" s="128">
        <v>0</v>
      </c>
      <c r="DB315" s="114" t="s">
        <v>166</v>
      </c>
      <c r="DC315" s="115">
        <v>0</v>
      </c>
      <c r="DD315" s="128">
        <v>0</v>
      </c>
      <c r="DE315" s="117">
        <v>0</v>
      </c>
      <c r="DF315" s="128">
        <v>0</v>
      </c>
      <c r="DI315" s="114" t="s">
        <v>166</v>
      </c>
      <c r="DJ315" s="115">
        <v>0</v>
      </c>
      <c r="DK315" s="128">
        <v>0</v>
      </c>
      <c r="DL315" s="117">
        <v>0</v>
      </c>
      <c r="DM315" s="128">
        <v>0</v>
      </c>
    </row>
    <row r="316" spans="1:117" x14ac:dyDescent="0.3">
      <c r="A316" s="66"/>
      <c r="B316" s="70"/>
      <c r="C316" s="66"/>
      <c r="D316" s="69"/>
      <c r="E316" s="68"/>
      <c r="H316" s="66"/>
      <c r="I316" s="70"/>
      <c r="J316" s="66"/>
      <c r="K316" s="69"/>
      <c r="L316" s="68"/>
      <c r="O316" s="66"/>
      <c r="P316" s="70"/>
      <c r="Q316" s="66"/>
      <c r="R316" s="69"/>
      <c r="S316" s="68"/>
      <c r="V316" s="66"/>
      <c r="W316" s="70"/>
      <c r="X316" s="66"/>
      <c r="Y316" s="69"/>
      <c r="Z316" s="68"/>
      <c r="AC316" s="66"/>
      <c r="AD316" s="70"/>
      <c r="AE316" s="66"/>
      <c r="AF316" s="69"/>
      <c r="AG316" s="68"/>
      <c r="AJ316" s="66"/>
      <c r="AK316" s="70"/>
      <c r="AL316" s="66"/>
      <c r="AM316" s="69"/>
      <c r="AN316" s="68"/>
      <c r="AQ316" s="66"/>
      <c r="AR316" s="70"/>
      <c r="AS316" s="66"/>
      <c r="AT316" s="69"/>
      <c r="AU316" s="68"/>
      <c r="AX316" s="66"/>
      <c r="AY316" s="70"/>
      <c r="AZ316" s="66"/>
      <c r="BA316" s="69"/>
      <c r="BB316" s="68"/>
      <c r="BE316" s="66"/>
      <c r="BF316" s="70"/>
      <c r="BG316" s="66"/>
      <c r="BH316" s="69"/>
      <c r="BI316" s="68"/>
      <c r="BL316" s="114"/>
      <c r="BM316" s="118"/>
      <c r="BN316" s="114"/>
      <c r="BO316" s="117"/>
      <c r="BP316" s="116"/>
      <c r="BS316" s="114"/>
      <c r="BT316" s="118"/>
      <c r="BU316" s="114"/>
      <c r="BV316" s="117"/>
      <c r="BW316" s="116"/>
      <c r="BZ316" s="114"/>
      <c r="CA316" s="118"/>
      <c r="CB316" s="114"/>
      <c r="CC316" s="117"/>
      <c r="CD316" s="116"/>
      <c r="CG316" s="114"/>
      <c r="CH316" s="118"/>
      <c r="CI316" s="114"/>
      <c r="CJ316" s="117"/>
      <c r="CK316" s="116"/>
      <c r="CN316" s="114"/>
      <c r="CO316" s="118"/>
      <c r="CP316" s="114"/>
      <c r="CQ316" s="117"/>
      <c r="CR316" s="116"/>
      <c r="CU316" s="114"/>
      <c r="CV316" s="118"/>
      <c r="CW316" s="114"/>
      <c r="CX316" s="117"/>
      <c r="CY316" s="116"/>
      <c r="DB316" s="114"/>
      <c r="DC316" s="118"/>
      <c r="DD316" s="114"/>
      <c r="DE316" s="117"/>
      <c r="DF316" s="116"/>
      <c r="DI316" s="114"/>
      <c r="DJ316" s="118"/>
      <c r="DK316" s="114"/>
      <c r="DL316" s="117"/>
      <c r="DM316" s="116"/>
    </row>
    <row r="317" spans="1:117" ht="14.4" thickBot="1" x14ac:dyDescent="0.35">
      <c r="A317" s="66"/>
      <c r="B317" s="71">
        <v>231333673.19999984</v>
      </c>
      <c r="C317" s="66"/>
      <c r="D317" s="72">
        <v>1508</v>
      </c>
      <c r="E317" s="66"/>
      <c r="H317" s="66"/>
      <c r="I317" s="71">
        <v>227935345.53</v>
      </c>
      <c r="J317" s="66"/>
      <c r="K317" s="72">
        <v>1492</v>
      </c>
      <c r="L317" s="66"/>
      <c r="O317" s="66"/>
      <c r="P317" s="71">
        <v>224517570.63999993</v>
      </c>
      <c r="Q317" s="66"/>
      <c r="R317" s="72">
        <v>1475</v>
      </c>
      <c r="S317" s="66"/>
      <c r="V317" s="66"/>
      <c r="W317" s="71">
        <v>221597482.52999988</v>
      </c>
      <c r="X317" s="66"/>
      <c r="Y317" s="72">
        <v>1458</v>
      </c>
      <c r="Z317" s="66"/>
      <c r="AC317" s="66"/>
      <c r="AD317" s="71">
        <v>218623476.29999995</v>
      </c>
      <c r="AE317" s="66"/>
      <c r="AF317" s="72">
        <v>1436</v>
      </c>
      <c r="AG317" s="66"/>
      <c r="AJ317" s="66"/>
      <c r="AK317" s="71">
        <v>214157286.15000004</v>
      </c>
      <c r="AL317" s="66"/>
      <c r="AM317" s="72">
        <v>1404</v>
      </c>
      <c r="AN317" s="66"/>
      <c r="AQ317" s="66"/>
      <c r="AR317" s="71">
        <v>205221604.82999998</v>
      </c>
      <c r="AS317" s="66"/>
      <c r="AT317" s="72">
        <v>1344</v>
      </c>
      <c r="AU317" s="66"/>
      <c r="AX317" s="66"/>
      <c r="AY317" s="71">
        <v>175528806.03000015</v>
      </c>
      <c r="AZ317" s="66"/>
      <c r="BA317" s="72">
        <v>1152</v>
      </c>
      <c r="BB317" s="66"/>
      <c r="BE317" s="66"/>
      <c r="BF317" s="71">
        <v>113392550.91999997</v>
      </c>
      <c r="BG317" s="66"/>
      <c r="BH317" s="72">
        <v>763</v>
      </c>
      <c r="BI317" s="66"/>
      <c r="BL317" s="114"/>
      <c r="BM317" s="119">
        <v>79671565.720000029</v>
      </c>
      <c r="BN317" s="114"/>
      <c r="BO317" s="120">
        <v>562</v>
      </c>
      <c r="BP317" s="114"/>
      <c r="BS317" s="114"/>
      <c r="BT317" s="119">
        <v>63149409.830000021</v>
      </c>
      <c r="BU317" s="114"/>
      <c r="BV317" s="120">
        <v>453</v>
      </c>
      <c r="BW317" s="114"/>
      <c r="BZ317" s="114"/>
      <c r="CA317" s="119">
        <v>54055684.099999994</v>
      </c>
      <c r="CB317" s="114"/>
      <c r="CC317" s="120">
        <v>388</v>
      </c>
      <c r="CD317" s="114"/>
      <c r="CG317" s="114"/>
      <c r="CH317" s="119">
        <v>45924602.310000017</v>
      </c>
      <c r="CI317" s="114"/>
      <c r="CJ317" s="120">
        <v>330</v>
      </c>
      <c r="CK317" s="114"/>
      <c r="CN317" s="114"/>
      <c r="CO317" s="119">
        <v>42708002.269999988</v>
      </c>
      <c r="CP317" s="114"/>
      <c r="CQ317" s="120">
        <v>301</v>
      </c>
      <c r="CR317" s="114"/>
      <c r="CU317" s="114"/>
      <c r="CV317" s="119">
        <v>37466817.889999986</v>
      </c>
      <c r="CW317" s="114"/>
      <c r="CX317" s="120">
        <v>261</v>
      </c>
      <c r="CY317" s="114"/>
      <c r="DB317" s="114"/>
      <c r="DC317" s="119">
        <v>31896717.990000006</v>
      </c>
      <c r="DD317" s="114"/>
      <c r="DE317" s="120">
        <v>228</v>
      </c>
      <c r="DF317" s="114"/>
      <c r="DI317" s="114"/>
      <c r="DJ317" s="119">
        <v>0</v>
      </c>
      <c r="DK317" s="114"/>
      <c r="DL317" s="120">
        <v>0</v>
      </c>
      <c r="DM317" s="114"/>
    </row>
    <row r="318" spans="1:117" ht="14.4" thickTop="1" x14ac:dyDescent="0.3">
      <c r="C318" s="55"/>
      <c r="E318" s="55"/>
      <c r="J318" s="55"/>
      <c r="L318" s="55"/>
      <c r="Q318" s="55"/>
      <c r="S318" s="55"/>
      <c r="X318" s="55"/>
      <c r="Z318" s="55"/>
      <c r="AE318" s="55"/>
      <c r="AG318" s="55"/>
      <c r="AL318" s="55"/>
      <c r="AN318" s="55"/>
      <c r="AS318" s="55"/>
      <c r="AU318" s="55"/>
      <c r="AZ318" s="55"/>
      <c r="BB318" s="55"/>
      <c r="BG318" s="55"/>
      <c r="BI318" s="55"/>
      <c r="BN318" s="55"/>
      <c r="BP318" s="55"/>
      <c r="BU318" s="55"/>
      <c r="BW318" s="55"/>
      <c r="CB318" s="55"/>
      <c r="CD318" s="55"/>
      <c r="CI318" s="55"/>
      <c r="CK318" s="55"/>
      <c r="CP318" s="55"/>
      <c r="CR318" s="55"/>
      <c r="CW318" s="55"/>
      <c r="CY318" s="55"/>
      <c r="DD318" s="55"/>
      <c r="DF318" s="55"/>
      <c r="DK318" s="55"/>
      <c r="DM318" s="55"/>
    </row>
    <row r="319" spans="1:117" x14ac:dyDescent="0.3">
      <c r="C319" s="55"/>
      <c r="E319" s="55"/>
      <c r="J319" s="55"/>
      <c r="L319" s="55"/>
      <c r="Q319" s="55"/>
      <c r="S319" s="55"/>
      <c r="X319" s="55"/>
      <c r="Z319" s="55"/>
      <c r="AE319" s="55"/>
      <c r="AG319" s="55"/>
      <c r="AL319" s="55"/>
      <c r="AN319" s="55"/>
      <c r="AS319" s="55"/>
      <c r="AU319" s="55"/>
      <c r="AZ319" s="55"/>
      <c r="BB319" s="55"/>
      <c r="BG319" s="55"/>
      <c r="BI319" s="55"/>
      <c r="BN319" s="55"/>
      <c r="BP319" s="55"/>
      <c r="BU319" s="55"/>
      <c r="BW319" s="55"/>
      <c r="CB319" s="55"/>
      <c r="CD319" s="55"/>
      <c r="CI319" s="55"/>
      <c r="CK319" s="55"/>
      <c r="CP319" s="55"/>
      <c r="CR319" s="55"/>
      <c r="CW319" s="55"/>
      <c r="CY319" s="55"/>
      <c r="DD319" s="55"/>
      <c r="DF319" s="55"/>
      <c r="DK319" s="55"/>
      <c r="DM319" s="55"/>
    </row>
    <row r="320" spans="1:117" x14ac:dyDescent="0.3">
      <c r="C320" s="55"/>
      <c r="E320" s="55"/>
      <c r="J320" s="55"/>
      <c r="L320" s="55"/>
      <c r="Q320" s="55"/>
      <c r="S320" s="55"/>
      <c r="X320" s="55"/>
      <c r="Z320" s="55"/>
      <c r="AE320" s="55"/>
      <c r="AG320" s="55"/>
      <c r="AL320" s="55"/>
      <c r="AN320" s="55"/>
      <c r="AS320" s="55"/>
      <c r="AU320" s="55"/>
      <c r="AZ320" s="55"/>
      <c r="BB320" s="55"/>
      <c r="BG320" s="55"/>
      <c r="BI320" s="55"/>
      <c r="BN320" s="55"/>
      <c r="BP320" s="55"/>
      <c r="BU320" s="55"/>
      <c r="BW320" s="55"/>
      <c r="CB320" s="55"/>
      <c r="CD320" s="55"/>
      <c r="CI320" s="55"/>
      <c r="CK320" s="55"/>
      <c r="CP320" s="55"/>
      <c r="CR320" s="55"/>
      <c r="CW320" s="55"/>
      <c r="CY320" s="55"/>
      <c r="DD320" s="55"/>
      <c r="DF320" s="55"/>
      <c r="DK320" s="55"/>
      <c r="DM320" s="55"/>
    </row>
  </sheetData>
  <mergeCells count="34">
    <mergeCell ref="DI1:DM1"/>
    <mergeCell ref="DI2:DM2"/>
    <mergeCell ref="DB1:DF1"/>
    <mergeCell ref="DB2:DF2"/>
    <mergeCell ref="CU1:CY1"/>
    <mergeCell ref="CU2:CY2"/>
    <mergeCell ref="CN1:CR1"/>
    <mergeCell ref="CN2:CR2"/>
    <mergeCell ref="CG1:CK1"/>
    <mergeCell ref="CG2:CK2"/>
    <mergeCell ref="BZ1:CD1"/>
    <mergeCell ref="BZ2:CD2"/>
    <mergeCell ref="BL1:BP1"/>
    <mergeCell ref="BL2:BP2"/>
    <mergeCell ref="BE1:BI1"/>
    <mergeCell ref="BE2:BI2"/>
    <mergeCell ref="BS1:BW1"/>
    <mergeCell ref="BS2:BW2"/>
    <mergeCell ref="V1:Z1"/>
    <mergeCell ref="V2:Z2"/>
    <mergeCell ref="AX1:BB1"/>
    <mergeCell ref="AX2:BB2"/>
    <mergeCell ref="AQ1:AU1"/>
    <mergeCell ref="AQ2:AU2"/>
    <mergeCell ref="AJ1:AN1"/>
    <mergeCell ref="AJ2:AN2"/>
    <mergeCell ref="AC1:AG1"/>
    <mergeCell ref="AC2:AG2"/>
    <mergeCell ref="A1:E1"/>
    <mergeCell ref="A2:E2"/>
    <mergeCell ref="H1:L1"/>
    <mergeCell ref="H2:L2"/>
    <mergeCell ref="O1:S1"/>
    <mergeCell ref="O2:S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186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293578370.98999995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1840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1629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5.9173318325251335E-2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17372006.399999999</v>
      </c>
      <c r="C10" s="7"/>
      <c r="D10" s="6"/>
      <c r="F10" s="7"/>
    </row>
    <row r="11" spans="1:6" s="1" customFormat="1" x14ac:dyDescent="0.25">
      <c r="A11" s="1" t="s">
        <v>6</v>
      </c>
      <c r="B11" s="8">
        <v>0.72208311907038347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0.12608185365853658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0.50587316358648704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0.30663928815879532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0.73921971252566732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159553.4624945652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25846.78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4.5172776030056143E-3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20.302017443148159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4.333333333333333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24.75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0.50152252522381935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0.49847747477618121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0.60002971637852831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1.527374613788467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176130.5</v>
      </c>
      <c r="C29" s="11"/>
      <c r="D29" s="6"/>
      <c r="E29" s="6"/>
      <c r="F29" s="6"/>
    </row>
    <row r="30" spans="1:6" s="1" customFormat="1" ht="12.75" customHeight="1" x14ac:dyDescent="0.25">
      <c r="A30" s="10" t="s">
        <v>177</v>
      </c>
      <c r="B30" s="46">
        <f>B29/299945101.67</f>
        <v>5.8720912266731727E-4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150090.84</v>
      </c>
      <c r="C39" s="9">
        <v>5.1124624574305744E-4</v>
      </c>
      <c r="D39" s="7">
        <v>3</v>
      </c>
      <c r="E39" s="9">
        <v>1.6304347826086956E-3</v>
      </c>
      <c r="F39" s="3"/>
    </row>
    <row r="40" spans="1:6" s="1" customFormat="1" x14ac:dyDescent="0.25">
      <c r="A40" s="1" t="s">
        <v>30</v>
      </c>
      <c r="B40" s="5">
        <v>5280215.74</v>
      </c>
      <c r="C40" s="9">
        <v>1.7985711012000465E-2</v>
      </c>
      <c r="D40" s="7">
        <v>30</v>
      </c>
      <c r="E40" s="9">
        <v>1.6304347826086956E-2</v>
      </c>
      <c r="F40" s="3"/>
    </row>
    <row r="41" spans="1:6" s="1" customFormat="1" x14ac:dyDescent="0.25">
      <c r="A41" s="1" t="s">
        <v>31</v>
      </c>
      <c r="B41" s="5">
        <v>5412344.5</v>
      </c>
      <c r="C41" s="9">
        <v>1.8435774003883815E-2</v>
      </c>
      <c r="D41" s="7">
        <v>21</v>
      </c>
      <c r="E41" s="9">
        <v>1.141304347826087E-2</v>
      </c>
      <c r="F41" s="3"/>
    </row>
    <row r="42" spans="1:6" s="1" customFormat="1" x14ac:dyDescent="0.25">
      <c r="A42" s="1" t="s">
        <v>32</v>
      </c>
      <c r="B42" s="5">
        <v>9174839.7800000012</v>
      </c>
      <c r="C42" s="9">
        <v>3.1251756555024011E-2</v>
      </c>
      <c r="D42" s="7">
        <v>40</v>
      </c>
      <c r="E42" s="9">
        <v>2.1739130434782608E-2</v>
      </c>
      <c r="F42" s="3"/>
    </row>
    <row r="43" spans="1:6" s="1" customFormat="1" x14ac:dyDescent="0.25">
      <c r="A43" s="1" t="s">
        <v>33</v>
      </c>
      <c r="B43" s="5">
        <v>17090399.569999997</v>
      </c>
      <c r="C43" s="9">
        <v>5.8214096332669343E-2</v>
      </c>
      <c r="D43" s="7">
        <v>80</v>
      </c>
      <c r="E43" s="9">
        <v>4.3478260869565216E-2</v>
      </c>
      <c r="F43" s="3"/>
    </row>
    <row r="44" spans="1:6" s="1" customFormat="1" x14ac:dyDescent="0.25">
      <c r="A44" s="1" t="s">
        <v>34</v>
      </c>
      <c r="B44" s="5">
        <v>35042178.130000003</v>
      </c>
      <c r="C44" s="9">
        <v>0.11936226095890978</v>
      </c>
      <c r="D44" s="7">
        <v>167</v>
      </c>
      <c r="E44" s="9">
        <v>9.0760869565217395E-2</v>
      </c>
      <c r="F44" s="3"/>
    </row>
    <row r="45" spans="1:6" s="1" customFormat="1" x14ac:dyDescent="0.25">
      <c r="A45" s="1" t="s">
        <v>35</v>
      </c>
      <c r="B45" s="5">
        <v>71121069.779999971</v>
      </c>
      <c r="C45" s="9">
        <v>0.24225582266216247</v>
      </c>
      <c r="D45" s="7">
        <v>414</v>
      </c>
      <c r="E45" s="9">
        <v>0.22500000000000001</v>
      </c>
      <c r="F45" s="3"/>
    </row>
    <row r="46" spans="1:6" s="1" customFormat="1" x14ac:dyDescent="0.25">
      <c r="A46" s="1" t="s">
        <v>36</v>
      </c>
      <c r="B46" s="5">
        <v>83322450.870000005</v>
      </c>
      <c r="C46" s="9">
        <v>0.28381672188254697</v>
      </c>
      <c r="D46" s="7">
        <v>574</v>
      </c>
      <c r="E46" s="9">
        <v>0.31195652173913041</v>
      </c>
      <c r="F46" s="3"/>
    </row>
    <row r="47" spans="1:6" s="1" customFormat="1" x14ac:dyDescent="0.25">
      <c r="A47" s="1" t="s">
        <v>37</v>
      </c>
      <c r="B47" s="5">
        <v>29288725.530000001</v>
      </c>
      <c r="C47" s="9">
        <v>9.97645890302922E-2</v>
      </c>
      <c r="D47" s="7">
        <v>202</v>
      </c>
      <c r="E47" s="9">
        <v>0.10978260869565218</v>
      </c>
      <c r="F47" s="3"/>
    </row>
    <row r="48" spans="1:6" s="1" customFormat="1" x14ac:dyDescent="0.25">
      <c r="A48" s="1" t="s">
        <v>38</v>
      </c>
      <c r="B48" s="5">
        <v>3226542.18</v>
      </c>
      <c r="C48" s="9">
        <v>1.0990394725331807E-2</v>
      </c>
      <c r="D48" s="7">
        <v>25</v>
      </c>
      <c r="E48" s="9">
        <v>1.358695652173913E-2</v>
      </c>
      <c r="F48" s="3"/>
    </row>
    <row r="49" spans="1:6" s="1" customFormat="1" x14ac:dyDescent="0.25">
      <c r="A49" s="1" t="s">
        <v>39</v>
      </c>
      <c r="B49" s="5">
        <v>2010990</v>
      </c>
      <c r="C49" s="9">
        <v>6.8499256032335558E-3</v>
      </c>
      <c r="D49" s="7">
        <v>17</v>
      </c>
      <c r="E49" s="9">
        <v>9.2391304347826091E-3</v>
      </c>
      <c r="F49" s="3"/>
    </row>
    <row r="50" spans="1:6" s="1" customFormat="1" x14ac:dyDescent="0.25">
      <c r="A50" s="1" t="s">
        <v>40</v>
      </c>
      <c r="B50" s="5">
        <v>3810312.7499999995</v>
      </c>
      <c r="C50" s="9">
        <v>1.2978860592321322E-2</v>
      </c>
      <c r="D50" s="7">
        <v>34</v>
      </c>
      <c r="E50" s="9">
        <v>1.8478260869565218E-2</v>
      </c>
      <c r="F50" s="3"/>
    </row>
    <row r="51" spans="1:6" s="1" customFormat="1" x14ac:dyDescent="0.25">
      <c r="A51" s="1" t="s">
        <v>41</v>
      </c>
      <c r="B51" s="5">
        <v>17685109.43</v>
      </c>
      <c r="C51" s="9">
        <v>6.0239824106805201E-2</v>
      </c>
      <c r="D51" s="7">
        <v>139</v>
      </c>
      <c r="E51" s="9">
        <v>7.5543478260869559E-2</v>
      </c>
      <c r="F51" s="3"/>
    </row>
    <row r="52" spans="1:6" s="1" customFormat="1" x14ac:dyDescent="0.25">
      <c r="A52" s="1" t="s">
        <v>42</v>
      </c>
      <c r="B52" s="5">
        <v>10963101.890000001</v>
      </c>
      <c r="C52" s="9">
        <v>3.7343016289076124E-2</v>
      </c>
      <c r="D52" s="7">
        <v>94</v>
      </c>
      <c r="E52" s="9">
        <v>5.1086956521739134E-2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293578370.98999995</v>
      </c>
      <c r="C55" s="9"/>
      <c r="D55" s="20">
        <v>1840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0.72208311907038347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187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652160.84</v>
      </c>
      <c r="C64" s="9">
        <v>2.2214199152369237E-3</v>
      </c>
      <c r="D64" s="7">
        <v>4</v>
      </c>
      <c r="E64" s="9">
        <v>2.1739130434782609E-3</v>
      </c>
      <c r="F64" s="3"/>
    </row>
    <row r="65" spans="1:6" s="1" customFormat="1" x14ac:dyDescent="0.25">
      <c r="A65" s="1" t="s">
        <v>30</v>
      </c>
      <c r="B65" s="5">
        <v>6583680.7400000002</v>
      </c>
      <c r="C65" s="9">
        <v>2.2425632780094198E-2</v>
      </c>
      <c r="D65" s="7">
        <v>37</v>
      </c>
      <c r="E65" s="9">
        <v>2.0108695652173911E-2</v>
      </c>
      <c r="F65" s="3"/>
    </row>
    <row r="66" spans="1:6" s="1" customFormat="1" x14ac:dyDescent="0.25">
      <c r="A66" s="1" t="s">
        <v>31</v>
      </c>
      <c r="B66" s="5">
        <v>7665712.9500000002</v>
      </c>
      <c r="C66" s="9">
        <v>2.6111300107531127E-2</v>
      </c>
      <c r="D66" s="7">
        <v>29</v>
      </c>
      <c r="E66" s="9">
        <v>1.5760869565217391E-2</v>
      </c>
      <c r="F66" s="3"/>
    </row>
    <row r="67" spans="1:6" s="1" customFormat="1" x14ac:dyDescent="0.25">
      <c r="A67" s="1" t="s">
        <v>32</v>
      </c>
      <c r="B67" s="5">
        <v>13768975.18</v>
      </c>
      <c r="C67" s="9">
        <v>4.6900509508137449E-2</v>
      </c>
      <c r="D67" s="7">
        <v>61</v>
      </c>
      <c r="E67" s="9">
        <v>3.3152173913043481E-2</v>
      </c>
      <c r="F67" s="3"/>
    </row>
    <row r="68" spans="1:6" s="1" customFormat="1" x14ac:dyDescent="0.25">
      <c r="A68" s="1" t="s">
        <v>33</v>
      </c>
      <c r="B68" s="5">
        <v>26239321.620000001</v>
      </c>
      <c r="C68" s="9">
        <v>8.9377570736959289E-2</v>
      </c>
      <c r="D68" s="7">
        <v>118</v>
      </c>
      <c r="E68" s="9">
        <v>6.41304347826087E-2</v>
      </c>
      <c r="F68" s="3"/>
    </row>
    <row r="69" spans="1:6" s="1" customFormat="1" x14ac:dyDescent="0.25">
      <c r="A69" s="1" t="s">
        <v>34</v>
      </c>
      <c r="B69" s="5">
        <v>45989944.139999993</v>
      </c>
      <c r="C69" s="9">
        <v>0.15665303947601278</v>
      </c>
      <c r="D69" s="7">
        <v>214</v>
      </c>
      <c r="E69" s="9">
        <v>0.11630434782608695</v>
      </c>
      <c r="F69" s="3"/>
    </row>
    <row r="70" spans="1:6" s="1" customFormat="1" x14ac:dyDescent="0.25">
      <c r="A70" s="1" t="s">
        <v>35</v>
      </c>
      <c r="B70" s="5">
        <v>148759068.15999997</v>
      </c>
      <c r="C70" s="9">
        <v>0.50670990392908433</v>
      </c>
      <c r="D70" s="7">
        <v>1008</v>
      </c>
      <c r="E70" s="9">
        <v>0.54782608695652169</v>
      </c>
      <c r="F70" s="3"/>
    </row>
    <row r="71" spans="1:6" s="1" customFormat="1" x14ac:dyDescent="0.25">
      <c r="A71" s="1" t="s">
        <v>36</v>
      </c>
      <c r="B71" s="5">
        <v>10220374.83</v>
      </c>
      <c r="C71" s="9">
        <v>3.4813105596079932E-2</v>
      </c>
      <c r="D71" s="7">
        <v>84</v>
      </c>
      <c r="E71" s="9">
        <v>4.5652173913043478E-2</v>
      </c>
      <c r="F71" s="3"/>
    </row>
    <row r="72" spans="1:6" s="1" customFormat="1" x14ac:dyDescent="0.25">
      <c r="A72" s="1" t="s">
        <v>37</v>
      </c>
      <c r="B72" s="5">
        <v>6484536.5999999996</v>
      </c>
      <c r="C72" s="9">
        <v>2.2087923501084072E-2</v>
      </c>
      <c r="D72" s="7">
        <v>47</v>
      </c>
      <c r="E72" s="9">
        <v>2.5543478260869567E-2</v>
      </c>
      <c r="F72" s="3"/>
    </row>
    <row r="73" spans="1:6" s="1" customFormat="1" x14ac:dyDescent="0.25">
      <c r="A73" s="1" t="s">
        <v>38</v>
      </c>
      <c r="B73" s="5">
        <v>9861126.4600000009</v>
      </c>
      <c r="C73" s="9">
        <v>3.3589417458603908E-2</v>
      </c>
      <c r="D73" s="7">
        <v>71</v>
      </c>
      <c r="E73" s="9">
        <v>3.858695652173913E-2</v>
      </c>
      <c r="F73" s="3"/>
    </row>
    <row r="74" spans="1:6" s="1" customFormat="1" x14ac:dyDescent="0.25">
      <c r="A74" s="1" t="s">
        <v>39</v>
      </c>
      <c r="B74" s="5">
        <v>9679097.7199999988</v>
      </c>
      <c r="C74" s="9">
        <v>3.2969382885259253E-2</v>
      </c>
      <c r="D74" s="7">
        <v>90</v>
      </c>
      <c r="E74" s="9">
        <v>4.8913043478260872E-2</v>
      </c>
      <c r="F74" s="3"/>
    </row>
    <row r="75" spans="1:6" s="1" customFormat="1" x14ac:dyDescent="0.25">
      <c r="A75" s="1" t="s">
        <v>40</v>
      </c>
      <c r="B75" s="5">
        <v>4400722.76</v>
      </c>
      <c r="C75" s="9">
        <v>1.4989942021818423E-2</v>
      </c>
      <c r="D75" s="7">
        <v>44</v>
      </c>
      <c r="E75" s="9">
        <v>2.391304347826087E-2</v>
      </c>
      <c r="F75" s="3"/>
    </row>
    <row r="76" spans="1:6" s="1" customFormat="1" x14ac:dyDescent="0.25">
      <c r="A76" s="1" t="s">
        <v>41</v>
      </c>
      <c r="B76" s="5">
        <v>2339009.9900000002</v>
      </c>
      <c r="C76" s="9">
        <v>7.9672422124028777E-3</v>
      </c>
      <c r="D76" s="7">
        <v>26</v>
      </c>
      <c r="E76" s="9">
        <v>1.4130434782608696E-2</v>
      </c>
      <c r="F76" s="3"/>
    </row>
    <row r="77" spans="1:6" s="1" customFormat="1" x14ac:dyDescent="0.25">
      <c r="A77" s="1" t="s">
        <v>42</v>
      </c>
      <c r="B77" s="5">
        <v>934639</v>
      </c>
      <c r="C77" s="9">
        <v>3.183609871695337E-3</v>
      </c>
      <c r="D77" s="7">
        <v>7</v>
      </c>
      <c r="E77" s="9">
        <v>3.8043478260869567E-3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293578370.99000001</v>
      </c>
      <c r="C80" s="9"/>
      <c r="D80" s="20">
        <v>1840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0.69784093909805289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188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652160.84</v>
      </c>
      <c r="C89" s="9">
        <v>2.2214199152369237E-3</v>
      </c>
      <c r="D89" s="7">
        <v>4</v>
      </c>
      <c r="E89" s="9">
        <v>2.1739130434782609E-3</v>
      </c>
      <c r="F89" s="3"/>
    </row>
    <row r="90" spans="1:6" s="1" customFormat="1" x14ac:dyDescent="0.25">
      <c r="A90" s="1" t="s">
        <v>30</v>
      </c>
      <c r="B90" s="5">
        <v>7874445.7400000002</v>
      </c>
      <c r="C90" s="9">
        <v>2.6822295230557781E-2</v>
      </c>
      <c r="D90" s="7">
        <v>42</v>
      </c>
      <c r="E90" s="9">
        <v>2.2826086956521739E-2</v>
      </c>
      <c r="F90" s="3"/>
    </row>
    <row r="91" spans="1:6" s="1" customFormat="1" x14ac:dyDescent="0.25">
      <c r="A91" s="1" t="s">
        <v>31</v>
      </c>
      <c r="B91" s="5">
        <v>9905033.5800000001</v>
      </c>
      <c r="C91" s="9">
        <v>3.3738975887761806E-2</v>
      </c>
      <c r="D91" s="7">
        <v>42</v>
      </c>
      <c r="E91" s="9">
        <v>2.2826086956521739E-2</v>
      </c>
      <c r="F91" s="3"/>
    </row>
    <row r="92" spans="1:6" s="1" customFormat="1" x14ac:dyDescent="0.25">
      <c r="A92" s="1" t="s">
        <v>32</v>
      </c>
      <c r="B92" s="5">
        <v>18327804.969999999</v>
      </c>
      <c r="C92" s="9">
        <v>6.2429002886674807E-2</v>
      </c>
      <c r="D92" s="7">
        <v>86</v>
      </c>
      <c r="E92" s="9">
        <v>4.6739130434782609E-2</v>
      </c>
      <c r="F92" s="3"/>
    </row>
    <row r="93" spans="1:6" s="1" customFormat="1" x14ac:dyDescent="0.25">
      <c r="A93" s="1" t="s">
        <v>33</v>
      </c>
      <c r="B93" s="5">
        <v>32187170.559999999</v>
      </c>
      <c r="C93" s="9">
        <v>0.1096374043205532</v>
      </c>
      <c r="D93" s="7">
        <v>152</v>
      </c>
      <c r="E93" s="9">
        <v>8.2608695652173908E-2</v>
      </c>
      <c r="F93" s="3"/>
    </row>
    <row r="94" spans="1:6" s="1" customFormat="1" x14ac:dyDescent="0.25">
      <c r="A94" s="1" t="s">
        <v>34</v>
      </c>
      <c r="B94" s="5">
        <v>88366461.389999986</v>
      </c>
      <c r="C94" s="9">
        <v>0.30099785993093464</v>
      </c>
      <c r="D94" s="7">
        <v>565</v>
      </c>
      <c r="E94" s="9">
        <v>0.30706521739130432</v>
      </c>
      <c r="F94" s="3"/>
    </row>
    <row r="95" spans="1:6" s="1" customFormat="1" x14ac:dyDescent="0.25">
      <c r="A95" s="1" t="s">
        <v>35</v>
      </c>
      <c r="B95" s="5">
        <v>111136984.86999999</v>
      </c>
      <c r="C95" s="9">
        <v>0.37855985267315756</v>
      </c>
      <c r="D95" s="7">
        <v>748</v>
      </c>
      <c r="E95" s="9">
        <v>0.40652173913043477</v>
      </c>
      <c r="F95" s="3"/>
    </row>
    <row r="96" spans="1:6" s="1" customFormat="1" x14ac:dyDescent="0.25">
      <c r="A96" s="1" t="s">
        <v>36</v>
      </c>
      <c r="B96" s="5">
        <v>7735864.6500000004</v>
      </c>
      <c r="C96" s="9">
        <v>2.6350254018759109E-2</v>
      </c>
      <c r="D96" s="7">
        <v>60</v>
      </c>
      <c r="E96" s="9">
        <v>3.2608695652173912E-2</v>
      </c>
      <c r="F96" s="3"/>
    </row>
    <row r="97" spans="1:6" s="1" customFormat="1" x14ac:dyDescent="0.25">
      <c r="A97" s="1" t="s">
        <v>37</v>
      </c>
      <c r="B97" s="5">
        <v>7897745.3699999992</v>
      </c>
      <c r="C97" s="9">
        <v>2.6901659489993613E-2</v>
      </c>
      <c r="D97" s="7">
        <v>57</v>
      </c>
      <c r="E97" s="9">
        <v>3.0978260869565219E-2</v>
      </c>
      <c r="F97" s="3"/>
    </row>
    <row r="98" spans="1:6" s="1" customFormat="1" x14ac:dyDescent="0.25">
      <c r="A98" s="1" t="s">
        <v>38</v>
      </c>
      <c r="B98" s="5">
        <v>6498891.7999999998</v>
      </c>
      <c r="C98" s="9">
        <v>2.2136820836237175E-2</v>
      </c>
      <c r="D98" s="7">
        <v>56</v>
      </c>
      <c r="E98" s="9">
        <v>3.0434782608695653E-2</v>
      </c>
      <c r="F98" s="3"/>
    </row>
    <row r="99" spans="1:6" s="1" customFormat="1" x14ac:dyDescent="0.25">
      <c r="A99" s="1" t="s">
        <v>39</v>
      </c>
      <c r="B99" s="5">
        <v>1273398.22</v>
      </c>
      <c r="C99" s="9">
        <v>4.3375069345397213E-3</v>
      </c>
      <c r="D99" s="7">
        <v>14</v>
      </c>
      <c r="E99" s="9">
        <v>7.6086956521739134E-3</v>
      </c>
      <c r="F99" s="3"/>
    </row>
    <row r="100" spans="1:6" s="1" customFormat="1" x14ac:dyDescent="0.25">
      <c r="A100" s="1" t="s">
        <v>40</v>
      </c>
      <c r="B100" s="5">
        <v>483967</v>
      </c>
      <c r="C100" s="9">
        <v>1.6485104075207404E-3</v>
      </c>
      <c r="D100" s="7">
        <v>4</v>
      </c>
      <c r="E100" s="9">
        <v>2.1739130434782609E-3</v>
      </c>
      <c r="F100" s="3"/>
    </row>
    <row r="101" spans="1:6" s="1" customFormat="1" x14ac:dyDescent="0.25">
      <c r="A101" s="1" t="s">
        <v>41</v>
      </c>
      <c r="B101" s="5">
        <v>363175</v>
      </c>
      <c r="C101" s="9">
        <v>1.2370632031757224E-3</v>
      </c>
      <c r="D101" s="7">
        <v>3</v>
      </c>
      <c r="E101" s="9">
        <v>1.6304347826086956E-3</v>
      </c>
      <c r="F101" s="3"/>
    </row>
    <row r="102" spans="1:6" s="1" customFormat="1" x14ac:dyDescent="0.25">
      <c r="A102" s="1" t="s">
        <v>42</v>
      </c>
      <c r="B102" s="5">
        <v>684525</v>
      </c>
      <c r="C102" s="9">
        <v>2.3316601890379608E-3</v>
      </c>
      <c r="D102" s="7">
        <v>5</v>
      </c>
      <c r="E102" s="9">
        <v>2.717391304347826E-3</v>
      </c>
      <c r="F102" s="3"/>
    </row>
    <row r="103" spans="1:6" s="1" customFormat="1" x14ac:dyDescent="0.25">
      <c r="A103" s="1" t="s">
        <v>43</v>
      </c>
      <c r="B103" s="5">
        <v>190742</v>
      </c>
      <c r="C103" s="9">
        <v>6.4971407585914136E-4</v>
      </c>
      <c r="D103" s="7">
        <v>2</v>
      </c>
      <c r="E103" s="9">
        <v>1.0869565217391304E-3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293578370.99000001</v>
      </c>
      <c r="C105" s="9"/>
      <c r="D105" s="20">
        <v>1840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0.67659908221312015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246579860.53000006</v>
      </c>
      <c r="C114" s="9">
        <v>0.83991153605249458</v>
      </c>
      <c r="D114" s="7">
        <v>1529</v>
      </c>
      <c r="E114" s="9">
        <v>0.83097826086956517</v>
      </c>
    </row>
    <row r="115" spans="1:5" s="1" customFormat="1" x14ac:dyDescent="0.25">
      <c r="A115" s="1" t="s">
        <v>49</v>
      </c>
      <c r="B115" s="6">
        <v>35141475.719999999</v>
      </c>
      <c r="C115" s="9">
        <v>0.11970049292628916</v>
      </c>
      <c r="D115" s="7">
        <v>254</v>
      </c>
      <c r="E115" s="9">
        <v>0.13804347826086957</v>
      </c>
    </row>
    <row r="116" spans="1:5" s="1" customFormat="1" x14ac:dyDescent="0.25">
      <c r="A116" s="1" t="s">
        <v>50</v>
      </c>
      <c r="B116" s="6">
        <v>11857034.739999998</v>
      </c>
      <c r="C116" s="9">
        <v>4.038797102121626E-2</v>
      </c>
      <c r="D116" s="7">
        <v>57</v>
      </c>
      <c r="E116" s="9">
        <v>3.0978260869565219E-2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293578370.99000007</v>
      </c>
      <c r="C118" s="9"/>
      <c r="D118" s="20">
        <v>1840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268930203</v>
      </c>
      <c r="C126" s="8">
        <v>0.91604228912749308</v>
      </c>
      <c r="D126" s="7">
        <v>1631</v>
      </c>
      <c r="E126" s="8">
        <v>0.88641304347826089</v>
      </c>
    </row>
    <row r="127" spans="1:5" s="1" customFormat="1" x14ac:dyDescent="0.25">
      <c r="A127" s="1" t="s">
        <v>54</v>
      </c>
      <c r="B127" s="5">
        <v>24648167.990000002</v>
      </c>
      <c r="C127" s="8">
        <v>8.3957710872506947E-2</v>
      </c>
      <c r="D127" s="7">
        <v>209</v>
      </c>
      <c r="E127" s="8">
        <v>0.11358695652173913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293578370.99000001</v>
      </c>
      <c r="C129" s="9"/>
      <c r="D129" s="20">
        <v>1840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49449468.910000004</v>
      </c>
      <c r="C136" s="8">
        <v>0.16843703009607738</v>
      </c>
      <c r="D136" s="7">
        <v>634</v>
      </c>
      <c r="E136" s="8">
        <v>0.34456521739130436</v>
      </c>
    </row>
    <row r="137" spans="1:5" s="1" customFormat="1" x14ac:dyDescent="0.25">
      <c r="A137" s="1" t="s">
        <v>58</v>
      </c>
      <c r="B137" s="5">
        <v>104648456.11000001</v>
      </c>
      <c r="C137" s="8">
        <v>0.35645833089510737</v>
      </c>
      <c r="D137" s="7">
        <v>739</v>
      </c>
      <c r="E137" s="8">
        <v>0.40163043478260868</v>
      </c>
    </row>
    <row r="138" spans="1:5" s="1" customFormat="1" x14ac:dyDescent="0.25">
      <c r="A138" s="1" t="s">
        <v>59</v>
      </c>
      <c r="B138" s="5">
        <v>77747110.699999988</v>
      </c>
      <c r="C138" s="8">
        <v>0.26482574461402758</v>
      </c>
      <c r="D138" s="7">
        <v>317</v>
      </c>
      <c r="E138" s="8">
        <v>0.17228260869565218</v>
      </c>
    </row>
    <row r="139" spans="1:5" s="1" customFormat="1" x14ac:dyDescent="0.25">
      <c r="A139" s="1" t="s">
        <v>60</v>
      </c>
      <c r="B139" s="5">
        <v>29456362.300000001</v>
      </c>
      <c r="C139" s="8">
        <v>0.10033560102083731</v>
      </c>
      <c r="D139" s="7">
        <v>87</v>
      </c>
      <c r="E139" s="8">
        <v>4.7282608695652172E-2</v>
      </c>
    </row>
    <row r="140" spans="1:5" s="1" customFormat="1" x14ac:dyDescent="0.25">
      <c r="A140" s="1" t="s">
        <v>61</v>
      </c>
      <c r="B140" s="5">
        <v>17340565.469999999</v>
      </c>
      <c r="C140" s="8">
        <v>5.9066222799467272E-2</v>
      </c>
      <c r="D140" s="7">
        <v>40</v>
      </c>
      <c r="E140" s="8">
        <v>2.1739130434782608E-2</v>
      </c>
    </row>
    <row r="141" spans="1:5" s="1" customFormat="1" x14ac:dyDescent="0.25">
      <c r="A141" s="1" t="s">
        <v>62</v>
      </c>
      <c r="B141" s="5">
        <v>10701232.5</v>
      </c>
      <c r="C141" s="8">
        <v>3.6451024862333981E-2</v>
      </c>
      <c r="D141" s="7">
        <v>19</v>
      </c>
      <c r="E141" s="8">
        <v>1.0326086956521738E-2</v>
      </c>
    </row>
    <row r="142" spans="1:5" s="1" customFormat="1" x14ac:dyDescent="0.25">
      <c r="A142" s="1" t="s">
        <v>63</v>
      </c>
      <c r="B142" s="5">
        <v>787275</v>
      </c>
      <c r="C142" s="8">
        <v>2.6816519123842963E-3</v>
      </c>
      <c r="D142" s="7">
        <v>1</v>
      </c>
      <c r="E142" s="8">
        <v>5.4347826086956522E-4</v>
      </c>
    </row>
    <row r="143" spans="1:5" s="1" customFormat="1" x14ac:dyDescent="0.25">
      <c r="A143" s="1" t="s">
        <v>64</v>
      </c>
      <c r="B143" s="5">
        <v>2121725</v>
      </c>
      <c r="C143" s="8">
        <v>7.227116196759165E-3</v>
      </c>
      <c r="D143" s="7">
        <v>2</v>
      </c>
      <c r="E143" s="8">
        <v>1.0869565217391304E-3</v>
      </c>
    </row>
    <row r="144" spans="1:5" s="1" customFormat="1" x14ac:dyDescent="0.25">
      <c r="A144" s="1" t="s">
        <v>65</v>
      </c>
      <c r="B144" s="5">
        <v>1326175</v>
      </c>
      <c r="C144" s="8">
        <v>4.5172776030056134E-3</v>
      </c>
      <c r="D144" s="7">
        <v>1</v>
      </c>
      <c r="E144" s="8">
        <v>5.4347826086956522E-4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293578370.99000001</v>
      </c>
      <c r="C149" s="9"/>
      <c r="D149" s="20">
        <v>1840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159553.4624945652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205261778.94000009</v>
      </c>
      <c r="C158" s="8">
        <v>0.69917200728316498</v>
      </c>
      <c r="D158" s="7">
        <v>1296</v>
      </c>
      <c r="E158" s="8">
        <v>0.70434782608695656</v>
      </c>
    </row>
    <row r="159" spans="1:5" s="1" customFormat="1" x14ac:dyDescent="0.25">
      <c r="A159" s="1" t="s">
        <v>73</v>
      </c>
      <c r="B159" s="5">
        <v>88316592.050000027</v>
      </c>
      <c r="C159" s="8">
        <v>0.30082799271683497</v>
      </c>
      <c r="D159" s="7">
        <v>544</v>
      </c>
      <c r="E159" s="8">
        <v>0.29565217391304349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293578370.99000013</v>
      </c>
      <c r="C162" s="9"/>
      <c r="D162" s="20">
        <v>1840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33488634.98</v>
      </c>
      <c r="C170" s="8">
        <v>0.1140705116220592</v>
      </c>
      <c r="D170" s="7">
        <v>227</v>
      </c>
      <c r="E170" s="8">
        <v>0.1233695652173913</v>
      </c>
    </row>
    <row r="171" spans="1:5" s="1" customFormat="1" x14ac:dyDescent="0.25">
      <c r="A171" s="29">
        <v>41974</v>
      </c>
      <c r="B171" s="5">
        <v>59019590.050000004</v>
      </c>
      <c r="C171" s="8">
        <v>0.20103521199799271</v>
      </c>
      <c r="D171" s="7">
        <v>358</v>
      </c>
      <c r="E171" s="8">
        <v>0.19456521739130433</v>
      </c>
    </row>
    <row r="172" spans="1:5" s="1" customFormat="1" x14ac:dyDescent="0.25">
      <c r="A172" s="29">
        <v>42005</v>
      </c>
      <c r="B172" s="5">
        <v>58624380.43</v>
      </c>
      <c r="C172" s="8">
        <v>0.19968903101515229</v>
      </c>
      <c r="D172" s="7">
        <v>358</v>
      </c>
      <c r="E172" s="8">
        <v>0.19456521739130433</v>
      </c>
    </row>
    <row r="173" spans="1:5" s="1" customFormat="1" x14ac:dyDescent="0.25">
      <c r="A173" s="29">
        <v>42036</v>
      </c>
      <c r="B173" s="5">
        <v>61698242.209999993</v>
      </c>
      <c r="C173" s="8">
        <v>0.21015935881768888</v>
      </c>
      <c r="D173" s="7">
        <v>380</v>
      </c>
      <c r="E173" s="8">
        <v>0.20652173913043478</v>
      </c>
    </row>
    <row r="174" spans="1:5" s="1" customFormat="1" x14ac:dyDescent="0.25">
      <c r="A174" s="29">
        <v>42064</v>
      </c>
      <c r="B174" s="5">
        <v>62713192.850000009</v>
      </c>
      <c r="C174" s="8">
        <v>0.21361652985034163</v>
      </c>
      <c r="D174" s="7">
        <v>403</v>
      </c>
      <c r="E174" s="8">
        <v>0.21902173913043479</v>
      </c>
    </row>
    <row r="175" spans="1:5" s="1" customFormat="1" x14ac:dyDescent="0.25">
      <c r="A175" s="29">
        <v>42095</v>
      </c>
      <c r="B175" s="5">
        <v>18034330.469999999</v>
      </c>
      <c r="C175" s="8">
        <v>6.1429356696765282E-2</v>
      </c>
      <c r="D175" s="7">
        <v>114</v>
      </c>
      <c r="E175" s="8">
        <v>6.1956521739130438E-2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293578370.99000001</v>
      </c>
      <c r="C177" s="9"/>
      <c r="D177" s="20">
        <v>1840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6.0704779630378436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1692203.75</v>
      </c>
      <c r="C186" s="8">
        <v>5.7640613792275608E-3</v>
      </c>
      <c r="D186" s="32">
        <v>12</v>
      </c>
      <c r="E186" s="8">
        <v>6.5217391304347823E-3</v>
      </c>
    </row>
    <row r="187" spans="1:5" s="1" customFormat="1" x14ac:dyDescent="0.25">
      <c r="A187" s="1" t="s">
        <v>81</v>
      </c>
      <c r="B187" s="5">
        <v>21815362.77</v>
      </c>
      <c r="C187" s="8">
        <v>7.4308480888542985E-2</v>
      </c>
      <c r="D187" s="32">
        <v>128</v>
      </c>
      <c r="E187" s="8">
        <v>6.9565217391304349E-2</v>
      </c>
    </row>
    <row r="188" spans="1:5" s="1" customFormat="1" x14ac:dyDescent="0.25">
      <c r="A188" s="1" t="s">
        <v>82</v>
      </c>
      <c r="B188" s="5">
        <v>35399828.169999994</v>
      </c>
      <c r="C188" s="8">
        <v>0.12058050479204341</v>
      </c>
      <c r="D188" s="32">
        <v>227</v>
      </c>
      <c r="E188" s="8">
        <v>0.1233695652173913</v>
      </c>
    </row>
    <row r="189" spans="1:5" s="1" customFormat="1" x14ac:dyDescent="0.25">
      <c r="A189" s="1" t="s">
        <v>83</v>
      </c>
      <c r="B189" s="5">
        <v>78633421.369999975</v>
      </c>
      <c r="C189" s="8">
        <v>0.26784473632997446</v>
      </c>
      <c r="D189" s="32">
        <v>509</v>
      </c>
      <c r="E189" s="8">
        <v>0.27663043478260868</v>
      </c>
    </row>
    <row r="190" spans="1:5" s="1" customFormat="1" x14ac:dyDescent="0.25">
      <c r="A190" s="1" t="s">
        <v>84</v>
      </c>
      <c r="B190" s="5">
        <v>156037554.93000004</v>
      </c>
      <c r="C190" s="8">
        <v>0.53150221661021158</v>
      </c>
      <c r="D190" s="32">
        <v>964</v>
      </c>
      <c r="E190" s="8">
        <v>0.52391304347826084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293578370.99000001</v>
      </c>
      <c r="C194" s="9"/>
      <c r="D194" s="20">
        <v>1840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20.302017443148159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114570678.62999997</v>
      </c>
      <c r="C203" s="8">
        <v>0.39025585653209621</v>
      </c>
      <c r="D203" s="7">
        <v>786</v>
      </c>
      <c r="E203" s="8">
        <v>0.42717391304347824</v>
      </c>
    </row>
    <row r="204" spans="1:5" s="1" customFormat="1" x14ac:dyDescent="0.25">
      <c r="A204" s="1" t="s">
        <v>91</v>
      </c>
      <c r="B204" s="5">
        <v>179007692.36000004</v>
      </c>
      <c r="C204" s="8">
        <v>0.60974414346790373</v>
      </c>
      <c r="D204" s="7">
        <v>1054</v>
      </c>
      <c r="E204" s="8">
        <v>0.57282608695652171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293578370.99000001</v>
      </c>
      <c r="C206" s="9"/>
      <c r="D206" s="20">
        <v>1840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10237012.089999998</v>
      </c>
      <c r="C213" s="8">
        <v>3.4869776187799247E-2</v>
      </c>
      <c r="D213" s="7">
        <v>89</v>
      </c>
      <c r="E213" s="8">
        <v>4.8369565217391303E-2</v>
      </c>
      <c r="F213" s="8">
        <v>0.73318891189373381</v>
      </c>
    </row>
    <row r="214" spans="1:7" s="1" customFormat="1" x14ac:dyDescent="0.25">
      <c r="A214" s="1" t="s">
        <v>96</v>
      </c>
      <c r="B214" s="5">
        <v>18301597.510000005</v>
      </c>
      <c r="C214" s="8">
        <v>6.2339733844437056E-2</v>
      </c>
      <c r="D214" s="7">
        <v>170</v>
      </c>
      <c r="E214" s="8">
        <v>9.2391304347826081E-2</v>
      </c>
      <c r="F214" s="8">
        <v>0.73967398831436793</v>
      </c>
    </row>
    <row r="215" spans="1:7" s="1" customFormat="1" x14ac:dyDescent="0.25">
      <c r="A215" s="1" t="s">
        <v>97</v>
      </c>
      <c r="B215" s="5">
        <v>16456641.370000001</v>
      </c>
      <c r="C215" s="8">
        <v>5.6055360326801973E-2</v>
      </c>
      <c r="D215" s="7">
        <v>168</v>
      </c>
      <c r="E215" s="8">
        <v>9.1304347826086957E-2</v>
      </c>
      <c r="F215" s="8">
        <v>0.74123499395059744</v>
      </c>
    </row>
    <row r="216" spans="1:7" s="1" customFormat="1" x14ac:dyDescent="0.25">
      <c r="A216" s="1" t="s">
        <v>98</v>
      </c>
      <c r="B216" s="5">
        <v>14386195.679999998</v>
      </c>
      <c r="C216" s="8">
        <v>4.9002914048085724E-2</v>
      </c>
      <c r="D216" s="7">
        <v>142</v>
      </c>
      <c r="E216" s="8">
        <v>7.7173913043478259E-2</v>
      </c>
      <c r="F216" s="8">
        <v>0.74724532990230608</v>
      </c>
    </row>
    <row r="217" spans="1:7" s="1" customFormat="1" x14ac:dyDescent="0.25">
      <c r="A217" s="1" t="s">
        <v>99</v>
      </c>
      <c r="B217" s="5">
        <v>13295446.51</v>
      </c>
      <c r="C217" s="8">
        <v>4.5287554615026024E-2</v>
      </c>
      <c r="D217" s="7">
        <v>119</v>
      </c>
      <c r="E217" s="8">
        <v>6.4673913043478262E-2</v>
      </c>
      <c r="F217" s="8">
        <v>0.72878094416835904</v>
      </c>
    </row>
    <row r="218" spans="1:7" s="1" customFormat="1" x14ac:dyDescent="0.25">
      <c r="A218" s="1" t="s">
        <v>100</v>
      </c>
      <c r="B218" s="5">
        <v>9293461.3200000003</v>
      </c>
      <c r="C218" s="8">
        <v>3.1655810639798651E-2</v>
      </c>
      <c r="D218" s="7">
        <v>88</v>
      </c>
      <c r="E218" s="8">
        <v>4.7826086956521741E-2</v>
      </c>
      <c r="F218" s="8">
        <v>0.72314855726434413</v>
      </c>
    </row>
    <row r="219" spans="1:7" s="1" customFormat="1" x14ac:dyDescent="0.25">
      <c r="A219" s="1" t="s">
        <v>101</v>
      </c>
      <c r="B219" s="5">
        <v>105812446.06000003</v>
      </c>
      <c r="C219" s="8">
        <v>0.3604231664041907</v>
      </c>
      <c r="D219" s="7">
        <v>567</v>
      </c>
      <c r="E219" s="8">
        <v>0.3081521739130435</v>
      </c>
      <c r="F219" s="8">
        <v>0.72397758883435015</v>
      </c>
    </row>
    <row r="220" spans="1:7" s="1" customFormat="1" x14ac:dyDescent="0.25">
      <c r="A220" s="1" t="s">
        <v>102</v>
      </c>
      <c r="B220" s="5">
        <v>26683157.02</v>
      </c>
      <c r="C220" s="8">
        <v>9.0889383063266896E-2</v>
      </c>
      <c r="D220" s="7">
        <v>178</v>
      </c>
      <c r="E220" s="8">
        <v>9.6739130434782605E-2</v>
      </c>
      <c r="F220" s="8">
        <v>0.73770399359195737</v>
      </c>
    </row>
    <row r="221" spans="1:7" s="1" customFormat="1" x14ac:dyDescent="0.25">
      <c r="A221" s="1" t="s">
        <v>103</v>
      </c>
      <c r="B221" s="5">
        <v>70343300.620000005</v>
      </c>
      <c r="C221" s="8">
        <v>0.23960654997433736</v>
      </c>
      <c r="D221" s="7">
        <v>241</v>
      </c>
      <c r="E221" s="8">
        <v>0.13097826086956521</v>
      </c>
      <c r="F221" s="8">
        <v>0.69441399183594321</v>
      </c>
    </row>
    <row r="222" spans="1:7" s="1" customFormat="1" x14ac:dyDescent="0.25">
      <c r="A222" s="1" t="s">
        <v>104</v>
      </c>
      <c r="B222" s="5">
        <v>8769112.8099999987</v>
      </c>
      <c r="C222" s="8">
        <v>2.9869750896256229E-2</v>
      </c>
      <c r="D222" s="7">
        <v>78</v>
      </c>
      <c r="E222" s="8">
        <v>4.2391304347826085E-2</v>
      </c>
      <c r="F222" s="8">
        <v>0.73546162802172033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293578370.99000007</v>
      </c>
      <c r="C226" s="9"/>
      <c r="D226" s="20">
        <v>1840</v>
      </c>
      <c r="E226" s="9"/>
      <c r="F226" s="35">
        <v>0.72208311907038314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14213119.07</v>
      </c>
      <c r="C235" s="8">
        <v>4.8413372627114058E-2</v>
      </c>
      <c r="D235" s="32">
        <v>115</v>
      </c>
      <c r="E235" s="8">
        <v>6.25E-2</v>
      </c>
      <c r="F235" s="37"/>
    </row>
    <row r="236" spans="1:6" s="1" customFormat="1" x14ac:dyDescent="0.25">
      <c r="A236" s="1" t="s">
        <v>112</v>
      </c>
      <c r="B236" s="5">
        <v>52724626.640000001</v>
      </c>
      <c r="C236" s="8">
        <v>0.17959302131898519</v>
      </c>
      <c r="D236" s="32">
        <v>247</v>
      </c>
      <c r="E236" s="8">
        <v>0.13423913043478261</v>
      </c>
      <c r="F236" s="37"/>
    </row>
    <row r="237" spans="1:6" s="1" customFormat="1" x14ac:dyDescent="0.25">
      <c r="A237" s="1" t="s">
        <v>113</v>
      </c>
      <c r="B237" s="5">
        <v>100247388.37999994</v>
      </c>
      <c r="C237" s="8">
        <v>0.3414672138207846</v>
      </c>
      <c r="D237" s="32">
        <v>654</v>
      </c>
      <c r="E237" s="8">
        <v>0.35543478260869565</v>
      </c>
      <c r="F237" s="37"/>
    </row>
    <row r="238" spans="1:6" s="1" customFormat="1" x14ac:dyDescent="0.25">
      <c r="A238" s="1" t="s">
        <v>114</v>
      </c>
      <c r="B238" s="5">
        <v>77975573.960000008</v>
      </c>
      <c r="C238" s="8">
        <v>0.26560394656136321</v>
      </c>
      <c r="D238" s="32">
        <v>552</v>
      </c>
      <c r="E238" s="8">
        <v>0.3</v>
      </c>
      <c r="F238" s="37"/>
    </row>
    <row r="239" spans="1:6" s="1" customFormat="1" x14ac:dyDescent="0.25">
      <c r="A239" s="1" t="s">
        <v>115</v>
      </c>
      <c r="B239" s="5">
        <v>28346872.450000003</v>
      </c>
      <c r="C239" s="8">
        <v>9.6556406231185096E-2</v>
      </c>
      <c r="D239" s="32">
        <v>166</v>
      </c>
      <c r="E239" s="8">
        <v>9.0217391304347833E-2</v>
      </c>
      <c r="F239" s="37"/>
    </row>
    <row r="240" spans="1:6" s="1" customFormat="1" x14ac:dyDescent="0.25">
      <c r="A240" s="1" t="s">
        <v>116</v>
      </c>
      <c r="B240" s="5">
        <v>19294490.490000002</v>
      </c>
      <c r="C240" s="8">
        <v>6.5721771072356092E-2</v>
      </c>
      <c r="D240" s="32">
        <v>102</v>
      </c>
      <c r="E240" s="8">
        <v>5.5434782608695651E-2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2.6442683682117809E-3</v>
      </c>
      <c r="D241" s="32">
        <v>4</v>
      </c>
      <c r="E241" s="8">
        <v>2.1739130434782609E-3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293578370.98999995</v>
      </c>
      <c r="C248" s="9"/>
      <c r="D248" s="20">
        <v>1840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4.0437014804412669E-2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293578370.98999995</v>
      </c>
      <c r="C257" s="8">
        <v>1</v>
      </c>
      <c r="D257" s="32">
        <v>1840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293578370.98999995</v>
      </c>
      <c r="C266" s="9"/>
      <c r="D266" s="20">
        <v>1840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147236165.97000003</v>
      </c>
      <c r="C294" s="9">
        <v>0.50152252522381902</v>
      </c>
      <c r="D294" s="7">
        <v>935</v>
      </c>
      <c r="E294" s="9">
        <v>0.50815217391304346</v>
      </c>
    </row>
    <row r="295" spans="1:5" s="1" customFormat="1" x14ac:dyDescent="0.25">
      <c r="A295" s="1" t="s">
        <v>138</v>
      </c>
      <c r="B295" s="5">
        <v>146342205.02000007</v>
      </c>
      <c r="C295" s="9">
        <v>0.49847747477618093</v>
      </c>
      <c r="D295" s="7">
        <v>905</v>
      </c>
      <c r="E295" s="9">
        <v>0.49184782608695654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293578370.99000013</v>
      </c>
      <c r="C297" s="9"/>
      <c r="D297" s="20">
        <v>1840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9998006.9499999993</v>
      </c>
      <c r="C305" s="8">
        <v>3.4055666009334712E-2</v>
      </c>
      <c r="D305" s="7">
        <v>65</v>
      </c>
      <c r="E305" s="8">
        <v>3.5326086956521736E-2</v>
      </c>
    </row>
    <row r="306" spans="1:6" s="1" customFormat="1" x14ac:dyDescent="0.25">
      <c r="A306" s="1" t="s">
        <v>142</v>
      </c>
      <c r="B306" s="5">
        <v>283580364.04000002</v>
      </c>
      <c r="C306" s="8">
        <v>0.96594433399066537</v>
      </c>
      <c r="D306" s="7">
        <v>1775</v>
      </c>
      <c r="E306" s="8">
        <v>0.96467391304347827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293578370.99000001</v>
      </c>
      <c r="C308" s="22"/>
      <c r="D308" s="20">
        <v>1840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34164916.93</v>
      </c>
      <c r="C317" s="8">
        <v>0.23204160951162817</v>
      </c>
      <c r="D317" s="7">
        <v>149</v>
      </c>
      <c r="E317" s="8">
        <v>0.15935828877005348</v>
      </c>
    </row>
    <row r="318" spans="1:6" s="1" customFormat="1" x14ac:dyDescent="0.25">
      <c r="A318" s="1" t="s">
        <v>148</v>
      </c>
      <c r="B318" s="5">
        <v>52538385.319999985</v>
      </c>
      <c r="C318" s="8">
        <v>0.35683070782150716</v>
      </c>
      <c r="D318" s="7">
        <v>295</v>
      </c>
      <c r="E318" s="8">
        <v>0.31550802139037432</v>
      </c>
    </row>
    <row r="319" spans="1:6" s="1" customFormat="1" x14ac:dyDescent="0.25">
      <c r="A319" s="1" t="s">
        <v>149</v>
      </c>
      <c r="B319" s="5">
        <v>48580557.030000001</v>
      </c>
      <c r="C319" s="8">
        <v>0.32994989179423839</v>
      </c>
      <c r="D319" s="7">
        <v>388</v>
      </c>
      <c r="E319" s="8">
        <v>0.41497326203208557</v>
      </c>
    </row>
    <row r="320" spans="1:6" s="1" customFormat="1" x14ac:dyDescent="0.25">
      <c r="A320" s="1" t="s">
        <v>150</v>
      </c>
      <c r="B320" s="5">
        <v>9830827.0399999991</v>
      </c>
      <c r="C320" s="8">
        <v>6.6769105098832007E-2</v>
      </c>
      <c r="D320" s="7">
        <v>85</v>
      </c>
      <c r="E320" s="8">
        <v>9.0909090909090912E-2</v>
      </c>
    </row>
    <row r="321" spans="1:5" s="1" customFormat="1" x14ac:dyDescent="0.25">
      <c r="A321" s="1" t="s">
        <v>151</v>
      </c>
      <c r="B321" s="5">
        <v>1556633.1400000001</v>
      </c>
      <c r="C321" s="8">
        <v>1.0572355845758517E-2</v>
      </c>
      <c r="D321" s="7">
        <v>11</v>
      </c>
      <c r="E321" s="8">
        <v>1.1764705882352941E-2</v>
      </c>
    </row>
    <row r="322" spans="1:5" s="1" customFormat="1" x14ac:dyDescent="0.25">
      <c r="A322" s="1" t="s">
        <v>152</v>
      </c>
      <c r="B322" s="5">
        <v>292852.45</v>
      </c>
      <c r="C322" s="8">
        <v>1.9889980703495774E-3</v>
      </c>
      <c r="D322" s="7">
        <v>3</v>
      </c>
      <c r="E322" s="8">
        <v>3.2085561497326204E-3</v>
      </c>
    </row>
    <row r="323" spans="1:5" s="1" customFormat="1" x14ac:dyDescent="0.25">
      <c r="A323" s="1" t="s">
        <v>153</v>
      </c>
      <c r="B323" s="5">
        <v>75825</v>
      </c>
      <c r="C323" s="8">
        <v>5.149889600864077E-4</v>
      </c>
      <c r="D323" s="7">
        <v>1</v>
      </c>
      <c r="E323" s="8">
        <v>1.0695187165775401E-3</v>
      </c>
    </row>
    <row r="324" spans="1:5" s="1" customFormat="1" x14ac:dyDescent="0.25">
      <c r="A324" s="1" t="s">
        <v>154</v>
      </c>
      <c r="B324" s="5">
        <v>122000</v>
      </c>
      <c r="C324" s="8">
        <v>8.2860076664084063E-4</v>
      </c>
      <c r="D324" s="7">
        <v>2</v>
      </c>
      <c r="E324" s="8">
        <v>2.1390374331550803E-3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74169.06</v>
      </c>
      <c r="C326" s="8">
        <v>5.0374213095926638E-4</v>
      </c>
      <c r="D326" s="7">
        <v>1</v>
      </c>
      <c r="E326" s="8">
        <v>1.0695187165775401E-3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147236165.96999994</v>
      </c>
      <c r="C328" s="9"/>
      <c r="D328" s="20">
        <v>935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1.527374613788467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276021936.1400001</v>
      </c>
      <c r="C337" s="8">
        <v>0.94019847310005666</v>
      </c>
      <c r="D337" s="7">
        <v>1722</v>
      </c>
      <c r="E337" s="8">
        <v>0.93586956521739129</v>
      </c>
    </row>
    <row r="338" spans="1:5" s="1" customFormat="1" x14ac:dyDescent="0.25">
      <c r="A338" s="1" t="s">
        <v>161</v>
      </c>
      <c r="B338" s="5">
        <v>17556434.850000001</v>
      </c>
      <c r="C338" s="8">
        <v>5.9801526899943218E-2</v>
      </c>
      <c r="D338" s="7">
        <v>118</v>
      </c>
      <c r="E338" s="8">
        <v>6.41304347826087E-2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293578370.99000013</v>
      </c>
      <c r="D345" s="20">
        <v>1840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196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293029692.81999999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1836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1625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5.9275756367357747E-2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17369556.68</v>
      </c>
      <c r="C10" s="7"/>
      <c r="D10" s="6"/>
      <c r="F10" s="7"/>
    </row>
    <row r="11" spans="1:6" s="1" customFormat="1" x14ac:dyDescent="0.25">
      <c r="A11" s="1" t="s">
        <v>6</v>
      </c>
      <c r="B11" s="8">
        <v>0.721953475551673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0.1473141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0.59055785291114793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0.39151266255989048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0.82409308692676253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159602.22920479302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4.5257358980839955E-3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20.21915965731824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4.25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24.666666666666668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0.49802374849993186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0.5019762515000683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0.59931907937356177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1.5280958024781026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404768.61</v>
      </c>
      <c r="C29" s="11"/>
      <c r="D29" s="6"/>
      <c r="E29" s="6"/>
      <c r="F29" s="6"/>
    </row>
    <row r="30" spans="1:6" s="1" customFormat="1" ht="12" customHeight="1" x14ac:dyDescent="0.25">
      <c r="A30" s="10" t="s">
        <v>177</v>
      </c>
      <c r="B30" s="46">
        <f>B29/299945101.67</f>
        <v>1.3494756465312341E-3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123732.05</v>
      </c>
      <c r="C39" s="9">
        <v>4.2225089481291966E-4</v>
      </c>
      <c r="D39" s="7">
        <v>2</v>
      </c>
      <c r="E39" s="9">
        <v>1.0893246187363835E-3</v>
      </c>
      <c r="F39" s="3"/>
    </row>
    <row r="40" spans="1:6" s="1" customFormat="1" x14ac:dyDescent="0.25">
      <c r="A40" s="1" t="s">
        <v>30</v>
      </c>
      <c r="B40" s="5">
        <v>5277702.32</v>
      </c>
      <c r="C40" s="9">
        <v>1.8010810676588825E-2</v>
      </c>
      <c r="D40" s="7">
        <v>30</v>
      </c>
      <c r="E40" s="9">
        <v>1.6339869281045753E-2</v>
      </c>
      <c r="F40" s="3"/>
    </row>
    <row r="41" spans="1:6" s="1" customFormat="1" x14ac:dyDescent="0.25">
      <c r="A41" s="1" t="s">
        <v>31</v>
      </c>
      <c r="B41" s="5">
        <v>5412004.4399999995</v>
      </c>
      <c r="C41" s="9">
        <v>1.8469133240106295E-2</v>
      </c>
      <c r="D41" s="7">
        <v>21</v>
      </c>
      <c r="E41" s="9">
        <v>1.1437908496732025E-2</v>
      </c>
      <c r="F41" s="3"/>
    </row>
    <row r="42" spans="1:6" s="1" customFormat="1" x14ac:dyDescent="0.25">
      <c r="A42" s="1" t="s">
        <v>32</v>
      </c>
      <c r="B42" s="5">
        <v>9304078.6700000018</v>
      </c>
      <c r="C42" s="9">
        <v>3.1751317009758591E-2</v>
      </c>
      <c r="D42" s="7">
        <v>42</v>
      </c>
      <c r="E42" s="9">
        <v>2.2875816993464051E-2</v>
      </c>
      <c r="F42" s="3"/>
    </row>
    <row r="43" spans="1:6" s="1" customFormat="1" x14ac:dyDescent="0.25">
      <c r="A43" s="1" t="s">
        <v>33</v>
      </c>
      <c r="B43" s="5">
        <v>17328471.179999996</v>
      </c>
      <c r="C43" s="9">
        <v>5.913554702677995E-2</v>
      </c>
      <c r="D43" s="7">
        <v>80</v>
      </c>
      <c r="E43" s="9">
        <v>4.357298474945534E-2</v>
      </c>
      <c r="F43" s="3"/>
    </row>
    <row r="44" spans="1:6" s="1" customFormat="1" x14ac:dyDescent="0.25">
      <c r="A44" s="1" t="s">
        <v>34</v>
      </c>
      <c r="B44" s="5">
        <v>34467048.920000002</v>
      </c>
      <c r="C44" s="9">
        <v>0.11762305924803378</v>
      </c>
      <c r="D44" s="7">
        <v>165</v>
      </c>
      <c r="E44" s="9">
        <v>8.9869281045751634E-2</v>
      </c>
      <c r="F44" s="3"/>
    </row>
    <row r="45" spans="1:6" s="1" customFormat="1" x14ac:dyDescent="0.25">
      <c r="A45" s="1" t="s">
        <v>35</v>
      </c>
      <c r="B45" s="5">
        <v>71006177.89000003</v>
      </c>
      <c r="C45" s="9">
        <v>0.24231734745603797</v>
      </c>
      <c r="D45" s="7">
        <v>416</v>
      </c>
      <c r="E45" s="9">
        <v>0.22657952069716775</v>
      </c>
      <c r="F45" s="3"/>
    </row>
    <row r="46" spans="1:6" s="1" customFormat="1" x14ac:dyDescent="0.25">
      <c r="A46" s="1" t="s">
        <v>36</v>
      </c>
      <c r="B46" s="5">
        <v>83378808.230000034</v>
      </c>
      <c r="C46" s="9">
        <v>0.28454047583914066</v>
      </c>
      <c r="D46" s="7">
        <v>571</v>
      </c>
      <c r="E46" s="9">
        <v>0.31100217864923746</v>
      </c>
      <c r="F46" s="3"/>
    </row>
    <row r="47" spans="1:6" s="1" customFormat="1" x14ac:dyDescent="0.25">
      <c r="A47" s="1" t="s">
        <v>37</v>
      </c>
      <c r="B47" s="5">
        <v>29255391.660000008</v>
      </c>
      <c r="C47" s="9">
        <v>9.983763549167278E-2</v>
      </c>
      <c r="D47" s="7">
        <v>201</v>
      </c>
      <c r="E47" s="9">
        <v>0.10947712418300654</v>
      </c>
      <c r="F47" s="3"/>
    </row>
    <row r="48" spans="1:6" s="1" customFormat="1" x14ac:dyDescent="0.25">
      <c r="A48" s="1" t="s">
        <v>38</v>
      </c>
      <c r="B48" s="5">
        <v>3073391.95</v>
      </c>
      <c r="C48" s="9">
        <v>1.0488329426355775E-2</v>
      </c>
      <c r="D48" s="7">
        <v>24</v>
      </c>
      <c r="E48" s="9">
        <v>1.3071895424836602E-2</v>
      </c>
      <c r="F48" s="3"/>
    </row>
    <row r="49" spans="1:6" s="1" customFormat="1" x14ac:dyDescent="0.25">
      <c r="A49" s="1" t="s">
        <v>39</v>
      </c>
      <c r="B49" s="5">
        <v>2131406.6799999997</v>
      </c>
      <c r="C49" s="9">
        <v>7.2736884084619478E-3</v>
      </c>
      <c r="D49" s="7">
        <v>18</v>
      </c>
      <c r="E49" s="9">
        <v>9.8039215686274508E-3</v>
      </c>
      <c r="F49" s="3"/>
    </row>
    <row r="50" spans="1:6" s="1" customFormat="1" x14ac:dyDescent="0.25">
      <c r="A50" s="1" t="s">
        <v>40</v>
      </c>
      <c r="B50" s="5">
        <v>3748100.0500000003</v>
      </c>
      <c r="C50" s="9">
        <v>1.2790854107410723E-2</v>
      </c>
      <c r="D50" s="7">
        <v>34</v>
      </c>
      <c r="E50" s="9">
        <v>1.8518518518518517E-2</v>
      </c>
      <c r="F50" s="3"/>
    </row>
    <row r="51" spans="1:6" s="1" customFormat="1" x14ac:dyDescent="0.25">
      <c r="A51" s="1" t="s">
        <v>41</v>
      </c>
      <c r="B51" s="5">
        <v>17625791.530000001</v>
      </c>
      <c r="C51" s="9">
        <v>6.0150189424069841E-2</v>
      </c>
      <c r="D51" s="7">
        <v>139</v>
      </c>
      <c r="E51" s="9">
        <v>7.5708061002178653E-2</v>
      </c>
      <c r="F51" s="3"/>
    </row>
    <row r="52" spans="1:6" s="1" customFormat="1" x14ac:dyDescent="0.25">
      <c r="A52" s="1" t="s">
        <v>42</v>
      </c>
      <c r="B52" s="5">
        <v>10897587.25</v>
      </c>
      <c r="C52" s="9">
        <v>3.7189361750770027E-2</v>
      </c>
      <c r="D52" s="7">
        <v>93</v>
      </c>
      <c r="E52" s="9">
        <v>5.0653594771241831E-2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293029692.82000005</v>
      </c>
      <c r="C55" s="9"/>
      <c r="D55" s="20">
        <v>1836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0.72195347555167289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187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625802.05000000005</v>
      </c>
      <c r="C64" s="9">
        <v>2.1356267481890067E-3</v>
      </c>
      <c r="D64" s="7">
        <v>3</v>
      </c>
      <c r="E64" s="9">
        <v>1.6339869281045752E-3</v>
      </c>
      <c r="F64" s="3"/>
    </row>
    <row r="65" spans="1:6" s="1" customFormat="1" x14ac:dyDescent="0.25">
      <c r="A65" s="1" t="s">
        <v>30</v>
      </c>
      <c r="B65" s="5">
        <v>6581167.3200000003</v>
      </c>
      <c r="C65" s="9">
        <v>2.2459045896221271E-2</v>
      </c>
      <c r="D65" s="7">
        <v>37</v>
      </c>
      <c r="E65" s="9">
        <v>2.0152505446623094E-2</v>
      </c>
      <c r="F65" s="3"/>
    </row>
    <row r="66" spans="1:6" s="1" customFormat="1" x14ac:dyDescent="0.25">
      <c r="A66" s="1" t="s">
        <v>31</v>
      </c>
      <c r="B66" s="5">
        <v>7664669.9500000002</v>
      </c>
      <c r="C66" s="9">
        <v>2.6156632374822828E-2</v>
      </c>
      <c r="D66" s="7">
        <v>29</v>
      </c>
      <c r="E66" s="9">
        <v>1.579520697167756E-2</v>
      </c>
      <c r="F66" s="3"/>
    </row>
    <row r="67" spans="1:6" s="1" customFormat="1" x14ac:dyDescent="0.25">
      <c r="A67" s="1" t="s">
        <v>32</v>
      </c>
      <c r="B67" s="5">
        <v>14146271.789999999</v>
      </c>
      <c r="C67" s="9">
        <v>4.8275898779615009E-2</v>
      </c>
      <c r="D67" s="7">
        <v>63</v>
      </c>
      <c r="E67" s="9">
        <v>3.4313725490196081E-2</v>
      </c>
      <c r="F67" s="3"/>
    </row>
    <row r="68" spans="1:6" s="1" customFormat="1" x14ac:dyDescent="0.25">
      <c r="A68" s="1" t="s">
        <v>33</v>
      </c>
      <c r="B68" s="5">
        <v>25323013.660000004</v>
      </c>
      <c r="C68" s="9">
        <v>8.6417910131568909E-2</v>
      </c>
      <c r="D68" s="7">
        <v>114</v>
      </c>
      <c r="E68" s="9">
        <v>6.2091503267973858E-2</v>
      </c>
      <c r="F68" s="3"/>
    </row>
    <row r="69" spans="1:6" s="1" customFormat="1" x14ac:dyDescent="0.25">
      <c r="A69" s="1" t="s">
        <v>34</v>
      </c>
      <c r="B69" s="5">
        <v>46516750.689999998</v>
      </c>
      <c r="C69" s="9">
        <v>0.15874415402187228</v>
      </c>
      <c r="D69" s="7">
        <v>217</v>
      </c>
      <c r="E69" s="9">
        <v>0.11819172113289761</v>
      </c>
      <c r="F69" s="3"/>
    </row>
    <row r="70" spans="1:6" s="1" customFormat="1" x14ac:dyDescent="0.25">
      <c r="A70" s="1" t="s">
        <v>35</v>
      </c>
      <c r="B70" s="5">
        <v>148427901.12</v>
      </c>
      <c r="C70" s="9">
        <v>0.50652853535622799</v>
      </c>
      <c r="D70" s="7">
        <v>1006</v>
      </c>
      <c r="E70" s="9">
        <v>0.54793028322440085</v>
      </c>
      <c r="F70" s="3"/>
    </row>
    <row r="71" spans="1:6" s="1" customFormat="1" x14ac:dyDescent="0.25">
      <c r="A71" s="1" t="s">
        <v>36</v>
      </c>
      <c r="B71" s="5">
        <v>10324715.279999999</v>
      </c>
      <c r="C71" s="9">
        <v>3.5234365434571112E-2</v>
      </c>
      <c r="D71" s="7">
        <v>84</v>
      </c>
      <c r="E71" s="9">
        <v>4.5751633986928102E-2</v>
      </c>
      <c r="F71" s="3"/>
    </row>
    <row r="72" spans="1:6" s="1" customFormat="1" x14ac:dyDescent="0.25">
      <c r="A72" s="1" t="s">
        <v>37</v>
      </c>
      <c r="B72" s="5">
        <v>6327785.0100000016</v>
      </c>
      <c r="C72" s="9">
        <v>2.1594347484392935E-2</v>
      </c>
      <c r="D72" s="7">
        <v>46</v>
      </c>
      <c r="E72" s="9">
        <v>2.5054466230936819E-2</v>
      </c>
      <c r="F72" s="3"/>
    </row>
    <row r="73" spans="1:6" s="1" customFormat="1" x14ac:dyDescent="0.25">
      <c r="A73" s="1" t="s">
        <v>38</v>
      </c>
      <c r="B73" s="5">
        <v>9743783.9900000002</v>
      </c>
      <c r="C73" s="9">
        <v>3.3251865693983911E-2</v>
      </c>
      <c r="D73" s="7">
        <v>70</v>
      </c>
      <c r="E73" s="9">
        <v>3.8126361655773419E-2</v>
      </c>
      <c r="F73" s="3"/>
    </row>
    <row r="74" spans="1:6" s="1" customFormat="1" x14ac:dyDescent="0.25">
      <c r="A74" s="1" t="s">
        <v>39</v>
      </c>
      <c r="B74" s="5">
        <v>9639068.1500000004</v>
      </c>
      <c r="C74" s="9">
        <v>3.2894509963265095E-2</v>
      </c>
      <c r="D74" s="7">
        <v>90</v>
      </c>
      <c r="E74" s="9">
        <v>4.9019607843137254E-2</v>
      </c>
      <c r="F74" s="3"/>
    </row>
    <row r="75" spans="1:6" s="1" customFormat="1" x14ac:dyDescent="0.25">
      <c r="A75" s="1" t="s">
        <v>40</v>
      </c>
      <c r="B75" s="5">
        <v>4347347.26</v>
      </c>
      <c r="C75" s="9">
        <v>1.4835859186019262E-2</v>
      </c>
      <c r="D75" s="7">
        <v>43</v>
      </c>
      <c r="E75" s="9">
        <v>2.3420479302832243E-2</v>
      </c>
      <c r="F75" s="3"/>
    </row>
    <row r="76" spans="1:6" s="1" customFormat="1" x14ac:dyDescent="0.25">
      <c r="A76" s="1" t="s">
        <v>41</v>
      </c>
      <c r="B76" s="5">
        <v>2426777.5499999998</v>
      </c>
      <c r="C76" s="9">
        <v>8.2816779645969261E-3</v>
      </c>
      <c r="D76" s="7">
        <v>27</v>
      </c>
      <c r="E76" s="9">
        <v>1.4705882352941176E-2</v>
      </c>
      <c r="F76" s="3"/>
    </row>
    <row r="77" spans="1:6" s="1" customFormat="1" x14ac:dyDescent="0.25">
      <c r="A77" s="1" t="s">
        <v>42</v>
      </c>
      <c r="B77" s="5">
        <v>934639</v>
      </c>
      <c r="C77" s="9">
        <v>3.1895709646534791E-3</v>
      </c>
      <c r="D77" s="7">
        <v>7</v>
      </c>
      <c r="E77" s="9">
        <v>3.8126361655773421E-3</v>
      </c>
      <c r="F77" s="3"/>
    </row>
    <row r="78" spans="1:6" s="1" customFormat="1" x14ac:dyDescent="0.25">
      <c r="A78" s="1" t="s">
        <v>43</v>
      </c>
      <c r="B78" s="5">
        <v>0</v>
      </c>
      <c r="C78" s="9">
        <v>0</v>
      </c>
      <c r="D78" s="7">
        <v>0</v>
      </c>
      <c r="E78" s="9">
        <v>0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293029692.81999999</v>
      </c>
      <c r="C80" s="9"/>
      <c r="D80" s="20">
        <v>1836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0.69774517959809423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188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774762.03</v>
      </c>
      <c r="C89" s="9">
        <v>2.643971068406077E-3</v>
      </c>
      <c r="D89" s="7">
        <v>4</v>
      </c>
      <c r="E89" s="9">
        <v>2.1786492374727671E-3</v>
      </c>
      <c r="F89" s="3"/>
    </row>
    <row r="90" spans="1:6" s="1" customFormat="1" x14ac:dyDescent="0.25">
      <c r="A90" s="1" t="s">
        <v>30</v>
      </c>
      <c r="B90" s="5">
        <v>7722972.3399999999</v>
      </c>
      <c r="C90" s="9">
        <v>2.6355596477876411E-2</v>
      </c>
      <c r="D90" s="7">
        <v>41</v>
      </c>
      <c r="E90" s="9">
        <v>2.2331154684095862E-2</v>
      </c>
      <c r="F90" s="3"/>
    </row>
    <row r="91" spans="1:6" s="1" customFormat="1" x14ac:dyDescent="0.25">
      <c r="A91" s="1" t="s">
        <v>31</v>
      </c>
      <c r="B91" s="5">
        <v>9903078.75</v>
      </c>
      <c r="C91" s="9">
        <v>3.3795478726734988E-2</v>
      </c>
      <c r="D91" s="7">
        <v>42</v>
      </c>
      <c r="E91" s="9">
        <v>2.2875816993464051E-2</v>
      </c>
      <c r="F91" s="3"/>
    </row>
    <row r="92" spans="1:6" s="1" customFormat="1" x14ac:dyDescent="0.25">
      <c r="A92" s="1" t="s">
        <v>32</v>
      </c>
      <c r="B92" s="5">
        <v>18547816.640000001</v>
      </c>
      <c r="C92" s="9">
        <v>6.3296713931967993E-2</v>
      </c>
      <c r="D92" s="7">
        <v>88</v>
      </c>
      <c r="E92" s="9">
        <v>4.793028322440087E-2</v>
      </c>
      <c r="F92" s="3"/>
    </row>
    <row r="93" spans="1:6" s="1" customFormat="1" x14ac:dyDescent="0.25">
      <c r="A93" s="1" t="s">
        <v>33</v>
      </c>
      <c r="B93" s="5">
        <v>31760912.32</v>
      </c>
      <c r="C93" s="9">
        <v>0.10838803403964198</v>
      </c>
      <c r="D93" s="7">
        <v>150</v>
      </c>
      <c r="E93" s="9">
        <v>8.1699346405228759E-2</v>
      </c>
      <c r="F93" s="3"/>
    </row>
    <row r="94" spans="1:6" s="1" customFormat="1" x14ac:dyDescent="0.25">
      <c r="A94" s="1" t="s">
        <v>34</v>
      </c>
      <c r="B94" s="5">
        <v>88755364.740000039</v>
      </c>
      <c r="C94" s="9">
        <v>0.30288863864222793</v>
      </c>
      <c r="D94" s="7">
        <v>567</v>
      </c>
      <c r="E94" s="9">
        <v>0.30882352941176472</v>
      </c>
      <c r="F94" s="3"/>
    </row>
    <row r="95" spans="1:6" s="1" customFormat="1" x14ac:dyDescent="0.25">
      <c r="A95" s="1" t="s">
        <v>35</v>
      </c>
      <c r="B95" s="5">
        <v>110413486.58000004</v>
      </c>
      <c r="C95" s="9">
        <v>0.3767996530229582</v>
      </c>
      <c r="D95" s="7">
        <v>743</v>
      </c>
      <c r="E95" s="9">
        <v>0.40468409586056647</v>
      </c>
      <c r="F95" s="3"/>
    </row>
    <row r="96" spans="1:6" s="1" customFormat="1" x14ac:dyDescent="0.25">
      <c r="A96" s="1" t="s">
        <v>36</v>
      </c>
      <c r="B96" s="5">
        <v>7910288.3100000005</v>
      </c>
      <c r="C96" s="9">
        <v>2.699483534885002E-2</v>
      </c>
      <c r="D96" s="7">
        <v>61</v>
      </c>
      <c r="E96" s="9">
        <v>3.3224400871459697E-2</v>
      </c>
      <c r="F96" s="3"/>
    </row>
    <row r="97" spans="1:6" s="1" customFormat="1" x14ac:dyDescent="0.25">
      <c r="A97" s="1" t="s">
        <v>37</v>
      </c>
      <c r="B97" s="5">
        <v>7637370.4999999991</v>
      </c>
      <c r="C97" s="9">
        <v>2.606346963169846E-2</v>
      </c>
      <c r="D97" s="7">
        <v>55</v>
      </c>
      <c r="E97" s="9">
        <v>2.9956427015250545E-2</v>
      </c>
      <c r="F97" s="3"/>
    </row>
    <row r="98" spans="1:6" s="1" customFormat="1" x14ac:dyDescent="0.25">
      <c r="A98" s="1" t="s">
        <v>38</v>
      </c>
      <c r="B98" s="5">
        <v>6519927.71</v>
      </c>
      <c r="C98" s="9">
        <v>2.2250058167330534E-2</v>
      </c>
      <c r="D98" s="7">
        <v>56</v>
      </c>
      <c r="E98" s="9">
        <v>3.0501089324618737E-2</v>
      </c>
      <c r="F98" s="3"/>
    </row>
    <row r="99" spans="1:6" s="1" customFormat="1" x14ac:dyDescent="0.25">
      <c r="A99" s="1" t="s">
        <v>39</v>
      </c>
      <c r="B99" s="5">
        <v>1273228.8999999999</v>
      </c>
      <c r="C99" s="9">
        <v>4.3450507958663039E-3</v>
      </c>
      <c r="D99" s="7">
        <v>14</v>
      </c>
      <c r="E99" s="9">
        <v>7.6252723311546842E-3</v>
      </c>
      <c r="F99" s="3"/>
    </row>
    <row r="100" spans="1:6" s="1" customFormat="1" x14ac:dyDescent="0.25">
      <c r="A100" s="1" t="s">
        <v>40</v>
      </c>
      <c r="B100" s="5">
        <v>483967</v>
      </c>
      <c r="C100" s="9">
        <v>1.6515971311388139E-3</v>
      </c>
      <c r="D100" s="7">
        <v>4</v>
      </c>
      <c r="E100" s="9">
        <v>2.1786492374727671E-3</v>
      </c>
      <c r="F100" s="3"/>
    </row>
    <row r="101" spans="1:6" s="1" customFormat="1" x14ac:dyDescent="0.25">
      <c r="A101" s="1" t="s">
        <v>41</v>
      </c>
      <c r="B101" s="5">
        <v>451250</v>
      </c>
      <c r="C101" s="9">
        <v>1.5399463298662718E-3</v>
      </c>
      <c r="D101" s="7">
        <v>4</v>
      </c>
      <c r="E101" s="9">
        <v>2.1786492374727671E-3</v>
      </c>
      <c r="F101" s="3"/>
    </row>
    <row r="102" spans="1:6" s="1" customFormat="1" x14ac:dyDescent="0.25">
      <c r="A102" s="1" t="s">
        <v>42</v>
      </c>
      <c r="B102" s="5">
        <v>684525</v>
      </c>
      <c r="C102" s="9">
        <v>2.3360260641589136E-3</v>
      </c>
      <c r="D102" s="7">
        <v>5</v>
      </c>
      <c r="E102" s="9">
        <v>2.7233115468409588E-3</v>
      </c>
      <c r="F102" s="3"/>
    </row>
    <row r="103" spans="1:6" s="1" customFormat="1" x14ac:dyDescent="0.25">
      <c r="A103" s="1" t="s">
        <v>43</v>
      </c>
      <c r="B103" s="5">
        <v>190742</v>
      </c>
      <c r="C103" s="9">
        <v>6.5093062127723525E-4</v>
      </c>
      <c r="D103" s="7">
        <v>2</v>
      </c>
      <c r="E103" s="9">
        <v>1.0893246187363835E-3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293029692.82000005</v>
      </c>
      <c r="C105" s="9"/>
      <c r="D105" s="20">
        <v>1836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0.67653289736491062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246278057.07999992</v>
      </c>
      <c r="C114" s="9">
        <v>0.84045427174945631</v>
      </c>
      <c r="D114" s="7">
        <v>1528</v>
      </c>
      <c r="E114" s="9">
        <v>0.83224400871459692</v>
      </c>
    </row>
    <row r="115" spans="1:5" s="1" customFormat="1" x14ac:dyDescent="0.25">
      <c r="A115" s="1" t="s">
        <v>49</v>
      </c>
      <c r="B115" s="6">
        <v>34922510.68</v>
      </c>
      <c r="C115" s="9">
        <v>0.11917737872882368</v>
      </c>
      <c r="D115" s="7">
        <v>252</v>
      </c>
      <c r="E115" s="9">
        <v>0.13725490196078433</v>
      </c>
    </row>
    <row r="116" spans="1:5" s="1" customFormat="1" x14ac:dyDescent="0.25">
      <c r="A116" s="1" t="s">
        <v>50</v>
      </c>
      <c r="B116" s="6">
        <v>11829125.060000001</v>
      </c>
      <c r="C116" s="9">
        <v>4.0368349521719991E-2</v>
      </c>
      <c r="D116" s="7">
        <v>56</v>
      </c>
      <c r="E116" s="9">
        <v>3.0501089324618737E-2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293029692.81999993</v>
      </c>
      <c r="C118" s="9"/>
      <c r="D118" s="20">
        <v>1836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268241869.74999997</v>
      </c>
      <c r="C126" s="8">
        <v>0.91540849382377631</v>
      </c>
      <c r="D126" s="7">
        <v>1627</v>
      </c>
      <c r="E126" s="8">
        <v>0.88616557734204793</v>
      </c>
    </row>
    <row r="127" spans="1:5" s="1" customFormat="1" x14ac:dyDescent="0.25">
      <c r="A127" s="1" t="s">
        <v>54</v>
      </c>
      <c r="B127" s="5">
        <v>24787823.069999993</v>
      </c>
      <c r="C127" s="8">
        <v>8.4591506176223824E-2</v>
      </c>
      <c r="D127" s="7">
        <v>209</v>
      </c>
      <c r="E127" s="8">
        <v>0.11383442265795207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293029692.81999993</v>
      </c>
      <c r="C129" s="9"/>
      <c r="D129" s="20">
        <v>1836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49322922.529999986</v>
      </c>
      <c r="C136" s="8">
        <v>0.16832056183568295</v>
      </c>
      <c r="D136" s="7">
        <v>632</v>
      </c>
      <c r="E136" s="8">
        <v>0.34422657952069718</v>
      </c>
    </row>
    <row r="137" spans="1:5" s="1" customFormat="1" x14ac:dyDescent="0.25">
      <c r="A137" s="1" t="s">
        <v>58</v>
      </c>
      <c r="B137" s="5">
        <v>104515440.96000001</v>
      </c>
      <c r="C137" s="8">
        <v>0.35667184425641446</v>
      </c>
      <c r="D137" s="7">
        <v>738</v>
      </c>
      <c r="E137" s="8">
        <v>0.40196078431372551</v>
      </c>
    </row>
    <row r="138" spans="1:5" s="1" customFormat="1" x14ac:dyDescent="0.25">
      <c r="A138" s="1" t="s">
        <v>59</v>
      </c>
      <c r="B138" s="5">
        <v>77460466.459999993</v>
      </c>
      <c r="C138" s="8">
        <v>0.26434340395524969</v>
      </c>
      <c r="D138" s="7">
        <v>316</v>
      </c>
      <c r="E138" s="8">
        <v>0.17211328976034859</v>
      </c>
    </row>
    <row r="139" spans="1:5" s="1" customFormat="1" x14ac:dyDescent="0.25">
      <c r="A139" s="1" t="s">
        <v>60</v>
      </c>
      <c r="B139" s="5">
        <v>29456783.199999999</v>
      </c>
      <c r="C139" s="8">
        <v>0.10052490898283978</v>
      </c>
      <c r="D139" s="7">
        <v>87</v>
      </c>
      <c r="E139" s="8">
        <v>4.7385620915032678E-2</v>
      </c>
    </row>
    <row r="140" spans="1:5" s="1" customFormat="1" x14ac:dyDescent="0.25">
      <c r="A140" s="1" t="s">
        <v>61</v>
      </c>
      <c r="B140" s="5">
        <v>17337672.170000002</v>
      </c>
      <c r="C140" s="8">
        <v>5.9166946540977511E-2</v>
      </c>
      <c r="D140" s="7">
        <v>40</v>
      </c>
      <c r="E140" s="8">
        <v>2.178649237472767E-2</v>
      </c>
    </row>
    <row r="141" spans="1:5" s="1" customFormat="1" x14ac:dyDescent="0.25">
      <c r="A141" s="1" t="s">
        <v>62</v>
      </c>
      <c r="B141" s="5">
        <v>10701232.5</v>
      </c>
      <c r="C141" s="8">
        <v>3.6519276927248018E-2</v>
      </c>
      <c r="D141" s="7">
        <v>19</v>
      </c>
      <c r="E141" s="8">
        <v>1.0348583877995643E-2</v>
      </c>
    </row>
    <row r="142" spans="1:5" s="1" customFormat="1" x14ac:dyDescent="0.25">
      <c r="A142" s="1" t="s">
        <v>63</v>
      </c>
      <c r="B142" s="5">
        <v>787275</v>
      </c>
      <c r="C142" s="8">
        <v>2.6866731232032559E-3</v>
      </c>
      <c r="D142" s="7">
        <v>1</v>
      </c>
      <c r="E142" s="8">
        <v>5.4466230936819177E-4</v>
      </c>
    </row>
    <row r="143" spans="1:5" s="1" customFormat="1" x14ac:dyDescent="0.25">
      <c r="A143" s="1" t="s">
        <v>64</v>
      </c>
      <c r="B143" s="5">
        <v>2121725</v>
      </c>
      <c r="C143" s="8">
        <v>7.2406484803003114E-3</v>
      </c>
      <c r="D143" s="7">
        <v>2</v>
      </c>
      <c r="E143" s="8">
        <v>1.0893246187363835E-3</v>
      </c>
    </row>
    <row r="144" spans="1:5" s="1" customFormat="1" x14ac:dyDescent="0.25">
      <c r="A144" s="1" t="s">
        <v>65</v>
      </c>
      <c r="B144" s="5">
        <v>1326175</v>
      </c>
      <c r="C144" s="8">
        <v>4.5257358980839955E-3</v>
      </c>
      <c r="D144" s="7">
        <v>1</v>
      </c>
      <c r="E144" s="8">
        <v>5.4466230936819177E-4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293029692.81999999</v>
      </c>
      <c r="C149" s="9"/>
      <c r="D149" s="20">
        <v>1836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159602.22920479302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204971573.11999995</v>
      </c>
      <c r="C158" s="8">
        <v>0.69949079612866516</v>
      </c>
      <c r="D158" s="7">
        <v>1293</v>
      </c>
      <c r="E158" s="8">
        <v>0.70424836601307195</v>
      </c>
    </row>
    <row r="159" spans="1:5" s="1" customFormat="1" x14ac:dyDescent="0.25">
      <c r="A159" s="1" t="s">
        <v>73</v>
      </c>
      <c r="B159" s="5">
        <v>88058119.700000018</v>
      </c>
      <c r="C159" s="8">
        <v>0.30050920387133495</v>
      </c>
      <c r="D159" s="7">
        <v>543</v>
      </c>
      <c r="E159" s="8">
        <v>0.29575163398692811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293029692.81999993</v>
      </c>
      <c r="C162" s="9"/>
      <c r="D162" s="20">
        <v>1836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33202467.559999999</v>
      </c>
      <c r="C170" s="8">
        <v>0.113307519249919</v>
      </c>
      <c r="D170" s="7">
        <v>226</v>
      </c>
      <c r="E170" s="8">
        <v>0.12309368191721133</v>
      </c>
    </row>
    <row r="171" spans="1:5" s="1" customFormat="1" x14ac:dyDescent="0.25">
      <c r="A171" s="29">
        <v>41974</v>
      </c>
      <c r="B171" s="5">
        <v>58887721.420000002</v>
      </c>
      <c r="C171" s="8">
        <v>0.20096161878097826</v>
      </c>
      <c r="D171" s="7">
        <v>357</v>
      </c>
      <c r="E171" s="8">
        <v>0.19444444444444445</v>
      </c>
    </row>
    <row r="172" spans="1:5" s="1" customFormat="1" x14ac:dyDescent="0.25">
      <c r="A172" s="29">
        <v>42005</v>
      </c>
      <c r="B172" s="5">
        <v>58631480.999999993</v>
      </c>
      <c r="C172" s="8">
        <v>0.20008716671595353</v>
      </c>
      <c r="D172" s="7">
        <v>358</v>
      </c>
      <c r="E172" s="8">
        <v>0.19498910675381265</v>
      </c>
    </row>
    <row r="173" spans="1:5" s="1" customFormat="1" x14ac:dyDescent="0.25">
      <c r="A173" s="29">
        <v>42036</v>
      </c>
      <c r="B173" s="5">
        <v>61690297.280000001</v>
      </c>
      <c r="C173" s="8">
        <v>0.21052575486913075</v>
      </c>
      <c r="D173" s="7">
        <v>380</v>
      </c>
      <c r="E173" s="8">
        <v>0.20697167755991286</v>
      </c>
    </row>
    <row r="174" spans="1:5" s="1" customFormat="1" x14ac:dyDescent="0.25">
      <c r="A174" s="29">
        <v>42064</v>
      </c>
      <c r="B174" s="5">
        <v>62583330.889999993</v>
      </c>
      <c r="C174" s="8">
        <v>0.21357334230440325</v>
      </c>
      <c r="D174" s="7">
        <v>401</v>
      </c>
      <c r="E174" s="8">
        <v>0.21840958605664487</v>
      </c>
    </row>
    <row r="175" spans="1:5" s="1" customFormat="1" x14ac:dyDescent="0.25">
      <c r="A175" s="29">
        <v>42095</v>
      </c>
      <c r="B175" s="5">
        <v>18034394.670000002</v>
      </c>
      <c r="C175" s="8">
        <v>6.1544598079615195E-2</v>
      </c>
      <c r="D175" s="7">
        <v>114</v>
      </c>
      <c r="E175" s="8">
        <v>6.2091503267973858E-2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293029692.81999999</v>
      </c>
      <c r="C177" s="9"/>
      <c r="D177" s="20">
        <v>1836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7.0866942349337751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1692203.75</v>
      </c>
      <c r="C186" s="8">
        <v>5.7748541921295105E-3</v>
      </c>
      <c r="D186" s="32">
        <v>12</v>
      </c>
      <c r="E186" s="8">
        <v>6.5359477124183009E-3</v>
      </c>
    </row>
    <row r="187" spans="1:5" s="1" customFormat="1" x14ac:dyDescent="0.25">
      <c r="A187" s="1" t="s">
        <v>81</v>
      </c>
      <c r="B187" s="5">
        <v>21809563.780000001</v>
      </c>
      <c r="C187" s="8">
        <v>7.4427828695834614E-2</v>
      </c>
      <c r="D187" s="32">
        <v>128</v>
      </c>
      <c r="E187" s="8">
        <v>6.9716775599128547E-2</v>
      </c>
    </row>
    <row r="188" spans="1:5" s="1" customFormat="1" x14ac:dyDescent="0.25">
      <c r="A188" s="1" t="s">
        <v>82</v>
      </c>
      <c r="B188" s="5">
        <v>35390730.859999999</v>
      </c>
      <c r="C188" s="8">
        <v>0.12077523789283544</v>
      </c>
      <c r="D188" s="32">
        <v>227</v>
      </c>
      <c r="E188" s="8">
        <v>0.12363834422657952</v>
      </c>
    </row>
    <row r="189" spans="1:5" s="1" customFormat="1" x14ac:dyDescent="0.25">
      <c r="A189" s="1" t="s">
        <v>83</v>
      </c>
      <c r="B189" s="5">
        <v>78352519.400000021</v>
      </c>
      <c r="C189" s="8">
        <v>0.26738764473308779</v>
      </c>
      <c r="D189" s="32">
        <v>508</v>
      </c>
      <c r="E189" s="8">
        <v>0.27668845315904139</v>
      </c>
    </row>
    <row r="190" spans="1:5" s="1" customFormat="1" x14ac:dyDescent="0.25">
      <c r="A190" s="1" t="s">
        <v>84</v>
      </c>
      <c r="B190" s="5">
        <v>155784675.03</v>
      </c>
      <c r="C190" s="8">
        <v>0.53163443448611258</v>
      </c>
      <c r="D190" s="32">
        <v>961</v>
      </c>
      <c r="E190" s="8">
        <v>0.5234204793028322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293029692.82000005</v>
      </c>
      <c r="C194" s="9"/>
      <c r="D194" s="20">
        <v>1836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20.21915965731824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114052267.28000005</v>
      </c>
      <c r="C203" s="8">
        <v>0.38921744135349179</v>
      </c>
      <c r="D203" s="7">
        <v>782</v>
      </c>
      <c r="E203" s="8">
        <v>0.42592592592592593</v>
      </c>
    </row>
    <row r="204" spans="1:5" s="1" customFormat="1" x14ac:dyDescent="0.25">
      <c r="A204" s="1" t="s">
        <v>91</v>
      </c>
      <c r="B204" s="5">
        <v>178977425.5399999</v>
      </c>
      <c r="C204" s="8">
        <v>0.61078255864650821</v>
      </c>
      <c r="D204" s="7">
        <v>1054</v>
      </c>
      <c r="E204" s="8">
        <v>0.57407407407407407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293029692.81999993</v>
      </c>
      <c r="C206" s="9"/>
      <c r="D206" s="20">
        <v>1836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10237479.059999999</v>
      </c>
      <c r="C213" s="8">
        <v>3.4936661064885993E-2</v>
      </c>
      <c r="D213" s="7">
        <v>89</v>
      </c>
      <c r="E213" s="8">
        <v>4.8474945533769062E-2</v>
      </c>
      <c r="F213" s="8">
        <v>0.73311676407078652</v>
      </c>
    </row>
    <row r="214" spans="1:7" s="1" customFormat="1" x14ac:dyDescent="0.25">
      <c r="A214" s="1" t="s">
        <v>96</v>
      </c>
      <c r="B214" s="5">
        <v>18290796.009999998</v>
      </c>
      <c r="C214" s="8">
        <v>6.2419599304004737E-2</v>
      </c>
      <c r="D214" s="7">
        <v>170</v>
      </c>
      <c r="E214" s="8">
        <v>9.2592592592592587E-2</v>
      </c>
      <c r="F214" s="8">
        <v>0.73927611842701069</v>
      </c>
    </row>
    <row r="215" spans="1:7" s="1" customFormat="1" x14ac:dyDescent="0.25">
      <c r="A215" s="1" t="s">
        <v>97</v>
      </c>
      <c r="B215" s="5">
        <v>16464016.799999999</v>
      </c>
      <c r="C215" s="8">
        <v>5.6185489741865116E-2</v>
      </c>
      <c r="D215" s="7">
        <v>168</v>
      </c>
      <c r="E215" s="8">
        <v>9.1503267973856203E-2</v>
      </c>
      <c r="F215" s="8">
        <v>0.73992275415081055</v>
      </c>
    </row>
    <row r="216" spans="1:7" s="1" customFormat="1" x14ac:dyDescent="0.25">
      <c r="A216" s="1" t="s">
        <v>98</v>
      </c>
      <c r="B216" s="5">
        <v>14380752.760000004</v>
      </c>
      <c r="C216" s="8">
        <v>4.9076094035404451E-2</v>
      </c>
      <c r="D216" s="7">
        <v>142</v>
      </c>
      <c r="E216" s="8">
        <v>7.7342047930283223E-2</v>
      </c>
      <c r="F216" s="8">
        <v>0.74695972637231778</v>
      </c>
    </row>
    <row r="217" spans="1:7" s="1" customFormat="1" x14ac:dyDescent="0.25">
      <c r="A217" s="1" t="s">
        <v>99</v>
      </c>
      <c r="B217" s="5">
        <v>13297062.24</v>
      </c>
      <c r="C217" s="8">
        <v>4.5377866358983672E-2</v>
      </c>
      <c r="D217" s="7">
        <v>119</v>
      </c>
      <c r="E217" s="8">
        <v>6.4814814814814811E-2</v>
      </c>
      <c r="F217" s="8">
        <v>0.72880014943487814</v>
      </c>
    </row>
    <row r="218" spans="1:7" s="1" customFormat="1" x14ac:dyDescent="0.25">
      <c r="A218" s="1" t="s">
        <v>100</v>
      </c>
      <c r="B218" s="5">
        <v>9291393.7799999993</v>
      </c>
      <c r="C218" s="8">
        <v>3.1708028256738616E-2</v>
      </c>
      <c r="D218" s="7">
        <v>88</v>
      </c>
      <c r="E218" s="8">
        <v>4.793028322440087E-2</v>
      </c>
      <c r="F218" s="8">
        <v>0.72298372571487857</v>
      </c>
    </row>
    <row r="219" spans="1:7" s="1" customFormat="1" x14ac:dyDescent="0.25">
      <c r="A219" s="1" t="s">
        <v>101</v>
      </c>
      <c r="B219" s="5">
        <v>105561174.87</v>
      </c>
      <c r="C219" s="8">
        <v>0.36024054031563035</v>
      </c>
      <c r="D219" s="7">
        <v>564</v>
      </c>
      <c r="E219" s="8">
        <v>0.30718954248366015</v>
      </c>
      <c r="F219" s="8">
        <v>0.72389953074837776</v>
      </c>
    </row>
    <row r="220" spans="1:7" s="1" customFormat="1" x14ac:dyDescent="0.25">
      <c r="A220" s="1" t="s">
        <v>102</v>
      </c>
      <c r="B220" s="5">
        <v>26679910.340000004</v>
      </c>
      <c r="C220" s="8">
        <v>9.1048487555111787E-2</v>
      </c>
      <c r="D220" s="7">
        <v>178</v>
      </c>
      <c r="E220" s="8">
        <v>9.6949891067538124E-2</v>
      </c>
      <c r="F220" s="8">
        <v>0.7376426623078054</v>
      </c>
    </row>
    <row r="221" spans="1:7" s="1" customFormat="1" x14ac:dyDescent="0.25">
      <c r="A221" s="1" t="s">
        <v>103</v>
      </c>
      <c r="B221" s="5">
        <v>70057110.859999985</v>
      </c>
      <c r="C221" s="8">
        <v>0.23907853905793128</v>
      </c>
      <c r="D221" s="7">
        <v>240</v>
      </c>
      <c r="E221" s="8">
        <v>0.13071895424836602</v>
      </c>
      <c r="F221" s="8">
        <v>0.69442239479489165</v>
      </c>
    </row>
    <row r="222" spans="1:7" s="1" customFormat="1" x14ac:dyDescent="0.25">
      <c r="A222" s="1" t="s">
        <v>104</v>
      </c>
      <c r="B222" s="5">
        <v>8769996.0999999978</v>
      </c>
      <c r="C222" s="8">
        <v>2.9928694309443792E-2</v>
      </c>
      <c r="D222" s="7">
        <v>78</v>
      </c>
      <c r="E222" s="8">
        <v>4.2483660130718956E-2</v>
      </c>
      <c r="F222" s="8">
        <v>0.73535562794005804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293029692.82000005</v>
      </c>
      <c r="C226" s="9"/>
      <c r="D226" s="20">
        <v>1836</v>
      </c>
      <c r="E226" s="9"/>
      <c r="F226" s="35">
        <v>0.72195347555167289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14209407.68</v>
      </c>
      <c r="C235" s="8">
        <v>4.8491357798093319E-2</v>
      </c>
      <c r="D235" s="32">
        <v>115</v>
      </c>
      <c r="E235" s="8">
        <v>6.2636165577342043E-2</v>
      </c>
      <c r="F235" s="37"/>
    </row>
    <row r="236" spans="1:6" s="1" customFormat="1" x14ac:dyDescent="0.25">
      <c r="A236" s="1" t="s">
        <v>112</v>
      </c>
      <c r="B236" s="5">
        <v>52720632.249999993</v>
      </c>
      <c r="C236" s="8">
        <v>0.17991566568779363</v>
      </c>
      <c r="D236" s="32">
        <v>247</v>
      </c>
      <c r="E236" s="8">
        <v>0.13453159041394336</v>
      </c>
      <c r="F236" s="37"/>
    </row>
    <row r="237" spans="1:6" s="1" customFormat="1" x14ac:dyDescent="0.25">
      <c r="A237" s="1" t="s">
        <v>113</v>
      </c>
      <c r="B237" s="5">
        <v>99724448.860000029</v>
      </c>
      <c r="C237" s="8">
        <v>0.34032199228785315</v>
      </c>
      <c r="D237" s="32">
        <v>651</v>
      </c>
      <c r="E237" s="8">
        <v>0.35457516339869283</v>
      </c>
      <c r="F237" s="37"/>
    </row>
    <row r="238" spans="1:6" s="1" customFormat="1" x14ac:dyDescent="0.25">
      <c r="A238" s="1" t="s">
        <v>114</v>
      </c>
      <c r="B238" s="5">
        <v>77933303.480000034</v>
      </c>
      <c r="C238" s="8">
        <v>0.2659570186556906</v>
      </c>
      <c r="D238" s="32">
        <v>551</v>
      </c>
      <c r="E238" s="8">
        <v>0.30010893246187365</v>
      </c>
      <c r="F238" s="37"/>
    </row>
    <row r="239" spans="1:6" s="1" customFormat="1" x14ac:dyDescent="0.25">
      <c r="A239" s="1" t="s">
        <v>115</v>
      </c>
      <c r="B239" s="5">
        <v>28358333.619999997</v>
      </c>
      <c r="C239" s="8">
        <v>9.6776314192226681E-2</v>
      </c>
      <c r="D239" s="32">
        <v>166</v>
      </c>
      <c r="E239" s="8">
        <v>9.0413943355119819E-2</v>
      </c>
      <c r="F239" s="37"/>
    </row>
    <row r="240" spans="1:6" s="1" customFormat="1" x14ac:dyDescent="0.25">
      <c r="A240" s="1" t="s">
        <v>116</v>
      </c>
      <c r="B240" s="5">
        <v>19307266.93</v>
      </c>
      <c r="C240" s="8">
        <v>6.5888431797455807E-2</v>
      </c>
      <c r="D240" s="32">
        <v>102</v>
      </c>
      <c r="E240" s="8">
        <v>5.5555555555555552E-2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2.6492195808868399E-3</v>
      </c>
      <c r="D241" s="32">
        <v>4</v>
      </c>
      <c r="E241" s="8">
        <v>2.1786492374727671E-3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293029692.82000005</v>
      </c>
      <c r="C248" s="9"/>
      <c r="D248" s="20">
        <v>1836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4.0440104782245398E-2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292803122.81999999</v>
      </c>
      <c r="C257" s="8">
        <v>0.99922680190591073</v>
      </c>
      <c r="D257" s="32">
        <v>1835</v>
      </c>
      <c r="E257" s="8">
        <v>0.99945533769063177</v>
      </c>
    </row>
    <row r="258" spans="1:5" s="1" customFormat="1" x14ac:dyDescent="0.25">
      <c r="A258" s="1" t="s">
        <v>126</v>
      </c>
      <c r="B258" s="5">
        <v>226570</v>
      </c>
      <c r="C258" s="8">
        <v>7.7319809408931013E-4</v>
      </c>
      <c r="D258" s="32">
        <v>1</v>
      </c>
      <c r="E258" s="8">
        <v>5.4466230936819177E-4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293029692.81999999</v>
      </c>
      <c r="C266" s="9"/>
      <c r="D266" s="20">
        <v>1836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2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145935746.03999996</v>
      </c>
      <c r="C294" s="9">
        <v>0.49802374849993175</v>
      </c>
      <c r="D294" s="7">
        <v>930</v>
      </c>
      <c r="E294" s="9">
        <v>0.50653594771241828</v>
      </c>
    </row>
    <row r="295" spans="1:5" s="1" customFormat="1" x14ac:dyDescent="0.25">
      <c r="A295" s="1" t="s">
        <v>138</v>
      </c>
      <c r="B295" s="5">
        <v>147093946.78000006</v>
      </c>
      <c r="C295" s="9">
        <v>0.50197625150006819</v>
      </c>
      <c r="D295" s="7">
        <v>906</v>
      </c>
      <c r="E295" s="9">
        <v>0.49346405228758172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293029692.82000005</v>
      </c>
      <c r="C297" s="9"/>
      <c r="D297" s="20">
        <v>1836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9969809.7199999988</v>
      </c>
      <c r="C305" s="8">
        <v>3.4023206399510418E-2</v>
      </c>
      <c r="D305" s="7">
        <v>64</v>
      </c>
      <c r="E305" s="8">
        <v>3.4858387799564274E-2</v>
      </c>
    </row>
    <row r="306" spans="1:6" s="1" customFormat="1" x14ac:dyDescent="0.25">
      <c r="A306" s="1" t="s">
        <v>142</v>
      </c>
      <c r="B306" s="5">
        <v>283059883.10000002</v>
      </c>
      <c r="C306" s="8">
        <v>0.96597679360048949</v>
      </c>
      <c r="D306" s="7">
        <v>1772</v>
      </c>
      <c r="E306" s="8">
        <v>0.96514161220043571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293029692.82000005</v>
      </c>
      <c r="C308" s="22"/>
      <c r="D308" s="20">
        <v>1836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33936282.230000004</v>
      </c>
      <c r="C317" s="8">
        <v>0.23254263023877847</v>
      </c>
      <c r="D317" s="7">
        <v>148</v>
      </c>
      <c r="E317" s="8">
        <v>0.15913978494623657</v>
      </c>
    </row>
    <row r="318" spans="1:6" s="1" customFormat="1" x14ac:dyDescent="0.25">
      <c r="A318" s="1" t="s">
        <v>148</v>
      </c>
      <c r="B318" s="5">
        <v>51979966.579999998</v>
      </c>
      <c r="C318" s="8">
        <v>0.35618392333947185</v>
      </c>
      <c r="D318" s="7">
        <v>294</v>
      </c>
      <c r="E318" s="8">
        <v>0.31612903225806449</v>
      </c>
    </row>
    <row r="319" spans="1:6" s="1" customFormat="1" x14ac:dyDescent="0.25">
      <c r="A319" s="1" t="s">
        <v>149</v>
      </c>
      <c r="B319" s="5">
        <v>48056421.029999994</v>
      </c>
      <c r="C319" s="8">
        <v>0.32929849152124829</v>
      </c>
      <c r="D319" s="7">
        <v>385</v>
      </c>
      <c r="E319" s="8">
        <v>0.41397849462365593</v>
      </c>
    </row>
    <row r="320" spans="1:6" s="1" customFormat="1" x14ac:dyDescent="0.25">
      <c r="A320" s="1" t="s">
        <v>150</v>
      </c>
      <c r="B320" s="5">
        <v>9842909.1999999993</v>
      </c>
      <c r="C320" s="8">
        <v>6.7446869372923365E-2</v>
      </c>
      <c r="D320" s="7">
        <v>85</v>
      </c>
      <c r="E320" s="8">
        <v>9.1397849462365593E-2</v>
      </c>
    </row>
    <row r="321" spans="1:5" s="1" customFormat="1" x14ac:dyDescent="0.25">
      <c r="A321" s="1" t="s">
        <v>151</v>
      </c>
      <c r="B321" s="5">
        <v>1556366.4</v>
      </c>
      <c r="C321" s="8">
        <v>1.0664737339770136E-2</v>
      </c>
      <c r="D321" s="7">
        <v>11</v>
      </c>
      <c r="E321" s="8">
        <v>1.1827956989247311E-2</v>
      </c>
    </row>
    <row r="322" spans="1:5" s="1" customFormat="1" x14ac:dyDescent="0.25">
      <c r="A322" s="1" t="s">
        <v>152</v>
      </c>
      <c r="B322" s="5">
        <v>292318.55</v>
      </c>
      <c r="C322" s="8">
        <v>2.0030633887318972E-3</v>
      </c>
      <c r="D322" s="7">
        <v>3</v>
      </c>
      <c r="E322" s="8">
        <v>3.2258064516129032E-3</v>
      </c>
    </row>
    <row r="323" spans="1:5" s="1" customFormat="1" x14ac:dyDescent="0.25">
      <c r="A323" s="1" t="s">
        <v>153</v>
      </c>
      <c r="B323" s="5">
        <v>75825</v>
      </c>
      <c r="C323" s="8">
        <v>5.19577979059475E-4</v>
      </c>
      <c r="D323" s="7">
        <v>1</v>
      </c>
      <c r="E323" s="8">
        <v>1.0752688172043011E-3</v>
      </c>
    </row>
    <row r="324" spans="1:5" s="1" customFormat="1" x14ac:dyDescent="0.25">
      <c r="A324" s="1" t="s">
        <v>154</v>
      </c>
      <c r="B324" s="5">
        <v>122000</v>
      </c>
      <c r="C324" s="8">
        <v>8.359843514046285E-4</v>
      </c>
      <c r="D324" s="7">
        <v>2</v>
      </c>
      <c r="E324" s="8">
        <v>2.1505376344086021E-3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73657.05</v>
      </c>
      <c r="C326" s="8">
        <v>5.0472246861170736E-4</v>
      </c>
      <c r="D326" s="7">
        <v>1</v>
      </c>
      <c r="E326" s="8">
        <v>1.0752688172043011E-3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145935746.04000002</v>
      </c>
      <c r="C328" s="9"/>
      <c r="D328" s="20">
        <v>930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1.5280958024781026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275477157.99000001</v>
      </c>
      <c r="C337" s="8">
        <v>0.94009980810790383</v>
      </c>
      <c r="D337" s="7">
        <v>1718</v>
      </c>
      <c r="E337" s="8">
        <v>0.93572984749455335</v>
      </c>
    </row>
    <row r="338" spans="1:5" s="1" customFormat="1" x14ac:dyDescent="0.25">
      <c r="A338" s="1" t="s">
        <v>161</v>
      </c>
      <c r="B338" s="5">
        <v>17552534.829999998</v>
      </c>
      <c r="C338" s="8">
        <v>5.990019189209618E-2</v>
      </c>
      <c r="D338" s="7">
        <v>118</v>
      </c>
      <c r="E338" s="8">
        <v>6.4270152505446626E-2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293029692.81999999</v>
      </c>
      <c r="D345" s="20">
        <v>1836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190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292820074.05999982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1834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1624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5.9309823671588248E-2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17367106.960000001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0.72178127118801116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0.14629007999999999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0.67277839518256533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0.47364818617385351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0.90622861054072557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159661.98149400207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4.5289757003758634E-3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20.141495286962513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4.166666666666667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24.583333333333332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0.50179633931071355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0.49820366068928651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0.59966466648055106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1.5275623926644026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517781.45999999996</v>
      </c>
      <c r="C29" s="11"/>
      <c r="D29" s="6"/>
      <c r="E29" s="6"/>
      <c r="F29" s="6"/>
    </row>
    <row r="30" spans="1:6" s="1" customFormat="1" ht="13.5" customHeight="1" x14ac:dyDescent="0.25">
      <c r="A30" s="10" t="s">
        <v>177</v>
      </c>
      <c r="B30" s="46">
        <f>B29/299945101.67</f>
        <v>1.7262540948898835E-3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123220.04</v>
      </c>
      <c r="C39" s="9">
        <v>4.2080462002325604E-4</v>
      </c>
      <c r="D39" s="7">
        <v>2</v>
      </c>
      <c r="E39" s="9">
        <v>1.0905125408942203E-3</v>
      </c>
      <c r="F39" s="3"/>
    </row>
    <row r="40" spans="1:6" s="1" customFormat="1" x14ac:dyDescent="0.25">
      <c r="A40" s="1" t="s">
        <v>30</v>
      </c>
      <c r="B40" s="5">
        <v>5275188.8999999994</v>
      </c>
      <c r="C40" s="9">
        <v>1.8015120435080186E-2</v>
      </c>
      <c r="D40" s="7">
        <v>30</v>
      </c>
      <c r="E40" s="9">
        <v>1.6357688113413305E-2</v>
      </c>
      <c r="F40" s="3"/>
    </row>
    <row r="41" spans="1:6" s="1" customFormat="1" x14ac:dyDescent="0.25">
      <c r="A41" s="1" t="s">
        <v>31</v>
      </c>
      <c r="B41" s="5">
        <v>5410954.0199999996</v>
      </c>
      <c r="C41" s="9">
        <v>1.8478767336460932E-2</v>
      </c>
      <c r="D41" s="7">
        <v>21</v>
      </c>
      <c r="E41" s="9">
        <v>1.1450381679389313E-2</v>
      </c>
      <c r="F41" s="3"/>
    </row>
    <row r="42" spans="1:6" s="1" customFormat="1" x14ac:dyDescent="0.25">
      <c r="A42" s="1" t="s">
        <v>32</v>
      </c>
      <c r="B42" s="5">
        <v>9385213.0300000012</v>
      </c>
      <c r="C42" s="9">
        <v>3.2051125798420954E-2</v>
      </c>
      <c r="D42" s="7">
        <v>43</v>
      </c>
      <c r="E42" s="9">
        <v>2.3446019629225736E-2</v>
      </c>
      <c r="F42" s="3"/>
    </row>
    <row r="43" spans="1:6" s="1" customFormat="1" x14ac:dyDescent="0.25">
      <c r="A43" s="1" t="s">
        <v>33</v>
      </c>
      <c r="B43" s="5">
        <v>17193584.43</v>
      </c>
      <c r="C43" s="9">
        <v>5.8717232707471298E-2</v>
      </c>
      <c r="D43" s="7">
        <v>78</v>
      </c>
      <c r="E43" s="9">
        <v>4.2529989094874592E-2</v>
      </c>
      <c r="F43" s="3"/>
    </row>
    <row r="44" spans="1:6" s="1" customFormat="1" x14ac:dyDescent="0.25">
      <c r="A44" s="1" t="s">
        <v>34</v>
      </c>
      <c r="B44" s="5">
        <v>34460792.600000001</v>
      </c>
      <c r="C44" s="9">
        <v>0.11768589537662247</v>
      </c>
      <c r="D44" s="7">
        <v>165</v>
      </c>
      <c r="E44" s="9">
        <v>8.9967284623773167E-2</v>
      </c>
      <c r="F44" s="3"/>
    </row>
    <row r="45" spans="1:6" s="1" customFormat="1" x14ac:dyDescent="0.25">
      <c r="A45" s="1" t="s">
        <v>35</v>
      </c>
      <c r="B45" s="5">
        <v>71223277.650000036</v>
      </c>
      <c r="C45" s="9">
        <v>0.24323222333249633</v>
      </c>
      <c r="D45" s="7">
        <v>419</v>
      </c>
      <c r="E45" s="9">
        <v>0.22846237731733915</v>
      </c>
      <c r="F45" s="3"/>
    </row>
    <row r="46" spans="1:6" s="1" customFormat="1" x14ac:dyDescent="0.25">
      <c r="A46" s="1" t="s">
        <v>36</v>
      </c>
      <c r="B46" s="5">
        <v>83339615.61999999</v>
      </c>
      <c r="C46" s="9">
        <v>0.28461032218345578</v>
      </c>
      <c r="D46" s="7">
        <v>569</v>
      </c>
      <c r="E46" s="9">
        <v>0.31025081788440567</v>
      </c>
      <c r="F46" s="3"/>
    </row>
    <row r="47" spans="1:6" s="1" customFormat="1" x14ac:dyDescent="0.25">
      <c r="A47" s="1" t="s">
        <v>37</v>
      </c>
      <c r="B47" s="5">
        <v>28999466.880000003</v>
      </c>
      <c r="C47" s="9">
        <v>9.903510533932143E-2</v>
      </c>
      <c r="D47" s="7">
        <v>200</v>
      </c>
      <c r="E47" s="9">
        <v>0.10905125408942203</v>
      </c>
      <c r="F47" s="3"/>
    </row>
    <row r="48" spans="1:6" s="1" customFormat="1" x14ac:dyDescent="0.25">
      <c r="A48" s="1" t="s">
        <v>38</v>
      </c>
      <c r="B48" s="5">
        <v>3077009.15</v>
      </c>
      <c r="C48" s="9">
        <v>1.0508190600926863E-2</v>
      </c>
      <c r="D48" s="7">
        <v>24</v>
      </c>
      <c r="E48" s="9">
        <v>1.3086150490730643E-2</v>
      </c>
      <c r="F48" s="3"/>
    </row>
    <row r="49" spans="1:6" s="1" customFormat="1" x14ac:dyDescent="0.25">
      <c r="A49" s="1" t="s">
        <v>39</v>
      </c>
      <c r="B49" s="5">
        <v>2471227.5300000003</v>
      </c>
      <c r="C49" s="9">
        <v>8.4394061367993375E-3</v>
      </c>
      <c r="D49" s="7">
        <v>22</v>
      </c>
      <c r="E49" s="9">
        <v>1.1995637949836423E-2</v>
      </c>
      <c r="F49" s="3"/>
    </row>
    <row r="50" spans="1:6" s="1" customFormat="1" x14ac:dyDescent="0.25">
      <c r="A50" s="1" t="s">
        <v>40</v>
      </c>
      <c r="B50" s="5">
        <v>3371863.43</v>
      </c>
      <c r="C50" s="9">
        <v>1.151513754930986E-2</v>
      </c>
      <c r="D50" s="7">
        <v>30</v>
      </c>
      <c r="E50" s="9">
        <v>1.6357688113413305E-2</v>
      </c>
      <c r="F50" s="3"/>
    </row>
    <row r="51" spans="1:6" s="1" customFormat="1" x14ac:dyDescent="0.25">
      <c r="A51" s="1" t="s">
        <v>41</v>
      </c>
      <c r="B51" s="5">
        <v>17591073.529999997</v>
      </c>
      <c r="C51" s="9">
        <v>6.0074684382449534E-2</v>
      </c>
      <c r="D51" s="7">
        <v>138</v>
      </c>
      <c r="E51" s="9">
        <v>7.5245365321701202E-2</v>
      </c>
      <c r="F51" s="3"/>
    </row>
    <row r="52" spans="1:6" s="1" customFormat="1" x14ac:dyDescent="0.25">
      <c r="A52" s="1" t="s">
        <v>42</v>
      </c>
      <c r="B52" s="5">
        <v>10897587.25</v>
      </c>
      <c r="C52" s="9">
        <v>3.7215984201161838E-2</v>
      </c>
      <c r="D52" s="7">
        <v>93</v>
      </c>
      <c r="E52" s="9">
        <v>5.0708833151581242E-2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292820074.06</v>
      </c>
      <c r="C55" s="9"/>
      <c r="D55" s="20">
        <v>1834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0.72178127118801072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187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773217.55</v>
      </c>
      <c r="C64" s="9">
        <v>2.6405892850145398E-3</v>
      </c>
      <c r="D64" s="7">
        <v>4</v>
      </c>
      <c r="E64" s="9">
        <v>2.1810250817884407E-3</v>
      </c>
      <c r="F64" s="3"/>
    </row>
    <row r="65" spans="1:6" s="1" customFormat="1" x14ac:dyDescent="0.25">
      <c r="A65" s="1" t="s">
        <v>30</v>
      </c>
      <c r="B65" s="5">
        <v>6931746.3899999997</v>
      </c>
      <c r="C65" s="9">
        <v>2.367237428052715E-2</v>
      </c>
      <c r="D65" s="7">
        <v>38</v>
      </c>
      <c r="E65" s="9">
        <v>2.0719738276990186E-2</v>
      </c>
      <c r="F65" s="3"/>
    </row>
    <row r="66" spans="1:6" s="1" customFormat="1" x14ac:dyDescent="0.25">
      <c r="A66" s="1" t="s">
        <v>31</v>
      </c>
      <c r="B66" s="5">
        <v>9412092.0800000001</v>
      </c>
      <c r="C66" s="9">
        <v>3.2142919539291645E-2</v>
      </c>
      <c r="D66" s="7">
        <v>35</v>
      </c>
      <c r="E66" s="9">
        <v>1.9083969465648856E-2</v>
      </c>
      <c r="F66" s="3"/>
    </row>
    <row r="67" spans="1:6" s="1" customFormat="1" x14ac:dyDescent="0.25">
      <c r="A67" s="1" t="s">
        <v>32</v>
      </c>
      <c r="B67" s="5">
        <v>14939963.26</v>
      </c>
      <c r="C67" s="9">
        <v>5.1020966741982116E-2</v>
      </c>
      <c r="D67" s="7">
        <v>65</v>
      </c>
      <c r="E67" s="9">
        <v>3.5441657579062161E-2</v>
      </c>
      <c r="F67" s="3"/>
    </row>
    <row r="68" spans="1:6" s="1" customFormat="1" x14ac:dyDescent="0.25">
      <c r="A68" s="1" t="s">
        <v>33</v>
      </c>
      <c r="B68" s="5">
        <v>31718991.34</v>
      </c>
      <c r="C68" s="9">
        <v>0.10832246198223641</v>
      </c>
      <c r="D68" s="7">
        <v>140</v>
      </c>
      <c r="E68" s="9">
        <v>7.6335877862595422E-2</v>
      </c>
      <c r="F68" s="3"/>
    </row>
    <row r="69" spans="1:6" s="1" customFormat="1" x14ac:dyDescent="0.25">
      <c r="A69" s="1" t="s">
        <v>34</v>
      </c>
      <c r="B69" s="5">
        <v>66251255.480000004</v>
      </c>
      <c r="C69" s="9">
        <v>0.22625243741460449</v>
      </c>
      <c r="D69" s="7">
        <v>299</v>
      </c>
      <c r="E69" s="9">
        <v>0.16303162486368594</v>
      </c>
      <c r="F69" s="3"/>
    </row>
    <row r="70" spans="1:6" s="1" customFormat="1" x14ac:dyDescent="0.25">
      <c r="A70" s="1" t="s">
        <v>35</v>
      </c>
      <c r="B70" s="5">
        <v>121749983.16999999</v>
      </c>
      <c r="C70" s="9">
        <v>0.41578427831779363</v>
      </c>
      <c r="D70" s="7">
        <v>889</v>
      </c>
      <c r="E70" s="9">
        <v>0.48473282442748089</v>
      </c>
      <c r="F70" s="3"/>
    </row>
    <row r="71" spans="1:6" s="1" customFormat="1" x14ac:dyDescent="0.25">
      <c r="A71" s="1" t="s">
        <v>36</v>
      </c>
      <c r="B71" s="5">
        <v>10555367.159999998</v>
      </c>
      <c r="C71" s="9">
        <v>3.6047279865919171E-2</v>
      </c>
      <c r="D71" s="7">
        <v>95</v>
      </c>
      <c r="E71" s="9">
        <v>5.1799345692475462E-2</v>
      </c>
      <c r="F71" s="3"/>
    </row>
    <row r="72" spans="1:6" s="1" customFormat="1" x14ac:dyDescent="0.25">
      <c r="A72" s="1" t="s">
        <v>37</v>
      </c>
      <c r="B72" s="5">
        <v>9517067.1599999983</v>
      </c>
      <c r="C72" s="9">
        <v>3.2501416409210775E-2</v>
      </c>
      <c r="D72" s="7">
        <v>68</v>
      </c>
      <c r="E72" s="9">
        <v>3.7077426390403491E-2</v>
      </c>
      <c r="F72" s="3"/>
    </row>
    <row r="73" spans="1:6" s="1" customFormat="1" x14ac:dyDescent="0.25">
      <c r="A73" s="1" t="s">
        <v>38</v>
      </c>
      <c r="B73" s="5">
        <v>8794906.3399999999</v>
      </c>
      <c r="C73" s="9">
        <v>3.0035189247981299E-2</v>
      </c>
      <c r="D73" s="7">
        <v>73</v>
      </c>
      <c r="E73" s="9">
        <v>3.9803707742639041E-2</v>
      </c>
      <c r="F73" s="3"/>
    </row>
    <row r="74" spans="1:6" s="1" customFormat="1" x14ac:dyDescent="0.25">
      <c r="A74" s="1" t="s">
        <v>39</v>
      </c>
      <c r="B74" s="5">
        <v>3612504.7899999996</v>
      </c>
      <c r="C74" s="9">
        <v>1.2336943775445473E-2</v>
      </c>
      <c r="D74" s="7">
        <v>40</v>
      </c>
      <c r="E74" s="9">
        <v>2.1810250817884406E-2</v>
      </c>
      <c r="F74" s="3"/>
    </row>
    <row r="75" spans="1:6" s="1" customFormat="1" x14ac:dyDescent="0.25">
      <c r="A75" s="1" t="s">
        <v>40</v>
      </c>
      <c r="B75" s="5">
        <v>5875124.2300000004</v>
      </c>
      <c r="C75" s="9">
        <v>2.0063939430587548E-2</v>
      </c>
      <c r="D75" s="7">
        <v>60</v>
      </c>
      <c r="E75" s="9">
        <v>3.271537622682661E-2</v>
      </c>
      <c r="F75" s="3"/>
    </row>
    <row r="76" spans="1:6" s="1" customFormat="1" x14ac:dyDescent="0.25">
      <c r="A76" s="1" t="s">
        <v>41</v>
      </c>
      <c r="B76" s="5">
        <v>1926940.73</v>
      </c>
      <c r="C76" s="9">
        <v>6.5806305670326488E-3</v>
      </c>
      <c r="D76" s="7">
        <v>20</v>
      </c>
      <c r="E76" s="9">
        <v>1.0905125408942203E-2</v>
      </c>
      <c r="F76" s="3"/>
    </row>
    <row r="77" spans="1:6" s="1" customFormat="1" x14ac:dyDescent="0.25">
      <c r="A77" s="1" t="s">
        <v>42</v>
      </c>
      <c r="B77" s="5">
        <v>699789.38</v>
      </c>
      <c r="C77" s="9">
        <v>2.3898272078730857E-3</v>
      </c>
      <c r="D77" s="7">
        <v>7</v>
      </c>
      <c r="E77" s="9">
        <v>3.8167938931297708E-3</v>
      </c>
      <c r="F77" s="3"/>
    </row>
    <row r="78" spans="1:6" s="1" customFormat="1" x14ac:dyDescent="0.25">
      <c r="A78" s="1" t="s">
        <v>43</v>
      </c>
      <c r="B78" s="5">
        <v>61125</v>
      </c>
      <c r="C78" s="9">
        <v>2.087459344999525E-4</v>
      </c>
      <c r="D78" s="7">
        <v>1</v>
      </c>
      <c r="E78" s="9">
        <v>5.4525627044711017E-4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292820074.06</v>
      </c>
      <c r="C80" s="9"/>
      <c r="D80" s="20">
        <v>1834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0.68869323764551538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188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773217.55</v>
      </c>
      <c r="C89" s="9">
        <v>2.6405892850145398E-3</v>
      </c>
      <c r="D89" s="7">
        <v>4</v>
      </c>
      <c r="E89" s="9">
        <v>2.1810250817884407E-3</v>
      </c>
      <c r="F89" s="3"/>
    </row>
    <row r="90" spans="1:6" s="1" customFormat="1" x14ac:dyDescent="0.25">
      <c r="A90" s="1" t="s">
        <v>30</v>
      </c>
      <c r="B90" s="5">
        <v>7720781.0299999993</v>
      </c>
      <c r="C90" s="9">
        <v>2.6366979978353466E-2</v>
      </c>
      <c r="D90" s="7">
        <v>41</v>
      </c>
      <c r="E90" s="9">
        <v>2.2355507088331516E-2</v>
      </c>
      <c r="F90" s="3"/>
    </row>
    <row r="91" spans="1:6" s="1" customFormat="1" x14ac:dyDescent="0.25">
      <c r="A91" s="1" t="s">
        <v>31</v>
      </c>
      <c r="B91" s="5">
        <v>9901123.9200000018</v>
      </c>
      <c r="C91" s="9">
        <v>3.381299575100586E-2</v>
      </c>
      <c r="D91" s="7">
        <v>42</v>
      </c>
      <c r="E91" s="9">
        <v>2.2900763358778626E-2</v>
      </c>
      <c r="F91" s="3"/>
    </row>
    <row r="92" spans="1:6" s="1" customFormat="1" x14ac:dyDescent="0.25">
      <c r="A92" s="1" t="s">
        <v>32</v>
      </c>
      <c r="B92" s="5">
        <v>18495299.770000003</v>
      </c>
      <c r="C92" s="9">
        <v>6.3162677044505636E-2</v>
      </c>
      <c r="D92" s="7">
        <v>87</v>
      </c>
      <c r="E92" s="9">
        <v>4.7437295528898582E-2</v>
      </c>
      <c r="F92" s="3"/>
    </row>
    <row r="93" spans="1:6" s="1" customFormat="1" x14ac:dyDescent="0.25">
      <c r="A93" s="1" t="s">
        <v>33</v>
      </c>
      <c r="B93" s="5">
        <v>31754972.620000001</v>
      </c>
      <c r="C93" s="9">
        <v>0.10844534044306429</v>
      </c>
      <c r="D93" s="7">
        <v>150</v>
      </c>
      <c r="E93" s="9">
        <v>8.1788440567066523E-2</v>
      </c>
      <c r="F93" s="3"/>
    </row>
    <row r="94" spans="1:6" s="1" customFormat="1" x14ac:dyDescent="0.25">
      <c r="A94" s="1" t="s">
        <v>34</v>
      </c>
      <c r="B94" s="5">
        <v>88954628.840000004</v>
      </c>
      <c r="C94" s="9">
        <v>0.30378596524011819</v>
      </c>
      <c r="D94" s="7">
        <v>570</v>
      </c>
      <c r="E94" s="9">
        <v>0.31079607415485277</v>
      </c>
      <c r="F94" s="3"/>
    </row>
    <row r="95" spans="1:6" s="1" customFormat="1" x14ac:dyDescent="0.25">
      <c r="A95" s="1" t="s">
        <v>35</v>
      </c>
      <c r="B95" s="5">
        <v>110045729.28000002</v>
      </c>
      <c r="C95" s="9">
        <v>0.37581347396781001</v>
      </c>
      <c r="D95" s="7">
        <v>738</v>
      </c>
      <c r="E95" s="9">
        <v>0.40239912758996726</v>
      </c>
      <c r="F95" s="3"/>
    </row>
    <row r="96" spans="1:6" s="1" customFormat="1" x14ac:dyDescent="0.25">
      <c r="A96" s="1" t="s">
        <v>36</v>
      </c>
      <c r="B96" s="5">
        <v>7934167.5799999991</v>
      </c>
      <c r="C96" s="9">
        <v>2.7095709218263011E-2</v>
      </c>
      <c r="D96" s="7">
        <v>62</v>
      </c>
      <c r="E96" s="9">
        <v>3.3805888767720831E-2</v>
      </c>
      <c r="F96" s="3"/>
    </row>
    <row r="97" spans="1:6" s="1" customFormat="1" x14ac:dyDescent="0.25">
      <c r="A97" s="1" t="s">
        <v>37</v>
      </c>
      <c r="B97" s="5">
        <v>7637047.3699999992</v>
      </c>
      <c r="C97" s="9">
        <v>2.6081023968442606E-2</v>
      </c>
      <c r="D97" s="7">
        <v>55</v>
      </c>
      <c r="E97" s="9">
        <v>2.9989094874591057E-2</v>
      </c>
      <c r="F97" s="3"/>
    </row>
    <row r="98" spans="1:6" s="1" customFormat="1" x14ac:dyDescent="0.25">
      <c r="A98" s="1" t="s">
        <v>38</v>
      </c>
      <c r="B98" s="5">
        <v>6519562.5200000005</v>
      </c>
      <c r="C98" s="9">
        <v>2.2264738990073869E-2</v>
      </c>
      <c r="D98" s="7">
        <v>56</v>
      </c>
      <c r="E98" s="9">
        <v>3.0534351145038167E-2</v>
      </c>
      <c r="F98" s="3"/>
    </row>
    <row r="99" spans="1:6" s="1" customFormat="1" x14ac:dyDescent="0.25">
      <c r="A99" s="1" t="s">
        <v>39</v>
      </c>
      <c r="B99" s="5">
        <v>1273059.58</v>
      </c>
      <c r="C99" s="9">
        <v>4.3475830135168434E-3</v>
      </c>
      <c r="D99" s="7">
        <v>14</v>
      </c>
      <c r="E99" s="9">
        <v>7.6335877862595417E-3</v>
      </c>
      <c r="F99" s="3"/>
    </row>
    <row r="100" spans="1:6" s="1" customFormat="1" x14ac:dyDescent="0.25">
      <c r="A100" s="1" t="s">
        <v>40</v>
      </c>
      <c r="B100" s="5">
        <v>483967</v>
      </c>
      <c r="C100" s="9">
        <v>1.6527794467425523E-3</v>
      </c>
      <c r="D100" s="7">
        <v>4</v>
      </c>
      <c r="E100" s="9">
        <v>2.1810250817884407E-3</v>
      </c>
      <c r="F100" s="3"/>
    </row>
    <row r="101" spans="1:6" s="1" customFormat="1" x14ac:dyDescent="0.25">
      <c r="A101" s="1" t="s">
        <v>41</v>
      </c>
      <c r="B101" s="5">
        <v>451250</v>
      </c>
      <c r="C101" s="9">
        <v>1.5410487189055798E-3</v>
      </c>
      <c r="D101" s="7">
        <v>4</v>
      </c>
      <c r="E101" s="9">
        <v>2.1810250817884407E-3</v>
      </c>
      <c r="F101" s="3"/>
    </row>
    <row r="102" spans="1:6" s="1" customFormat="1" x14ac:dyDescent="0.25">
      <c r="A102" s="1" t="s">
        <v>42</v>
      </c>
      <c r="B102" s="5">
        <v>684525</v>
      </c>
      <c r="C102" s="9">
        <v>2.3376983364184864E-3</v>
      </c>
      <c r="D102" s="7">
        <v>5</v>
      </c>
      <c r="E102" s="9">
        <v>2.7262813522355507E-3</v>
      </c>
      <c r="F102" s="3"/>
    </row>
    <row r="103" spans="1:6" s="1" customFormat="1" x14ac:dyDescent="0.25">
      <c r="A103" s="1" t="s">
        <v>43</v>
      </c>
      <c r="B103" s="5">
        <v>190742</v>
      </c>
      <c r="C103" s="9">
        <v>6.5139659776507057E-4</v>
      </c>
      <c r="D103" s="7">
        <v>2</v>
      </c>
      <c r="E103" s="9">
        <v>1.0905125408942203E-3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292820074.06</v>
      </c>
      <c r="C105" s="9"/>
      <c r="D105" s="20">
        <v>1834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0.67646385546889953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246266003.51999974</v>
      </c>
      <c r="C114" s="9">
        <v>0.84101475730635544</v>
      </c>
      <c r="D114" s="7">
        <v>1528</v>
      </c>
      <c r="E114" s="9">
        <v>0.83315158124318434</v>
      </c>
    </row>
    <row r="115" spans="1:5" s="1" customFormat="1" x14ac:dyDescent="0.25">
      <c r="A115" s="1" t="s">
        <v>49</v>
      </c>
      <c r="B115" s="6">
        <v>34724508.380000003</v>
      </c>
      <c r="C115" s="9">
        <v>0.11858650227950164</v>
      </c>
      <c r="D115" s="7">
        <v>250</v>
      </c>
      <c r="E115" s="9">
        <v>0.13631406761177753</v>
      </c>
    </row>
    <row r="116" spans="1:5" s="1" customFormat="1" x14ac:dyDescent="0.25">
      <c r="A116" s="1" t="s">
        <v>50</v>
      </c>
      <c r="B116" s="6">
        <v>11829562.16</v>
      </c>
      <c r="C116" s="9">
        <v>4.0398740414142799E-2</v>
      </c>
      <c r="D116" s="7">
        <v>56</v>
      </c>
      <c r="E116" s="9">
        <v>3.0534351145038167E-2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292820074.05999976</v>
      </c>
      <c r="C118" s="9"/>
      <c r="D118" s="20">
        <v>1834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267984479.13999996</v>
      </c>
      <c r="C126" s="8">
        <v>0.91518479393967</v>
      </c>
      <c r="D126" s="7">
        <v>1624</v>
      </c>
      <c r="E126" s="8">
        <v>0.8854961832061069</v>
      </c>
    </row>
    <row r="127" spans="1:5" s="1" customFormat="1" x14ac:dyDescent="0.25">
      <c r="A127" s="1" t="s">
        <v>54</v>
      </c>
      <c r="B127" s="5">
        <v>24835594.920000013</v>
      </c>
      <c r="C127" s="8">
        <v>8.4815206060330092E-2</v>
      </c>
      <c r="D127" s="7">
        <v>210</v>
      </c>
      <c r="E127" s="8">
        <v>0.11450381679389313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292820074.05999994</v>
      </c>
      <c r="C129" s="9"/>
      <c r="D129" s="20">
        <v>1834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49232470.429999977</v>
      </c>
      <c r="C136" s="8">
        <v>0.16813215619879956</v>
      </c>
      <c r="D136" s="7">
        <v>631</v>
      </c>
      <c r="E136" s="8">
        <v>0.34405670665212651</v>
      </c>
    </row>
    <row r="137" spans="1:5" s="1" customFormat="1" x14ac:dyDescent="0.25">
      <c r="A137" s="1" t="s">
        <v>58</v>
      </c>
      <c r="B137" s="5">
        <v>104412961.80000004</v>
      </c>
      <c r="C137" s="8">
        <v>0.35657719893413253</v>
      </c>
      <c r="D137" s="7">
        <v>737</v>
      </c>
      <c r="E137" s="8">
        <v>0.40185387131952016</v>
      </c>
    </row>
    <row r="138" spans="1:5" s="1" customFormat="1" x14ac:dyDescent="0.25">
      <c r="A138" s="1" t="s">
        <v>59</v>
      </c>
      <c r="B138" s="5">
        <v>77448751.359999999</v>
      </c>
      <c r="C138" s="8">
        <v>0.26449262950507429</v>
      </c>
      <c r="D138" s="7">
        <v>316</v>
      </c>
      <c r="E138" s="8">
        <v>0.17230098146128681</v>
      </c>
    </row>
    <row r="139" spans="1:5" s="1" customFormat="1" x14ac:dyDescent="0.25">
      <c r="A139" s="1" t="s">
        <v>60</v>
      </c>
      <c r="B139" s="5">
        <v>29454704.100000001</v>
      </c>
      <c r="C139" s="8">
        <v>0.1005897706793306</v>
      </c>
      <c r="D139" s="7">
        <v>87</v>
      </c>
      <c r="E139" s="8">
        <v>4.7437295528898582E-2</v>
      </c>
    </row>
    <row r="140" spans="1:5" s="1" customFormat="1" x14ac:dyDescent="0.25">
      <c r="A140" s="1" t="s">
        <v>61</v>
      </c>
      <c r="B140" s="5">
        <v>17334778.870000001</v>
      </c>
      <c r="C140" s="8">
        <v>5.9199421097229948E-2</v>
      </c>
      <c r="D140" s="7">
        <v>40</v>
      </c>
      <c r="E140" s="8">
        <v>2.1810250817884406E-2</v>
      </c>
    </row>
    <row r="141" spans="1:5" s="1" customFormat="1" x14ac:dyDescent="0.25">
      <c r="A141" s="1" t="s">
        <v>62</v>
      </c>
      <c r="B141" s="5">
        <v>10701232.5</v>
      </c>
      <c r="C141" s="8">
        <v>3.6545419689386717E-2</v>
      </c>
      <c r="D141" s="7">
        <v>19</v>
      </c>
      <c r="E141" s="8">
        <v>1.0359869138495093E-2</v>
      </c>
    </row>
    <row r="142" spans="1:5" s="1" customFormat="1" x14ac:dyDescent="0.25">
      <c r="A142" s="1" t="s">
        <v>63</v>
      </c>
      <c r="B142" s="5">
        <v>787275</v>
      </c>
      <c r="C142" s="8">
        <v>2.6885964103631919E-3</v>
      </c>
      <c r="D142" s="7">
        <v>1</v>
      </c>
      <c r="E142" s="8">
        <v>5.4525627044711017E-4</v>
      </c>
    </row>
    <row r="143" spans="1:5" s="1" customFormat="1" x14ac:dyDescent="0.25">
      <c r="A143" s="1" t="s">
        <v>64</v>
      </c>
      <c r="B143" s="5">
        <v>2121725</v>
      </c>
      <c r="C143" s="8">
        <v>7.245831785307349E-3</v>
      </c>
      <c r="D143" s="7">
        <v>2</v>
      </c>
      <c r="E143" s="8">
        <v>1.0905125408942203E-3</v>
      </c>
    </row>
    <row r="144" spans="1:5" s="1" customFormat="1" x14ac:dyDescent="0.25">
      <c r="A144" s="1" t="s">
        <v>65</v>
      </c>
      <c r="B144" s="5">
        <v>1326175</v>
      </c>
      <c r="C144" s="8">
        <v>4.5289757003758608E-3</v>
      </c>
      <c r="D144" s="7">
        <v>1</v>
      </c>
      <c r="E144" s="8">
        <v>5.4525627044711017E-4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292820074.06</v>
      </c>
      <c r="C149" s="9"/>
      <c r="D149" s="20">
        <v>1834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159661.98149400207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204864249.20999977</v>
      </c>
      <c r="C158" s="8">
        <v>0.69962501671938804</v>
      </c>
      <c r="D158" s="7">
        <v>1292</v>
      </c>
      <c r="E158" s="8">
        <v>0.70447110141766633</v>
      </c>
    </row>
    <row r="159" spans="1:5" s="1" customFormat="1" x14ac:dyDescent="0.25">
      <c r="A159" s="1" t="s">
        <v>73</v>
      </c>
      <c r="B159" s="5">
        <v>87955824.849999994</v>
      </c>
      <c r="C159" s="8">
        <v>0.30037498328061202</v>
      </c>
      <c r="D159" s="7">
        <v>542</v>
      </c>
      <c r="E159" s="8">
        <v>0.29552889858233372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292820074.05999976</v>
      </c>
      <c r="C162" s="9"/>
      <c r="D162" s="20">
        <v>1834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33216750.140000004</v>
      </c>
      <c r="C170" s="8">
        <v>0.11343740775502215</v>
      </c>
      <c r="D170" s="7">
        <v>226</v>
      </c>
      <c r="E170" s="8">
        <v>0.12322791712104689</v>
      </c>
    </row>
    <row r="171" spans="1:5" s="1" customFormat="1" x14ac:dyDescent="0.25">
      <c r="A171" s="29">
        <v>41974</v>
      </c>
      <c r="B171" s="5">
        <v>58873900.289999984</v>
      </c>
      <c r="C171" s="8">
        <v>0.20105827948782121</v>
      </c>
      <c r="D171" s="7">
        <v>357</v>
      </c>
      <c r="E171" s="8">
        <v>0.19465648854961831</v>
      </c>
    </row>
    <row r="172" spans="1:5" s="1" customFormat="1" x14ac:dyDescent="0.25">
      <c r="A172" s="29">
        <v>42005</v>
      </c>
      <c r="B172" s="5">
        <v>58615725.710000008</v>
      </c>
      <c r="C172" s="8">
        <v>0.2001765961509504</v>
      </c>
      <c r="D172" s="7">
        <v>358</v>
      </c>
      <c r="E172" s="8">
        <v>0.19520174482006544</v>
      </c>
    </row>
    <row r="173" spans="1:5" s="1" customFormat="1" x14ac:dyDescent="0.25">
      <c r="A173" s="29">
        <v>42036</v>
      </c>
      <c r="B173" s="5">
        <v>61582095.590000004</v>
      </c>
      <c r="C173" s="8">
        <v>0.21030694629693178</v>
      </c>
      <c r="D173" s="7">
        <v>379</v>
      </c>
      <c r="E173" s="8">
        <v>0.20665212649945475</v>
      </c>
    </row>
    <row r="174" spans="1:5" s="1" customFormat="1" x14ac:dyDescent="0.25">
      <c r="A174" s="29">
        <v>42064</v>
      </c>
      <c r="B174" s="5">
        <v>62590467.210000008</v>
      </c>
      <c r="C174" s="8">
        <v>0.21375060234830406</v>
      </c>
      <c r="D174" s="7">
        <v>401</v>
      </c>
      <c r="E174" s="8">
        <v>0.21864776444929115</v>
      </c>
    </row>
    <row r="175" spans="1:5" s="1" customFormat="1" x14ac:dyDescent="0.25">
      <c r="A175" s="29">
        <v>42095</v>
      </c>
      <c r="B175" s="5">
        <v>17941135.119999997</v>
      </c>
      <c r="C175" s="8">
        <v>6.1270167960970422E-2</v>
      </c>
      <c r="D175" s="7">
        <v>113</v>
      </c>
      <c r="E175" s="8">
        <v>6.1613958560523444E-2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292820074.06</v>
      </c>
      <c r="C177" s="9"/>
      <c r="D177" s="20">
        <v>1834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8.0733407421907781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1692203.75</v>
      </c>
      <c r="C186" s="8">
        <v>5.7789881907251359E-3</v>
      </c>
      <c r="D186" s="32">
        <v>12</v>
      </c>
      <c r="E186" s="8">
        <v>6.5430752453653216E-3</v>
      </c>
    </row>
    <row r="187" spans="1:5" s="1" customFormat="1" x14ac:dyDescent="0.25">
      <c r="A187" s="1" t="s">
        <v>81</v>
      </c>
      <c r="B187" s="5">
        <v>21700690.790000003</v>
      </c>
      <c r="C187" s="8">
        <v>7.4109300257718808E-2</v>
      </c>
      <c r="D187" s="32">
        <v>127</v>
      </c>
      <c r="E187" s="8">
        <v>6.9247546346782984E-2</v>
      </c>
    </row>
    <row r="188" spans="1:5" s="1" customFormat="1" x14ac:dyDescent="0.25">
      <c r="A188" s="1" t="s">
        <v>82</v>
      </c>
      <c r="B188" s="5">
        <v>35293329.799999997</v>
      </c>
      <c r="C188" s="8">
        <v>0.12052906520598805</v>
      </c>
      <c r="D188" s="32">
        <v>226</v>
      </c>
      <c r="E188" s="8">
        <v>0.12322791712104689</v>
      </c>
    </row>
    <row r="189" spans="1:5" s="1" customFormat="1" x14ac:dyDescent="0.25">
      <c r="A189" s="1" t="s">
        <v>83</v>
      </c>
      <c r="B189" s="5">
        <v>78354344.310000017</v>
      </c>
      <c r="C189" s="8">
        <v>0.26758528957254785</v>
      </c>
      <c r="D189" s="32">
        <v>508</v>
      </c>
      <c r="E189" s="8">
        <v>0.27699018538713194</v>
      </c>
    </row>
    <row r="190" spans="1:5" s="1" customFormat="1" x14ac:dyDescent="0.25">
      <c r="A190" s="1" t="s">
        <v>84</v>
      </c>
      <c r="B190" s="5">
        <v>155779505.41</v>
      </c>
      <c r="C190" s="8">
        <v>0.53199735677302007</v>
      </c>
      <c r="D190" s="32">
        <v>961</v>
      </c>
      <c r="E190" s="8">
        <v>0.52399127589967287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292820074.06000006</v>
      </c>
      <c r="C194" s="9"/>
      <c r="D194" s="20">
        <v>1834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20.141495286962513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113855365.69999997</v>
      </c>
      <c r="C203" s="8">
        <v>0.38882363535182574</v>
      </c>
      <c r="D203" s="7">
        <v>780</v>
      </c>
      <c r="E203" s="8">
        <v>0.42529989094874593</v>
      </c>
    </row>
    <row r="204" spans="1:5" s="1" customFormat="1" x14ac:dyDescent="0.25">
      <c r="A204" s="1" t="s">
        <v>91</v>
      </c>
      <c r="B204" s="5">
        <v>178964708.35999984</v>
      </c>
      <c r="C204" s="8">
        <v>0.61117636464817426</v>
      </c>
      <c r="D204" s="7">
        <v>1054</v>
      </c>
      <c r="E204" s="8">
        <v>0.57470010905125413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292820074.05999982</v>
      </c>
      <c r="C206" s="9"/>
      <c r="D206" s="20">
        <v>1834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10129817.280000001</v>
      </c>
      <c r="C213" s="8">
        <v>3.4593998763637904E-2</v>
      </c>
      <c r="D213" s="7">
        <v>88</v>
      </c>
      <c r="E213" s="8">
        <v>4.7982551799345692E-2</v>
      </c>
      <c r="F213" s="8">
        <v>0.73276634794889606</v>
      </c>
    </row>
    <row r="214" spans="1:7" s="1" customFormat="1" x14ac:dyDescent="0.25">
      <c r="A214" s="1" t="s">
        <v>96</v>
      </c>
      <c r="B214" s="5">
        <v>18279994.510000005</v>
      </c>
      <c r="C214" s="8">
        <v>6.2427395282518637E-2</v>
      </c>
      <c r="D214" s="7">
        <v>170</v>
      </c>
      <c r="E214" s="8">
        <v>9.2693565976008724E-2</v>
      </c>
      <c r="F214" s="8">
        <v>0.7388812989059298</v>
      </c>
    </row>
    <row r="215" spans="1:7" s="1" customFormat="1" x14ac:dyDescent="0.25">
      <c r="A215" s="1" t="s">
        <v>97</v>
      </c>
      <c r="B215" s="5">
        <v>16367768.48</v>
      </c>
      <c r="C215" s="8">
        <v>5.5897016393234626E-2</v>
      </c>
      <c r="D215" s="7">
        <v>167</v>
      </c>
      <c r="E215" s="8">
        <v>9.1057797164667401E-2</v>
      </c>
      <c r="F215" s="8">
        <v>0.73914544608932242</v>
      </c>
    </row>
    <row r="216" spans="1:7" s="1" customFormat="1" x14ac:dyDescent="0.25">
      <c r="A216" s="1" t="s">
        <v>98</v>
      </c>
      <c r="B216" s="5">
        <v>14394284.840000002</v>
      </c>
      <c r="C216" s="8">
        <v>4.9157438697493644E-2</v>
      </c>
      <c r="D216" s="7">
        <v>142</v>
      </c>
      <c r="E216" s="8">
        <v>7.7426390403489642E-2</v>
      </c>
      <c r="F216" s="8">
        <v>0.74707597673369064</v>
      </c>
    </row>
    <row r="217" spans="1:7" s="1" customFormat="1" x14ac:dyDescent="0.25">
      <c r="A217" s="1" t="s">
        <v>99</v>
      </c>
      <c r="B217" s="5">
        <v>13296177.970000003</v>
      </c>
      <c r="C217" s="8">
        <v>4.5407330807776383E-2</v>
      </c>
      <c r="D217" s="7">
        <v>119</v>
      </c>
      <c r="E217" s="8">
        <v>6.4885496183206104E-2</v>
      </c>
      <c r="F217" s="8">
        <v>0.72875996446636104</v>
      </c>
    </row>
    <row r="218" spans="1:7" s="1" customFormat="1" x14ac:dyDescent="0.25">
      <c r="A218" s="1" t="s">
        <v>100</v>
      </c>
      <c r="B218" s="5">
        <v>9294326.2400000002</v>
      </c>
      <c r="C218" s="8">
        <v>3.1740741374498643E-2</v>
      </c>
      <c r="D218" s="7">
        <v>88</v>
      </c>
      <c r="E218" s="8">
        <v>4.7982551799345692E-2</v>
      </c>
      <c r="F218" s="8">
        <v>0.72292829130851455</v>
      </c>
    </row>
    <row r="219" spans="1:7" s="1" customFormat="1" x14ac:dyDescent="0.25">
      <c r="A219" s="1" t="s">
        <v>101</v>
      </c>
      <c r="B219" s="5">
        <v>105546455.95000005</v>
      </c>
      <c r="C219" s="8">
        <v>0.36044815673522823</v>
      </c>
      <c r="D219" s="7">
        <v>564</v>
      </c>
      <c r="E219" s="8">
        <v>0.3075245365321701</v>
      </c>
      <c r="F219" s="8">
        <v>0.72378207543442108</v>
      </c>
    </row>
    <row r="220" spans="1:7" s="1" customFormat="1" x14ac:dyDescent="0.25">
      <c r="A220" s="1" t="s">
        <v>102</v>
      </c>
      <c r="B220" s="5">
        <v>26675973.300000001</v>
      </c>
      <c r="C220" s="8">
        <v>9.1100220453239761E-2</v>
      </c>
      <c r="D220" s="7">
        <v>178</v>
      </c>
      <c r="E220" s="8">
        <v>9.7055616139585604E-2</v>
      </c>
      <c r="F220" s="8">
        <v>0.73752117981786836</v>
      </c>
    </row>
    <row r="221" spans="1:7" s="1" customFormat="1" x14ac:dyDescent="0.25">
      <c r="A221" s="1" t="s">
        <v>103</v>
      </c>
      <c r="B221" s="5">
        <v>70047396.099999994</v>
      </c>
      <c r="C221" s="8">
        <v>0.23921650974532227</v>
      </c>
      <c r="D221" s="7">
        <v>240</v>
      </c>
      <c r="E221" s="8">
        <v>0.13086150490730644</v>
      </c>
      <c r="F221" s="8">
        <v>0.6942979921819421</v>
      </c>
    </row>
    <row r="222" spans="1:7" s="1" customFormat="1" x14ac:dyDescent="0.25">
      <c r="A222" s="1" t="s">
        <v>104</v>
      </c>
      <c r="B222" s="5">
        <v>8787879.3900000006</v>
      </c>
      <c r="C222" s="8">
        <v>3.0011191747049852E-2</v>
      </c>
      <c r="D222" s="7">
        <v>78</v>
      </c>
      <c r="E222" s="8">
        <v>4.2529989094874592E-2</v>
      </c>
      <c r="F222" s="8">
        <v>0.73525994953192797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292820074.06000006</v>
      </c>
      <c r="C226" s="9"/>
      <c r="D226" s="20">
        <v>1834</v>
      </c>
      <c r="E226" s="9"/>
      <c r="F226" s="35">
        <v>0.7217812711880105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14205696.289999997</v>
      </c>
      <c r="C235" s="8">
        <v>4.8513396274495829E-2</v>
      </c>
      <c r="D235" s="32">
        <v>115</v>
      </c>
      <c r="E235" s="8">
        <v>6.2704471101417664E-2</v>
      </c>
      <c r="F235" s="37"/>
    </row>
    <row r="236" spans="1:6" s="1" customFormat="1" x14ac:dyDescent="0.25">
      <c r="A236" s="1" t="s">
        <v>112</v>
      </c>
      <c r="B236" s="5">
        <v>52719162.859999999</v>
      </c>
      <c r="C236" s="8">
        <v>0.1800394424092579</v>
      </c>
      <c r="D236" s="32">
        <v>247</v>
      </c>
      <c r="E236" s="8">
        <v>0.13467829880043619</v>
      </c>
      <c r="F236" s="37"/>
    </row>
    <row r="237" spans="1:6" s="1" customFormat="1" x14ac:dyDescent="0.25">
      <c r="A237" s="1" t="s">
        <v>113</v>
      </c>
      <c r="B237" s="5">
        <v>99637306.580000013</v>
      </c>
      <c r="C237" s="8">
        <v>0.34026801919182609</v>
      </c>
      <c r="D237" s="32">
        <v>650</v>
      </c>
      <c r="E237" s="8">
        <v>0.35441657579062158</v>
      </c>
      <c r="F237" s="37"/>
    </row>
    <row r="238" spans="1:6" s="1" customFormat="1" x14ac:dyDescent="0.25">
      <c r="A238" s="1" t="s">
        <v>114</v>
      </c>
      <c r="B238" s="5">
        <v>77809200.530000001</v>
      </c>
      <c r="C238" s="8">
        <v>0.26572358735916646</v>
      </c>
      <c r="D238" s="32">
        <v>550</v>
      </c>
      <c r="E238" s="8">
        <v>0.2998909487459106</v>
      </c>
      <c r="F238" s="37"/>
    </row>
    <row r="239" spans="1:6" s="1" customFormat="1" x14ac:dyDescent="0.25">
      <c r="A239" s="1" t="s">
        <v>115</v>
      </c>
      <c r="B239" s="5">
        <v>28352864.429999996</v>
      </c>
      <c r="C239" s="8">
        <v>9.6826915029706542E-2</v>
      </c>
      <c r="D239" s="32">
        <v>166</v>
      </c>
      <c r="E239" s="8">
        <v>9.0512540894220284E-2</v>
      </c>
      <c r="F239" s="37"/>
    </row>
    <row r="240" spans="1:6" s="1" customFormat="1" x14ac:dyDescent="0.25">
      <c r="A240" s="1" t="s">
        <v>116</v>
      </c>
      <c r="B240" s="5">
        <v>19319543.370000001</v>
      </c>
      <c r="C240" s="8">
        <v>6.5977523679067673E-2</v>
      </c>
      <c r="D240" s="32">
        <v>102</v>
      </c>
      <c r="E240" s="8">
        <v>5.5616139585605233E-2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2.6511160564795604E-3</v>
      </c>
      <c r="D241" s="32">
        <v>4</v>
      </c>
      <c r="E241" s="8">
        <v>2.1810250817884407E-3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292820074.06</v>
      </c>
      <c r="C248" s="9"/>
      <c r="D248" s="20">
        <v>1834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4.0440771157992848E-2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292820074.05999982</v>
      </c>
      <c r="C257" s="8">
        <v>1</v>
      </c>
      <c r="D257" s="32">
        <v>1834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292820074.05999982</v>
      </c>
      <c r="C266" s="9"/>
      <c r="D266" s="20">
        <v>1834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146936041.23999995</v>
      </c>
      <c r="C294" s="9">
        <v>0.50179633931071355</v>
      </c>
      <c r="D294" s="7">
        <v>935</v>
      </c>
      <c r="E294" s="9">
        <v>0.50981461286804797</v>
      </c>
    </row>
    <row r="295" spans="1:5" s="1" customFormat="1" x14ac:dyDescent="0.25">
      <c r="A295" s="1" t="s">
        <v>138</v>
      </c>
      <c r="B295" s="5">
        <v>145884032.8199999</v>
      </c>
      <c r="C295" s="9">
        <v>0.49820366068928651</v>
      </c>
      <c r="D295" s="7">
        <v>899</v>
      </c>
      <c r="E295" s="9">
        <v>0.49018538713195203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292820074.05999982</v>
      </c>
      <c r="C297" s="9"/>
      <c r="D297" s="20">
        <v>1834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9969959.2699999996</v>
      </c>
      <c r="C305" s="8">
        <v>3.4048073042823965E-2</v>
      </c>
      <c r="D305" s="7">
        <v>64</v>
      </c>
      <c r="E305" s="8">
        <v>3.4896401308615051E-2</v>
      </c>
    </row>
    <row r="306" spans="1:6" s="1" customFormat="1" x14ac:dyDescent="0.25">
      <c r="A306" s="1" t="s">
        <v>142</v>
      </c>
      <c r="B306" s="5">
        <v>282850114.7899999</v>
      </c>
      <c r="C306" s="8">
        <v>0.96595192695717613</v>
      </c>
      <c r="D306" s="7">
        <v>1770</v>
      </c>
      <c r="E306" s="8">
        <v>0.96510359869138496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292820074.05999988</v>
      </c>
      <c r="C308" s="22"/>
      <c r="D308" s="20">
        <v>1834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33933717.530000001</v>
      </c>
      <c r="C317" s="8">
        <v>0.23094209728009416</v>
      </c>
      <c r="D317" s="7">
        <v>148</v>
      </c>
      <c r="E317" s="8">
        <v>0.15828877005347594</v>
      </c>
    </row>
    <row r="318" spans="1:6" s="1" customFormat="1" x14ac:dyDescent="0.25">
      <c r="A318" s="1" t="s">
        <v>148</v>
      </c>
      <c r="B318" s="5">
        <v>52653123.979999997</v>
      </c>
      <c r="C318" s="8">
        <v>0.35834042849976</v>
      </c>
      <c r="D318" s="7">
        <v>296</v>
      </c>
      <c r="E318" s="8">
        <v>0.31657754010695188</v>
      </c>
    </row>
    <row r="319" spans="1:6" s="1" customFormat="1" x14ac:dyDescent="0.25">
      <c r="A319" s="1" t="s">
        <v>149</v>
      </c>
      <c r="B319" s="5">
        <v>48358879.020000003</v>
      </c>
      <c r="C319" s="8">
        <v>0.32911516202490015</v>
      </c>
      <c r="D319" s="7">
        <v>388</v>
      </c>
      <c r="E319" s="8">
        <v>0.41497326203208557</v>
      </c>
    </row>
    <row r="320" spans="1:6" s="1" customFormat="1" x14ac:dyDescent="0.25">
      <c r="A320" s="1" t="s">
        <v>150</v>
      </c>
      <c r="B320" s="5">
        <v>9871466.3599999994</v>
      </c>
      <c r="C320" s="8">
        <v>6.7182062866906186E-2</v>
      </c>
      <c r="D320" s="7">
        <v>85</v>
      </c>
      <c r="E320" s="8">
        <v>9.0909090909090912E-2</v>
      </c>
    </row>
    <row r="321" spans="1:5" s="1" customFormat="1" x14ac:dyDescent="0.25">
      <c r="A321" s="1" t="s">
        <v>151</v>
      </c>
      <c r="B321" s="5">
        <v>1556099.6600000001</v>
      </c>
      <c r="C321" s="8">
        <v>1.0590319753193321E-2</v>
      </c>
      <c r="D321" s="7">
        <v>11</v>
      </c>
      <c r="E321" s="8">
        <v>1.1764705882352941E-2</v>
      </c>
    </row>
    <row r="322" spans="1:5" s="1" customFormat="1" x14ac:dyDescent="0.25">
      <c r="A322" s="1" t="s">
        <v>152</v>
      </c>
      <c r="B322" s="5">
        <v>291784.65000000002</v>
      </c>
      <c r="C322" s="8">
        <v>1.9857935979329237E-3</v>
      </c>
      <c r="D322" s="7">
        <v>3</v>
      </c>
      <c r="E322" s="8">
        <v>3.2085561497326204E-3</v>
      </c>
    </row>
    <row r="323" spans="1:5" s="1" customFormat="1" x14ac:dyDescent="0.25">
      <c r="A323" s="1" t="s">
        <v>153</v>
      </c>
      <c r="B323" s="5">
        <v>75825</v>
      </c>
      <c r="C323" s="8">
        <v>5.1604085260572804E-4</v>
      </c>
      <c r="D323" s="7">
        <v>1</v>
      </c>
      <c r="E323" s="8">
        <v>1.0695187165775401E-3</v>
      </c>
    </row>
    <row r="324" spans="1:5" s="1" customFormat="1" x14ac:dyDescent="0.25">
      <c r="A324" s="1" t="s">
        <v>154</v>
      </c>
      <c r="B324" s="5">
        <v>122000</v>
      </c>
      <c r="C324" s="8">
        <v>8.3029322806328805E-4</v>
      </c>
      <c r="D324" s="7">
        <v>2</v>
      </c>
      <c r="E324" s="8">
        <v>2.1390374331550803E-3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73145.039999999994</v>
      </c>
      <c r="C326" s="8">
        <v>4.9780189654441247E-4</v>
      </c>
      <c r="D326" s="7">
        <v>1</v>
      </c>
      <c r="E326" s="8">
        <v>1.0695187165775401E-3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146936041.23999998</v>
      </c>
      <c r="C328" s="9"/>
      <c r="D328" s="20">
        <v>935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1.5275623926644026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275250264.24999982</v>
      </c>
      <c r="C337" s="8">
        <v>0.9399979326335397</v>
      </c>
      <c r="D337" s="7">
        <v>1716</v>
      </c>
      <c r="E337" s="8">
        <v>0.93565976008724105</v>
      </c>
    </row>
    <row r="338" spans="1:5" s="1" customFormat="1" x14ac:dyDescent="0.25">
      <c r="A338" s="1" t="s">
        <v>161</v>
      </c>
      <c r="B338" s="5">
        <v>17569809.810000002</v>
      </c>
      <c r="C338" s="8">
        <v>6.0002067366460299E-2</v>
      </c>
      <c r="D338" s="7">
        <v>118</v>
      </c>
      <c r="E338" s="8">
        <v>6.4340239912759001E-2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292820074.05999982</v>
      </c>
      <c r="D345" s="20">
        <v>1834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FAFA"/>
  </sheetPr>
  <dimension ref="A2:G348"/>
  <sheetViews>
    <sheetView workbookViewId="0"/>
  </sheetViews>
  <sheetFormatPr defaultColWidth="9.109375" defaultRowHeight="13.2" x14ac:dyDescent="0.25"/>
  <cols>
    <col min="1" max="1" width="52.88671875" style="43" customWidth="1"/>
    <col min="2" max="2" width="20.88671875" style="43" bestFit="1" customWidth="1"/>
    <col min="3" max="3" width="14.109375" style="43" bestFit="1" customWidth="1"/>
    <col min="4" max="4" width="16.5546875" style="43" customWidth="1"/>
    <col min="5" max="5" width="19.44140625" style="43" customWidth="1"/>
    <col min="6" max="6" width="15.109375" style="43" customWidth="1"/>
    <col min="7" max="7" width="6" style="43" bestFit="1" customWidth="1"/>
    <col min="8" max="16384" width="9.109375" style="43"/>
  </cols>
  <sheetData>
    <row r="2" spans="1:6" s="1" customFormat="1" x14ac:dyDescent="0.25">
      <c r="A2" s="197" t="s">
        <v>193</v>
      </c>
      <c r="B2" s="197"/>
      <c r="C2" s="197"/>
      <c r="D2" s="197"/>
      <c r="E2" s="197"/>
      <c r="F2" s="197"/>
    </row>
    <row r="3" spans="1:6" s="1" customFormat="1" x14ac:dyDescent="0.25">
      <c r="B3" s="2"/>
    </row>
    <row r="4" spans="1:6" s="1" customFormat="1" x14ac:dyDescent="0.25">
      <c r="A4" s="3"/>
      <c r="B4" s="4"/>
    </row>
    <row r="5" spans="1:6" s="1" customFormat="1" x14ac:dyDescent="0.25">
      <c r="A5" s="3"/>
      <c r="B5" s="3"/>
    </row>
    <row r="6" spans="1:6" s="1" customFormat="1" x14ac:dyDescent="0.25">
      <c r="A6" s="1" t="s">
        <v>1</v>
      </c>
      <c r="B6" s="5">
        <v>290791635.36000007</v>
      </c>
      <c r="C6" s="6"/>
      <c r="D6" s="6"/>
      <c r="E6" s="6"/>
      <c r="F6" s="6"/>
    </row>
    <row r="7" spans="1:6" s="1" customFormat="1" x14ac:dyDescent="0.25">
      <c r="A7" s="1" t="s">
        <v>2</v>
      </c>
      <c r="B7" s="7">
        <v>1823</v>
      </c>
      <c r="C7" s="7"/>
      <c r="D7" s="7"/>
      <c r="E7" s="7"/>
      <c r="F7" s="7"/>
    </row>
    <row r="8" spans="1:6" s="1" customFormat="1" x14ac:dyDescent="0.25">
      <c r="A8" s="1" t="s">
        <v>3</v>
      </c>
      <c r="B8" s="7">
        <v>1617</v>
      </c>
      <c r="C8" s="7"/>
      <c r="D8" s="7"/>
      <c r="E8" s="7"/>
      <c r="F8" s="7"/>
    </row>
    <row r="9" spans="1:6" s="1" customFormat="1" x14ac:dyDescent="0.25">
      <c r="A9" s="1" t="s">
        <v>171</v>
      </c>
      <c r="B9" s="8">
        <v>5.9715003832564152E-2</v>
      </c>
      <c r="C9" s="7"/>
      <c r="D9" s="7"/>
      <c r="E9" s="7"/>
      <c r="F9" s="7"/>
    </row>
    <row r="10" spans="1:6" s="1" customFormat="1" x14ac:dyDescent="0.25">
      <c r="A10" s="1" t="s">
        <v>5</v>
      </c>
      <c r="B10" s="5">
        <v>17364623.620000001</v>
      </c>
      <c r="C10" s="7"/>
      <c r="D10" s="6"/>
      <c r="F10" s="7"/>
    </row>
    <row r="11" spans="1:6" s="1" customFormat="1" x14ac:dyDescent="0.25">
      <c r="A11" s="1" t="s">
        <v>6</v>
      </c>
      <c r="B11" s="8">
        <v>0.72188808906660429</v>
      </c>
      <c r="C11" s="9"/>
      <c r="D11" s="9"/>
      <c r="E11" s="9"/>
      <c r="F11" s="9"/>
    </row>
    <row r="12" spans="1:6" s="1" customFormat="1" x14ac:dyDescent="0.25">
      <c r="A12" s="1" t="s">
        <v>7</v>
      </c>
      <c r="B12" s="8">
        <v>0.14525453999999999</v>
      </c>
      <c r="C12" s="9"/>
      <c r="D12" s="9"/>
      <c r="E12" s="9"/>
      <c r="F12" s="9"/>
    </row>
    <row r="13" spans="1:6" s="1" customFormat="1" x14ac:dyDescent="0.25">
      <c r="A13" s="1" t="s">
        <v>8</v>
      </c>
      <c r="B13" s="8">
        <v>0.81994444444444448</v>
      </c>
      <c r="C13" s="9"/>
      <c r="D13" s="9"/>
      <c r="E13" s="9"/>
      <c r="F13" s="9"/>
    </row>
    <row r="14" spans="1:6" s="1" customFormat="1" x14ac:dyDescent="0.25">
      <c r="A14" s="1" t="s">
        <v>9</v>
      </c>
      <c r="B14" s="6">
        <v>0.75790654012712788</v>
      </c>
      <c r="C14" s="6"/>
      <c r="D14" s="6"/>
      <c r="E14" s="6"/>
      <c r="F14" s="6"/>
    </row>
    <row r="15" spans="1:6" s="1" customFormat="1" x14ac:dyDescent="0.25">
      <c r="A15" s="1" t="s">
        <v>10</v>
      </c>
      <c r="B15" s="6">
        <v>0.55852156057494862</v>
      </c>
      <c r="C15" s="6"/>
      <c r="D15" s="6"/>
      <c r="E15" s="6"/>
      <c r="F15" s="6"/>
    </row>
    <row r="16" spans="1:6" s="1" customFormat="1" x14ac:dyDescent="0.25">
      <c r="A16" s="1" t="s">
        <v>11</v>
      </c>
      <c r="B16" s="6">
        <v>0.99110198494182067</v>
      </c>
      <c r="C16" s="6"/>
      <c r="D16" s="6"/>
      <c r="E16" s="6"/>
      <c r="F16" s="6"/>
    </row>
    <row r="17" spans="1:6" s="1" customFormat="1" x14ac:dyDescent="0.25">
      <c r="A17" s="1" t="s">
        <v>12</v>
      </c>
      <c r="B17" s="5">
        <v>159512.69081733411</v>
      </c>
      <c r="C17" s="6"/>
      <c r="D17" s="6"/>
      <c r="E17" s="6"/>
      <c r="F17" s="6"/>
    </row>
    <row r="18" spans="1:6" s="1" customFormat="1" x14ac:dyDescent="0.25">
      <c r="A18" s="1" t="s">
        <v>13</v>
      </c>
      <c r="B18" s="5">
        <v>30075</v>
      </c>
      <c r="C18" s="6"/>
      <c r="D18" s="6"/>
      <c r="E18" s="6"/>
      <c r="F18" s="6"/>
    </row>
    <row r="19" spans="1:6" s="1" customFormat="1" x14ac:dyDescent="0.25">
      <c r="A19" s="1" t="s">
        <v>14</v>
      </c>
      <c r="B19" s="5">
        <v>1326175</v>
      </c>
      <c r="C19" s="6"/>
      <c r="D19" s="6"/>
      <c r="E19" s="6"/>
      <c r="F19" s="6"/>
    </row>
    <row r="20" spans="1:6" s="1" customFormat="1" x14ac:dyDescent="0.25">
      <c r="A20" s="1" t="s">
        <v>15</v>
      </c>
      <c r="B20" s="8">
        <v>4.5605679075266222E-3</v>
      </c>
      <c r="C20" s="6"/>
      <c r="D20" s="9"/>
      <c r="E20" s="9"/>
      <c r="F20" s="6"/>
    </row>
    <row r="21" spans="1:6" s="1" customFormat="1" x14ac:dyDescent="0.25">
      <c r="A21" s="1" t="s">
        <v>16</v>
      </c>
      <c r="B21" s="6">
        <v>20.092550311027161</v>
      </c>
      <c r="C21" s="6"/>
      <c r="D21" s="6"/>
      <c r="E21" s="6"/>
      <c r="F21" s="6"/>
    </row>
    <row r="22" spans="1:6" s="1" customFormat="1" x14ac:dyDescent="0.25">
      <c r="A22" s="1" t="s">
        <v>17</v>
      </c>
      <c r="B22" s="6">
        <v>4.083333333333333</v>
      </c>
      <c r="C22" s="6"/>
      <c r="D22" s="6"/>
      <c r="E22" s="6"/>
      <c r="F22" s="6"/>
    </row>
    <row r="23" spans="1:6" s="1" customFormat="1" x14ac:dyDescent="0.25">
      <c r="A23" s="1" t="s">
        <v>18</v>
      </c>
      <c r="B23" s="6">
        <v>24.5</v>
      </c>
      <c r="C23" s="6"/>
      <c r="D23" s="6"/>
      <c r="E23" s="6"/>
      <c r="F23" s="6"/>
    </row>
    <row r="24" spans="1:6" s="1" customFormat="1" x14ac:dyDescent="0.25">
      <c r="A24" s="1" t="s">
        <v>19</v>
      </c>
      <c r="B24" s="8">
        <v>0.50278557211247554</v>
      </c>
      <c r="C24" s="8"/>
      <c r="D24" s="9"/>
      <c r="E24" s="9"/>
      <c r="F24" s="9"/>
    </row>
    <row r="25" spans="1:6" s="1" customFormat="1" x14ac:dyDescent="0.25">
      <c r="A25" s="1" t="s">
        <v>20</v>
      </c>
      <c r="B25" s="8">
        <v>0.49721442788752429</v>
      </c>
      <c r="C25" s="8"/>
      <c r="D25" s="9"/>
      <c r="E25" s="9"/>
      <c r="F25" s="9"/>
    </row>
    <row r="26" spans="1:6" s="1" customFormat="1" x14ac:dyDescent="0.25">
      <c r="A26" s="1" t="s">
        <v>21</v>
      </c>
      <c r="B26" s="8">
        <v>0</v>
      </c>
      <c r="C26" s="8"/>
      <c r="D26" s="9"/>
      <c r="E26" s="9"/>
      <c r="F26" s="9"/>
    </row>
    <row r="27" spans="1:6" s="1" customFormat="1" x14ac:dyDescent="0.25">
      <c r="A27" s="1" t="s">
        <v>22</v>
      </c>
      <c r="B27" s="8">
        <v>0.59780838790217927</v>
      </c>
      <c r="C27" s="8"/>
      <c r="D27" s="9"/>
      <c r="E27" s="9"/>
      <c r="F27" s="9"/>
    </row>
    <row r="28" spans="1:6" s="1" customFormat="1" ht="26.4" x14ac:dyDescent="0.25">
      <c r="A28" s="10" t="s">
        <v>184</v>
      </c>
      <c r="B28" s="11">
        <v>1.5261440455972055</v>
      </c>
      <c r="C28" s="11"/>
      <c r="D28" s="6"/>
      <c r="E28" s="6"/>
      <c r="F28" s="6"/>
    </row>
    <row r="29" spans="1:6" s="1" customFormat="1" x14ac:dyDescent="0.25">
      <c r="A29" s="10" t="s">
        <v>176</v>
      </c>
      <c r="B29" s="45">
        <v>516176.8</v>
      </c>
      <c r="C29" s="11"/>
      <c r="D29" s="6"/>
      <c r="E29" s="6"/>
      <c r="F29" s="6"/>
    </row>
    <row r="30" spans="1:6" s="1" customFormat="1" ht="15" customHeight="1" x14ac:dyDescent="0.25">
      <c r="A30" s="10" t="s">
        <v>177</v>
      </c>
      <c r="B30" s="46">
        <f>B29/299945101.67</f>
        <v>1.7209042492312423E-3</v>
      </c>
      <c r="C30" s="11"/>
      <c r="D30" s="6"/>
      <c r="E30" s="6"/>
      <c r="F30" s="6"/>
    </row>
    <row r="31" spans="1:6" s="1" customFormat="1" x14ac:dyDescent="0.25">
      <c r="A31" s="10" t="s">
        <v>178</v>
      </c>
      <c r="B31" s="45">
        <v>0</v>
      </c>
      <c r="C31" s="11"/>
      <c r="D31" s="6"/>
      <c r="E31" s="6"/>
      <c r="F31" s="6"/>
    </row>
    <row r="32" spans="1:6" s="1" customFormat="1" x14ac:dyDescent="0.25">
      <c r="A32" s="10" t="s">
        <v>179</v>
      </c>
      <c r="B32" s="46">
        <f>B31/299945101.67</f>
        <v>0</v>
      </c>
      <c r="C32" s="11"/>
      <c r="D32" s="6"/>
      <c r="E32" s="6"/>
      <c r="F32" s="6"/>
    </row>
    <row r="33" spans="1:6" s="1" customFormat="1" x14ac:dyDescent="0.25">
      <c r="B33" s="6"/>
      <c r="C33" s="9"/>
      <c r="D33" s="6"/>
      <c r="E33" s="9"/>
      <c r="F33" s="9"/>
    </row>
    <row r="34" spans="1:6" s="1" customFormat="1" x14ac:dyDescent="0.25">
      <c r="B34" s="6"/>
      <c r="C34" s="9"/>
    </row>
    <row r="35" spans="1:6" s="1" customFormat="1" x14ac:dyDescent="0.25">
      <c r="A35" s="12" t="s">
        <v>24</v>
      </c>
      <c r="B35" s="6"/>
      <c r="C35" s="9"/>
      <c r="F35" s="3"/>
    </row>
    <row r="36" spans="1:6" s="1" customFormat="1" x14ac:dyDescent="0.25">
      <c r="B36" s="6"/>
      <c r="C36" s="9"/>
      <c r="D36" s="7"/>
      <c r="E36" s="9"/>
      <c r="F36" s="3"/>
    </row>
    <row r="37" spans="1:6" s="18" customFormat="1" ht="26.4" x14ac:dyDescent="0.25">
      <c r="A37" s="13" t="s">
        <v>25</v>
      </c>
      <c r="B37" s="14" t="s">
        <v>26</v>
      </c>
      <c r="C37" s="15" t="s">
        <v>27</v>
      </c>
      <c r="D37" s="16" t="s">
        <v>28</v>
      </c>
      <c r="E37" s="15" t="s">
        <v>27</v>
      </c>
      <c r="F37" s="17"/>
    </row>
    <row r="38" spans="1:6" s="1" customFormat="1" x14ac:dyDescent="0.25">
      <c r="B38" s="6"/>
      <c r="C38" s="9"/>
      <c r="D38" s="7"/>
      <c r="E38" s="9"/>
      <c r="F38" s="3"/>
    </row>
    <row r="39" spans="1:6" s="1" customFormat="1" x14ac:dyDescent="0.25">
      <c r="A39" s="1" t="s">
        <v>29</v>
      </c>
      <c r="B39" s="5">
        <v>122702.27</v>
      </c>
      <c r="C39" s="9">
        <v>4.2195942069686636E-4</v>
      </c>
      <c r="D39" s="7">
        <v>2</v>
      </c>
      <c r="E39" s="9">
        <v>1.0970927043335162E-3</v>
      </c>
      <c r="F39" s="3"/>
    </row>
    <row r="40" spans="1:6" s="1" customFormat="1" x14ac:dyDescent="0.25">
      <c r="A40" s="1" t="s">
        <v>30</v>
      </c>
      <c r="B40" s="5">
        <v>5155848.7699999996</v>
      </c>
      <c r="C40" s="9">
        <v>1.7730388852544052E-2</v>
      </c>
      <c r="D40" s="7">
        <v>29</v>
      </c>
      <c r="E40" s="9">
        <v>1.5907844212835986E-2</v>
      </c>
      <c r="F40" s="3"/>
    </row>
    <row r="41" spans="1:6" s="1" customFormat="1" x14ac:dyDescent="0.25">
      <c r="A41" s="1" t="s">
        <v>31</v>
      </c>
      <c r="B41" s="5">
        <v>5357950.1399999997</v>
      </c>
      <c r="C41" s="9">
        <v>1.8425392922209946E-2</v>
      </c>
      <c r="D41" s="7">
        <v>21</v>
      </c>
      <c r="E41" s="9">
        <v>1.151947339550192E-2</v>
      </c>
      <c r="F41" s="3"/>
    </row>
    <row r="42" spans="1:6" s="1" customFormat="1" x14ac:dyDescent="0.25">
      <c r="A42" s="1" t="s">
        <v>32</v>
      </c>
      <c r="B42" s="5">
        <v>9109710.1499999985</v>
      </c>
      <c r="C42" s="9">
        <v>3.1327277136848103E-2</v>
      </c>
      <c r="D42" s="7">
        <v>41</v>
      </c>
      <c r="E42" s="9">
        <v>2.2490400438837082E-2</v>
      </c>
      <c r="F42" s="3"/>
    </row>
    <row r="43" spans="1:6" s="1" customFormat="1" x14ac:dyDescent="0.25">
      <c r="A43" s="1" t="s">
        <v>33</v>
      </c>
      <c r="B43" s="5">
        <v>17190350.949999999</v>
      </c>
      <c r="C43" s="9">
        <v>5.9115699558270812E-2</v>
      </c>
      <c r="D43" s="7">
        <v>78</v>
      </c>
      <c r="E43" s="9">
        <v>4.2786615469007132E-2</v>
      </c>
      <c r="F43" s="3"/>
    </row>
    <row r="44" spans="1:6" s="1" customFormat="1" x14ac:dyDescent="0.25">
      <c r="A44" s="1" t="s">
        <v>34</v>
      </c>
      <c r="B44" s="5">
        <v>34755413.850000001</v>
      </c>
      <c r="C44" s="9">
        <v>0.11951999171837527</v>
      </c>
      <c r="D44" s="7">
        <v>166</v>
      </c>
      <c r="E44" s="9">
        <v>9.1058694459681844E-2</v>
      </c>
      <c r="F44" s="3"/>
    </row>
    <row r="45" spans="1:6" s="1" customFormat="1" x14ac:dyDescent="0.25">
      <c r="A45" s="1" t="s">
        <v>35</v>
      </c>
      <c r="B45" s="5">
        <v>69901784.189999983</v>
      </c>
      <c r="C45" s="9">
        <v>0.24038443919977814</v>
      </c>
      <c r="D45" s="7">
        <v>413</v>
      </c>
      <c r="E45" s="9">
        <v>0.22654964344487108</v>
      </c>
      <c r="F45" s="3"/>
    </row>
    <row r="46" spans="1:6" s="1" customFormat="1" x14ac:dyDescent="0.25">
      <c r="A46" s="1" t="s">
        <v>36</v>
      </c>
      <c r="B46" s="5">
        <v>83017947.439999998</v>
      </c>
      <c r="C46" s="9">
        <v>0.28548946168009198</v>
      </c>
      <c r="D46" s="7">
        <v>570</v>
      </c>
      <c r="E46" s="9">
        <v>0.31267142073505211</v>
      </c>
      <c r="F46" s="3"/>
    </row>
    <row r="47" spans="1:6" s="1" customFormat="1" x14ac:dyDescent="0.25">
      <c r="A47" s="1" t="s">
        <v>37</v>
      </c>
      <c r="B47" s="5">
        <v>29043044.100000005</v>
      </c>
      <c r="C47" s="9">
        <v>9.9875789288246614E-2</v>
      </c>
      <c r="D47" s="7">
        <v>199</v>
      </c>
      <c r="E47" s="9">
        <v>0.10916072408118487</v>
      </c>
      <c r="F47" s="3"/>
    </row>
    <row r="48" spans="1:6" s="1" customFormat="1" x14ac:dyDescent="0.25">
      <c r="A48" s="1" t="s">
        <v>38</v>
      </c>
      <c r="B48" s="5">
        <v>3168010.02</v>
      </c>
      <c r="C48" s="9">
        <v>1.0894433108703432E-2</v>
      </c>
      <c r="D48" s="7">
        <v>25</v>
      </c>
      <c r="E48" s="9">
        <v>1.3713658804168952E-2</v>
      </c>
      <c r="F48" s="3"/>
    </row>
    <row r="49" spans="1:6" s="1" customFormat="1" x14ac:dyDescent="0.25">
      <c r="A49" s="1" t="s">
        <v>39</v>
      </c>
      <c r="B49" s="5">
        <v>2622647.9</v>
      </c>
      <c r="C49" s="9">
        <v>9.0189936060339638E-3</v>
      </c>
      <c r="D49" s="7">
        <v>23</v>
      </c>
      <c r="E49" s="9">
        <v>1.2616566099835436E-2</v>
      </c>
      <c r="F49" s="3"/>
    </row>
    <row r="50" spans="1:6" s="1" customFormat="1" x14ac:dyDescent="0.25">
      <c r="A50" s="1" t="s">
        <v>40</v>
      </c>
      <c r="B50" s="5">
        <v>3707466.43</v>
      </c>
      <c r="C50" s="9">
        <v>1.27495635333876E-2</v>
      </c>
      <c r="D50" s="7">
        <v>33</v>
      </c>
      <c r="E50" s="9">
        <v>1.8102029621503018E-2</v>
      </c>
      <c r="F50" s="3"/>
    </row>
    <row r="51" spans="1:6" s="1" customFormat="1" x14ac:dyDescent="0.25">
      <c r="A51" s="1" t="s">
        <v>41</v>
      </c>
      <c r="B51" s="5">
        <v>16741171.9</v>
      </c>
      <c r="C51" s="9">
        <v>5.7571022905368072E-2</v>
      </c>
      <c r="D51" s="7">
        <v>130</v>
      </c>
      <c r="E51" s="9">
        <v>7.1311025781678555E-2</v>
      </c>
      <c r="F51" s="3"/>
    </row>
    <row r="52" spans="1:6" s="1" customFormat="1" x14ac:dyDescent="0.25">
      <c r="A52" s="1" t="s">
        <v>42</v>
      </c>
      <c r="B52" s="5">
        <v>10897587.25</v>
      </c>
      <c r="C52" s="9">
        <v>3.7475587069445065E-2</v>
      </c>
      <c r="D52" s="7">
        <v>93</v>
      </c>
      <c r="E52" s="9">
        <v>5.1014810751508502E-2</v>
      </c>
      <c r="F52" s="3"/>
    </row>
    <row r="53" spans="1:6" s="1" customFormat="1" x14ac:dyDescent="0.25">
      <c r="A53" s="1" t="s">
        <v>43</v>
      </c>
      <c r="B53" s="5">
        <v>0</v>
      </c>
      <c r="C53" s="9">
        <v>0</v>
      </c>
      <c r="D53" s="7">
        <v>0</v>
      </c>
      <c r="E53" s="9">
        <v>0</v>
      </c>
      <c r="F53" s="3"/>
    </row>
    <row r="54" spans="1:6" s="1" customFormat="1" x14ac:dyDescent="0.25">
      <c r="B54" s="6"/>
      <c r="C54" s="9"/>
      <c r="D54" s="7"/>
      <c r="E54" s="9"/>
      <c r="F54" s="3"/>
    </row>
    <row r="55" spans="1:6" s="1" customFormat="1" ht="13.8" thickBot="1" x14ac:dyDescent="0.3">
      <c r="B55" s="19">
        <v>290791635.36000001</v>
      </c>
      <c r="C55" s="9"/>
      <c r="D55" s="20">
        <v>1823</v>
      </c>
      <c r="E55" s="9"/>
      <c r="F55" s="3"/>
    </row>
    <row r="56" spans="1:6" s="1" customFormat="1" ht="13.8" thickTop="1" x14ac:dyDescent="0.25">
      <c r="B56" s="6"/>
      <c r="C56" s="9"/>
      <c r="D56" s="7"/>
      <c r="E56" s="9"/>
      <c r="F56" s="3"/>
    </row>
    <row r="57" spans="1:6" s="1" customFormat="1" x14ac:dyDescent="0.25">
      <c r="A57" s="21" t="s">
        <v>44</v>
      </c>
      <c r="B57" s="6"/>
      <c r="D57" s="22">
        <v>0.7218880890666044</v>
      </c>
      <c r="E57" s="9"/>
      <c r="F57" s="3"/>
    </row>
    <row r="58" spans="1:6" s="1" customFormat="1" x14ac:dyDescent="0.25">
      <c r="A58" s="3"/>
      <c r="B58" s="23"/>
      <c r="C58" s="3"/>
      <c r="D58" s="24"/>
      <c r="E58" s="24"/>
      <c r="F58" s="3"/>
    </row>
    <row r="59" spans="1:6" s="1" customFormat="1" x14ac:dyDescent="0.25">
      <c r="A59" s="3"/>
      <c r="B59" s="23"/>
      <c r="C59" s="24"/>
      <c r="D59" s="27"/>
      <c r="E59" s="24"/>
      <c r="F59" s="3"/>
    </row>
    <row r="60" spans="1:6" s="1" customFormat="1" x14ac:dyDescent="0.25">
      <c r="A60" s="12" t="s">
        <v>191</v>
      </c>
      <c r="B60" s="6"/>
      <c r="C60" s="9"/>
      <c r="F60" s="3"/>
    </row>
    <row r="61" spans="1:6" s="1" customFormat="1" x14ac:dyDescent="0.25">
      <c r="B61" s="6"/>
      <c r="C61" s="9"/>
      <c r="D61" s="7"/>
      <c r="E61" s="9"/>
      <c r="F61" s="3"/>
    </row>
    <row r="62" spans="1:6" s="18" customFormat="1" ht="26.4" x14ac:dyDescent="0.25">
      <c r="A62" s="13" t="s">
        <v>25</v>
      </c>
      <c r="B62" s="14" t="s">
        <v>26</v>
      </c>
      <c r="C62" s="15" t="s">
        <v>27</v>
      </c>
      <c r="D62" s="16" t="s">
        <v>28</v>
      </c>
      <c r="E62" s="15" t="s">
        <v>27</v>
      </c>
      <c r="F62" s="17"/>
    </row>
    <row r="63" spans="1:6" s="1" customFormat="1" x14ac:dyDescent="0.25">
      <c r="B63" s="6"/>
      <c r="C63" s="9"/>
      <c r="D63" s="7"/>
      <c r="E63" s="9"/>
      <c r="F63" s="3"/>
    </row>
    <row r="64" spans="1:6" s="1" customFormat="1" x14ac:dyDescent="0.25">
      <c r="A64" s="1" t="s">
        <v>29</v>
      </c>
      <c r="B64" s="5">
        <v>771656.08000000007</v>
      </c>
      <c r="C64" s="9">
        <v>2.6536391909784129E-3</v>
      </c>
      <c r="D64" s="7">
        <v>4</v>
      </c>
      <c r="E64" s="9">
        <v>2.1941854086670325E-3</v>
      </c>
      <c r="F64" s="3"/>
    </row>
    <row r="65" spans="1:6" s="1" customFormat="1" x14ac:dyDescent="0.25">
      <c r="A65" s="1" t="s">
        <v>30</v>
      </c>
      <c r="B65" s="5">
        <v>6650974.96</v>
      </c>
      <c r="C65" s="9">
        <v>2.2871961058185508E-2</v>
      </c>
      <c r="D65" s="7">
        <v>36</v>
      </c>
      <c r="E65" s="9">
        <v>1.9747668678003292E-2</v>
      </c>
      <c r="F65" s="3"/>
    </row>
    <row r="66" spans="1:6" s="1" customFormat="1" x14ac:dyDescent="0.25">
      <c r="A66" s="1" t="s">
        <v>31</v>
      </c>
      <c r="B66" s="5">
        <v>9247529.7699999996</v>
      </c>
      <c r="C66" s="9">
        <v>3.1801223438052334E-2</v>
      </c>
      <c r="D66" s="7">
        <v>34</v>
      </c>
      <c r="E66" s="9">
        <v>1.8650575973669776E-2</v>
      </c>
      <c r="F66" s="3"/>
    </row>
    <row r="67" spans="1:6" s="1" customFormat="1" x14ac:dyDescent="0.25">
      <c r="A67" s="1" t="s">
        <v>32</v>
      </c>
      <c r="B67" s="5">
        <v>15031522.110000001</v>
      </c>
      <c r="C67" s="9">
        <v>5.1691727966627993E-2</v>
      </c>
      <c r="D67" s="7">
        <v>66</v>
      </c>
      <c r="E67" s="9">
        <v>3.6204059243006036E-2</v>
      </c>
      <c r="F67" s="3"/>
    </row>
    <row r="68" spans="1:6" s="1" customFormat="1" x14ac:dyDescent="0.25">
      <c r="A68" s="1" t="s">
        <v>33</v>
      </c>
      <c r="B68" s="5">
        <v>31779754.809999995</v>
      </c>
      <c r="C68" s="9">
        <v>0.10928703217565616</v>
      </c>
      <c r="D68" s="7">
        <v>140</v>
      </c>
      <c r="E68" s="9">
        <v>7.6796489303346135E-2</v>
      </c>
      <c r="F68" s="3"/>
    </row>
    <row r="69" spans="1:6" s="1" customFormat="1" x14ac:dyDescent="0.25">
      <c r="A69" s="1" t="s">
        <v>34</v>
      </c>
      <c r="B69" s="5">
        <v>64867328.640000023</v>
      </c>
      <c r="C69" s="9">
        <v>0.2230715080909885</v>
      </c>
      <c r="D69" s="7">
        <v>295</v>
      </c>
      <c r="E69" s="9">
        <v>0.16182117388919365</v>
      </c>
      <c r="F69" s="3"/>
    </row>
    <row r="70" spans="1:6" s="1" customFormat="1" x14ac:dyDescent="0.25">
      <c r="A70" s="1" t="s">
        <v>35</v>
      </c>
      <c r="B70" s="5">
        <v>121429852.57999998</v>
      </c>
      <c r="C70" s="9">
        <v>0.41758371911100484</v>
      </c>
      <c r="D70" s="7">
        <v>887</v>
      </c>
      <c r="E70" s="9">
        <v>0.48656061437191445</v>
      </c>
      <c r="F70" s="3"/>
    </row>
    <row r="71" spans="1:6" s="1" customFormat="1" x14ac:dyDescent="0.25">
      <c r="A71" s="1" t="s">
        <v>36</v>
      </c>
      <c r="B71" s="5">
        <v>10623851.51</v>
      </c>
      <c r="C71" s="9">
        <v>3.6534240391226082E-2</v>
      </c>
      <c r="D71" s="7">
        <v>94</v>
      </c>
      <c r="E71" s="9">
        <v>5.156335710367526E-2</v>
      </c>
      <c r="F71" s="3"/>
    </row>
    <row r="72" spans="1:6" s="1" customFormat="1" x14ac:dyDescent="0.25">
      <c r="A72" s="1" t="s">
        <v>37</v>
      </c>
      <c r="B72" s="5">
        <v>9907785.5999999996</v>
      </c>
      <c r="C72" s="9">
        <v>3.4071769594521392E-2</v>
      </c>
      <c r="D72" s="7">
        <v>72</v>
      </c>
      <c r="E72" s="9">
        <v>3.9495337356006584E-2</v>
      </c>
      <c r="F72" s="3"/>
    </row>
    <row r="73" spans="1:6" s="1" customFormat="1" x14ac:dyDescent="0.25">
      <c r="A73" s="1" t="s">
        <v>38</v>
      </c>
      <c r="B73" s="5">
        <v>8460673.2200000007</v>
      </c>
      <c r="C73" s="9">
        <v>2.9095311526157512E-2</v>
      </c>
      <c r="D73" s="7">
        <v>69</v>
      </c>
      <c r="E73" s="9">
        <v>3.784969829950631E-2</v>
      </c>
      <c r="F73" s="3"/>
    </row>
    <row r="74" spans="1:6" s="1" customFormat="1" x14ac:dyDescent="0.25">
      <c r="A74" s="1" t="s">
        <v>39</v>
      </c>
      <c r="B74" s="5">
        <v>3611464.39</v>
      </c>
      <c r="C74" s="9">
        <v>1.2419423225599345E-2</v>
      </c>
      <c r="D74" s="7">
        <v>40</v>
      </c>
      <c r="E74" s="9">
        <v>2.1941854086670324E-2</v>
      </c>
      <c r="F74" s="3"/>
    </row>
    <row r="75" spans="1:6" s="1" customFormat="1" x14ac:dyDescent="0.25">
      <c r="A75" s="1" t="s">
        <v>40</v>
      </c>
      <c r="B75" s="5">
        <v>5721697.2700000005</v>
      </c>
      <c r="C75" s="9">
        <v>1.9676278731045823E-2</v>
      </c>
      <c r="D75" s="7">
        <v>58</v>
      </c>
      <c r="E75" s="9">
        <v>3.1815688425671972E-2</v>
      </c>
      <c r="F75" s="3"/>
    </row>
    <row r="76" spans="1:6" s="1" customFormat="1" x14ac:dyDescent="0.25">
      <c r="A76" s="1" t="s">
        <v>41</v>
      </c>
      <c r="B76" s="5">
        <v>1926630.04</v>
      </c>
      <c r="C76" s="9">
        <v>6.6254658171815443E-3</v>
      </c>
      <c r="D76" s="7">
        <v>20</v>
      </c>
      <c r="E76" s="9">
        <v>1.0970927043335162E-2</v>
      </c>
      <c r="F76" s="3"/>
    </row>
    <row r="77" spans="1:6" s="1" customFormat="1" x14ac:dyDescent="0.25">
      <c r="A77" s="1" t="s">
        <v>42</v>
      </c>
      <c r="B77" s="5">
        <v>699789.38</v>
      </c>
      <c r="C77" s="9">
        <v>2.4064976254686999E-3</v>
      </c>
      <c r="D77" s="7">
        <v>7</v>
      </c>
      <c r="E77" s="9">
        <v>3.8398244651673065E-3</v>
      </c>
      <c r="F77" s="3"/>
    </row>
    <row r="78" spans="1:6" s="1" customFormat="1" x14ac:dyDescent="0.25">
      <c r="A78" s="1" t="s">
        <v>43</v>
      </c>
      <c r="B78" s="5">
        <v>61125</v>
      </c>
      <c r="C78" s="9">
        <v>2.1020205730583433E-4</v>
      </c>
      <c r="D78" s="7">
        <v>1</v>
      </c>
      <c r="E78" s="9">
        <v>5.4854635216675812E-4</v>
      </c>
      <c r="F78" s="3"/>
    </row>
    <row r="79" spans="1:6" s="1" customFormat="1" x14ac:dyDescent="0.25">
      <c r="B79" s="6"/>
      <c r="C79" s="9"/>
      <c r="D79" s="7"/>
      <c r="E79" s="9"/>
      <c r="F79" s="3"/>
    </row>
    <row r="80" spans="1:6" s="1" customFormat="1" ht="13.8" thickBot="1" x14ac:dyDescent="0.3">
      <c r="B80" s="19">
        <v>290791635.36000001</v>
      </c>
      <c r="C80" s="9"/>
      <c r="D80" s="20">
        <v>1823</v>
      </c>
      <c r="E80" s="9"/>
      <c r="F80" s="3"/>
    </row>
    <row r="81" spans="1:6" s="1" customFormat="1" ht="13.8" thickTop="1" x14ac:dyDescent="0.25">
      <c r="B81" s="6"/>
      <c r="C81" s="9"/>
      <c r="D81" s="7"/>
      <c r="E81" s="9"/>
      <c r="F81" s="3"/>
    </row>
    <row r="82" spans="1:6" s="1" customFormat="1" x14ac:dyDescent="0.25">
      <c r="A82" s="21" t="s">
        <v>44</v>
      </c>
      <c r="B82" s="6"/>
      <c r="D82" s="22">
        <v>0.68890187856977914</v>
      </c>
      <c r="E82" s="9"/>
      <c r="F82" s="3"/>
    </row>
    <row r="83" spans="1:6" s="1" customFormat="1" x14ac:dyDescent="0.25">
      <c r="A83" s="21"/>
      <c r="B83" s="6"/>
      <c r="C83" s="9"/>
      <c r="D83" s="25"/>
      <c r="E83" s="9"/>
      <c r="F83" s="3"/>
    </row>
    <row r="84" spans="1:6" s="1" customFormat="1" x14ac:dyDescent="0.25">
      <c r="A84" s="21"/>
      <c r="B84" s="6"/>
      <c r="C84" s="9"/>
      <c r="D84" s="25"/>
      <c r="E84" s="9"/>
      <c r="F84" s="3"/>
    </row>
    <row r="85" spans="1:6" s="1" customFormat="1" x14ac:dyDescent="0.25">
      <c r="A85" s="12" t="s">
        <v>192</v>
      </c>
      <c r="B85" s="6"/>
      <c r="C85" s="9"/>
      <c r="F85" s="3"/>
    </row>
    <row r="86" spans="1:6" s="1" customFormat="1" x14ac:dyDescent="0.25">
      <c r="B86" s="6"/>
      <c r="C86" s="9"/>
      <c r="D86" s="7"/>
      <c r="E86" s="9"/>
      <c r="F86" s="3"/>
    </row>
    <row r="87" spans="1:6" s="18" customFormat="1" ht="26.4" x14ac:dyDescent="0.25">
      <c r="A87" s="13" t="s">
        <v>25</v>
      </c>
      <c r="B87" s="14" t="s">
        <v>26</v>
      </c>
      <c r="C87" s="15" t="s">
        <v>27</v>
      </c>
      <c r="D87" s="16" t="s">
        <v>28</v>
      </c>
      <c r="E87" s="15" t="s">
        <v>27</v>
      </c>
      <c r="F87" s="17"/>
    </row>
    <row r="88" spans="1:6" s="1" customFormat="1" x14ac:dyDescent="0.25">
      <c r="B88" s="6"/>
      <c r="C88" s="9"/>
      <c r="D88" s="7"/>
      <c r="E88" s="9"/>
      <c r="F88" s="3"/>
    </row>
    <row r="89" spans="1:6" s="1" customFormat="1" x14ac:dyDescent="0.25">
      <c r="A89" s="1" t="s">
        <v>29</v>
      </c>
      <c r="B89" s="5">
        <v>771656.08000000007</v>
      </c>
      <c r="C89" s="9">
        <v>2.6536391909784129E-3</v>
      </c>
      <c r="D89" s="7">
        <v>4</v>
      </c>
      <c r="E89" s="9">
        <v>2.1941854086670325E-3</v>
      </c>
      <c r="F89" s="3"/>
    </row>
    <row r="90" spans="1:6" s="1" customFormat="1" x14ac:dyDescent="0.25">
      <c r="A90" s="1" t="s">
        <v>30</v>
      </c>
      <c r="B90" s="5">
        <v>9683999.2899999991</v>
      </c>
      <c r="C90" s="9">
        <v>3.3302193434866893E-2</v>
      </c>
      <c r="D90" s="7">
        <v>47</v>
      </c>
      <c r="E90" s="9">
        <v>2.578167855183763E-2</v>
      </c>
      <c r="F90" s="3"/>
    </row>
    <row r="91" spans="1:6" s="1" customFormat="1" x14ac:dyDescent="0.25">
      <c r="A91" s="1" t="s">
        <v>31</v>
      </c>
      <c r="B91" s="5">
        <v>12817870.530000001</v>
      </c>
      <c r="C91" s="9">
        <v>4.4079227086884665E-2</v>
      </c>
      <c r="D91" s="7">
        <v>51</v>
      </c>
      <c r="E91" s="9">
        <v>2.7975863960504662E-2</v>
      </c>
      <c r="F91" s="3"/>
    </row>
    <row r="92" spans="1:6" s="1" customFormat="1" x14ac:dyDescent="0.25">
      <c r="A92" s="1" t="s">
        <v>32</v>
      </c>
      <c r="B92" s="5">
        <v>22059914.880000003</v>
      </c>
      <c r="C92" s="9">
        <v>7.5861586777383846E-2</v>
      </c>
      <c r="D92" s="7">
        <v>96</v>
      </c>
      <c r="E92" s="9">
        <v>5.2660449808008776E-2</v>
      </c>
      <c r="F92" s="3"/>
    </row>
    <row r="93" spans="1:6" s="1" customFormat="1" x14ac:dyDescent="0.25">
      <c r="A93" s="1" t="s">
        <v>33</v>
      </c>
      <c r="B93" s="5">
        <v>49325420.579999998</v>
      </c>
      <c r="C93" s="9">
        <v>0.16962461976918675</v>
      </c>
      <c r="D93" s="7">
        <v>234</v>
      </c>
      <c r="E93" s="9">
        <v>0.12835984640702139</v>
      </c>
      <c r="F93" s="3"/>
    </row>
    <row r="94" spans="1:6" s="1" customFormat="1" x14ac:dyDescent="0.25">
      <c r="A94" s="1" t="s">
        <v>34</v>
      </c>
      <c r="B94" s="5">
        <v>109809946.84999998</v>
      </c>
      <c r="C94" s="9">
        <v>0.37762415935401744</v>
      </c>
      <c r="D94" s="7">
        <v>706</v>
      </c>
      <c r="E94" s="9">
        <v>0.3872737246297312</v>
      </c>
      <c r="F94" s="3"/>
    </row>
    <row r="95" spans="1:6" s="1" customFormat="1" x14ac:dyDescent="0.25">
      <c r="A95" s="1" t="s">
        <v>35</v>
      </c>
      <c r="B95" s="5">
        <v>72742399.400000006</v>
      </c>
      <c r="C95" s="9">
        <v>0.25015299807350005</v>
      </c>
      <c r="D95" s="7">
        <v>553</v>
      </c>
      <c r="E95" s="9">
        <v>0.3033461327482172</v>
      </c>
      <c r="F95" s="3"/>
    </row>
    <row r="96" spans="1:6" s="1" customFormat="1" x14ac:dyDescent="0.25">
      <c r="A96" s="1" t="s">
        <v>36</v>
      </c>
      <c r="B96" s="5">
        <v>4631491.24</v>
      </c>
      <c r="C96" s="9">
        <v>1.5927181792097338E-2</v>
      </c>
      <c r="D96" s="7">
        <v>43</v>
      </c>
      <c r="E96" s="9">
        <v>2.3587493143170598E-2</v>
      </c>
      <c r="F96" s="3"/>
    </row>
    <row r="97" spans="1:6" s="1" customFormat="1" x14ac:dyDescent="0.25">
      <c r="A97" s="1" t="s">
        <v>37</v>
      </c>
      <c r="B97" s="5">
        <v>2679719.1</v>
      </c>
      <c r="C97" s="9">
        <v>9.2152550972881605E-3</v>
      </c>
      <c r="D97" s="7">
        <v>26</v>
      </c>
      <c r="E97" s="9">
        <v>1.426220515633571E-2</v>
      </c>
      <c r="F97" s="3"/>
    </row>
    <row r="98" spans="1:6" s="1" customFormat="1" x14ac:dyDescent="0.25">
      <c r="A98" s="1" t="s">
        <v>38</v>
      </c>
      <c r="B98" s="5">
        <v>2367560.63</v>
      </c>
      <c r="C98" s="9">
        <v>8.1417769361521019E-3</v>
      </c>
      <c r="D98" s="7">
        <v>26</v>
      </c>
      <c r="E98" s="9">
        <v>1.426220515633571E-2</v>
      </c>
      <c r="F98" s="3"/>
    </row>
    <row r="99" spans="1:6" s="1" customFormat="1" x14ac:dyDescent="0.25">
      <c r="A99" s="1" t="s">
        <v>39</v>
      </c>
      <c r="B99" s="5">
        <v>2760468.7800000003</v>
      </c>
      <c r="C99" s="9">
        <v>9.4929442402376541E-3</v>
      </c>
      <c r="D99" s="7">
        <v>25</v>
      </c>
      <c r="E99" s="9">
        <v>1.3713658804168952E-2</v>
      </c>
      <c r="F99" s="3"/>
    </row>
    <row r="100" spans="1:6" s="1" customFormat="1" x14ac:dyDescent="0.25">
      <c r="A100" s="1" t="s">
        <v>40</v>
      </c>
      <c r="B100" s="5">
        <v>346436</v>
      </c>
      <c r="C100" s="9">
        <v>1.1913547635959757E-3</v>
      </c>
      <c r="D100" s="7">
        <v>4</v>
      </c>
      <c r="E100" s="9">
        <v>2.1941854086670325E-3</v>
      </c>
      <c r="F100" s="3"/>
    </row>
    <row r="101" spans="1:6" s="1" customFormat="1" x14ac:dyDescent="0.25">
      <c r="A101" s="1" t="s">
        <v>41</v>
      </c>
      <c r="B101" s="5">
        <v>514555</v>
      </c>
      <c r="C101" s="9">
        <v>1.7694972531207128E-3</v>
      </c>
      <c r="D101" s="7">
        <v>5</v>
      </c>
      <c r="E101" s="9">
        <v>2.7427317608337905E-3</v>
      </c>
      <c r="F101" s="3"/>
    </row>
    <row r="102" spans="1:6" s="1" customFormat="1" x14ac:dyDescent="0.25">
      <c r="A102" s="1" t="s">
        <v>42</v>
      </c>
      <c r="B102" s="5">
        <v>280197</v>
      </c>
      <c r="C102" s="9">
        <v>9.6356623068994448E-4</v>
      </c>
      <c r="D102" s="7">
        <v>3</v>
      </c>
      <c r="E102" s="9">
        <v>1.6456390565002743E-3</v>
      </c>
      <c r="F102" s="3"/>
    </row>
    <row r="103" spans="1:6" s="1" customFormat="1" x14ac:dyDescent="0.25">
      <c r="A103" s="1" t="s">
        <v>43</v>
      </c>
      <c r="B103" s="5">
        <v>0</v>
      </c>
      <c r="C103" s="9">
        <v>0</v>
      </c>
      <c r="D103" s="7">
        <v>0</v>
      </c>
      <c r="E103" s="9">
        <v>0</v>
      </c>
      <c r="F103" s="3"/>
    </row>
    <row r="104" spans="1:6" s="1" customFormat="1" x14ac:dyDescent="0.25">
      <c r="B104" s="6"/>
      <c r="C104" s="9"/>
      <c r="D104" s="7"/>
      <c r="E104" s="9"/>
      <c r="F104" s="3"/>
    </row>
    <row r="105" spans="1:6" s="1" customFormat="1" ht="13.8" thickBot="1" x14ac:dyDescent="0.3">
      <c r="B105" s="19">
        <v>290791635.36000001</v>
      </c>
      <c r="C105" s="9"/>
      <c r="D105" s="20">
        <v>1823</v>
      </c>
      <c r="E105" s="9"/>
      <c r="F105" s="3"/>
    </row>
    <row r="106" spans="1:6" s="1" customFormat="1" ht="13.8" thickTop="1" x14ac:dyDescent="0.25">
      <c r="B106" s="6"/>
      <c r="C106" s="9"/>
      <c r="D106" s="7"/>
      <c r="E106" s="9"/>
      <c r="F106" s="3"/>
    </row>
    <row r="107" spans="1:6" s="1" customFormat="1" x14ac:dyDescent="0.25">
      <c r="A107" s="21" t="s">
        <v>44</v>
      </c>
      <c r="B107" s="6"/>
      <c r="D107" s="22">
        <v>0.66315130683768364</v>
      </c>
      <c r="E107" s="9"/>
      <c r="F107" s="3"/>
    </row>
    <row r="108" spans="1:6" s="1" customFormat="1" x14ac:dyDescent="0.25">
      <c r="A108" s="21"/>
      <c r="B108" s="6"/>
      <c r="C108" s="9"/>
      <c r="D108" s="25"/>
      <c r="E108" s="9"/>
      <c r="F108" s="3"/>
    </row>
    <row r="109" spans="1:6" s="1" customFormat="1" x14ac:dyDescent="0.25">
      <c r="A109" s="3"/>
      <c r="B109" s="23"/>
      <c r="C109" s="24"/>
      <c r="D109" s="27"/>
      <c r="E109" s="24"/>
      <c r="F109" s="3"/>
    </row>
    <row r="110" spans="1:6" s="1" customFormat="1" x14ac:dyDescent="0.25">
      <c r="A110" s="12" t="s">
        <v>46</v>
      </c>
      <c r="B110" s="6"/>
      <c r="C110" s="9"/>
      <c r="D110" s="7"/>
      <c r="E110" s="9"/>
    </row>
    <row r="111" spans="1:6" s="1" customFormat="1" x14ac:dyDescent="0.25">
      <c r="B111" s="6"/>
      <c r="C111" s="9"/>
      <c r="D111" s="7"/>
      <c r="E111" s="9"/>
    </row>
    <row r="112" spans="1:6" s="18" customFormat="1" ht="26.4" x14ac:dyDescent="0.25">
      <c r="A112" s="13" t="s">
        <v>47</v>
      </c>
      <c r="B112" s="14" t="s">
        <v>26</v>
      </c>
      <c r="C112" s="15" t="s">
        <v>27</v>
      </c>
      <c r="D112" s="16" t="s">
        <v>28</v>
      </c>
      <c r="E112" s="15" t="s">
        <v>27</v>
      </c>
    </row>
    <row r="113" spans="1:5" s="1" customFormat="1" x14ac:dyDescent="0.25">
      <c r="B113" s="6"/>
      <c r="C113" s="9"/>
      <c r="D113" s="7"/>
      <c r="E113" s="9"/>
    </row>
    <row r="114" spans="1:5" s="1" customFormat="1" x14ac:dyDescent="0.25">
      <c r="A114" s="1" t="s">
        <v>48</v>
      </c>
      <c r="B114" s="6">
        <v>245870256.73000005</v>
      </c>
      <c r="C114" s="9">
        <v>0.84552038928359374</v>
      </c>
      <c r="D114" s="7">
        <v>1524</v>
      </c>
      <c r="E114" s="9">
        <v>0.83598464070213929</v>
      </c>
    </row>
    <row r="115" spans="1:5" s="1" customFormat="1" x14ac:dyDescent="0.25">
      <c r="A115" s="1" t="s">
        <v>49</v>
      </c>
      <c r="B115" s="6">
        <v>33525653.370000001</v>
      </c>
      <c r="C115" s="9">
        <v>0.11529098259135015</v>
      </c>
      <c r="D115" s="7">
        <v>246</v>
      </c>
      <c r="E115" s="9">
        <v>0.13494240263302248</v>
      </c>
    </row>
    <row r="116" spans="1:5" s="1" customFormat="1" x14ac:dyDescent="0.25">
      <c r="A116" s="1" t="s">
        <v>50</v>
      </c>
      <c r="B116" s="6">
        <v>11395725.259999998</v>
      </c>
      <c r="C116" s="9">
        <v>3.9188628125056246E-2</v>
      </c>
      <c r="D116" s="7">
        <v>53</v>
      </c>
      <c r="E116" s="9">
        <v>2.9072956664838178E-2</v>
      </c>
    </row>
    <row r="117" spans="1:5" s="1" customFormat="1" x14ac:dyDescent="0.25">
      <c r="E117" s="9"/>
    </row>
    <row r="118" spans="1:5" s="1" customFormat="1" ht="13.8" thickBot="1" x14ac:dyDescent="0.3">
      <c r="B118" s="19">
        <v>290791635.36000001</v>
      </c>
      <c r="C118" s="9"/>
      <c r="D118" s="20">
        <v>1823</v>
      </c>
      <c r="E118" s="9"/>
    </row>
    <row r="119" spans="1:5" s="1" customFormat="1" ht="13.8" thickTop="1" x14ac:dyDescent="0.25">
      <c r="B119" s="6"/>
      <c r="C119" s="9"/>
      <c r="D119" s="7"/>
      <c r="E119" s="9"/>
    </row>
    <row r="120" spans="1:5" s="1" customFormat="1" x14ac:dyDescent="0.25">
      <c r="B120" s="6"/>
      <c r="C120" s="9"/>
      <c r="D120" s="7"/>
      <c r="E120" s="9"/>
    </row>
    <row r="121" spans="1:5" s="1" customFormat="1" x14ac:dyDescent="0.25">
      <c r="B121" s="6"/>
      <c r="C121" s="9"/>
      <c r="D121" s="7"/>
      <c r="E121" s="9"/>
    </row>
    <row r="122" spans="1:5" s="1" customFormat="1" x14ac:dyDescent="0.25">
      <c r="A122" s="12" t="s">
        <v>51</v>
      </c>
      <c r="B122" s="6"/>
      <c r="C122" s="9"/>
      <c r="D122" s="7"/>
      <c r="E122" s="9"/>
    </row>
    <row r="123" spans="1:5" s="1" customFormat="1" x14ac:dyDescent="0.25">
      <c r="B123" s="6"/>
      <c r="C123" s="9"/>
      <c r="D123" s="7"/>
      <c r="E123" s="9"/>
    </row>
    <row r="124" spans="1:5" s="18" customFormat="1" ht="26.4" x14ac:dyDescent="0.25">
      <c r="A124" s="13" t="s">
        <v>52</v>
      </c>
      <c r="B124" s="14" t="s">
        <v>26</v>
      </c>
      <c r="C124" s="15" t="s">
        <v>27</v>
      </c>
      <c r="D124" s="16" t="s">
        <v>28</v>
      </c>
      <c r="E124" s="15" t="s">
        <v>27</v>
      </c>
    </row>
    <row r="125" spans="1:5" s="1" customFormat="1" x14ac:dyDescent="0.25">
      <c r="B125" s="6"/>
      <c r="C125" s="9"/>
      <c r="D125" s="7"/>
      <c r="E125" s="9"/>
    </row>
    <row r="126" spans="1:5" s="1" customFormat="1" x14ac:dyDescent="0.25">
      <c r="A126" s="1" t="s">
        <v>53</v>
      </c>
      <c r="B126" s="5">
        <v>266135471.63999996</v>
      </c>
      <c r="C126" s="8">
        <v>0.91521020303945233</v>
      </c>
      <c r="D126" s="7">
        <v>1614</v>
      </c>
      <c r="E126" s="8">
        <v>0.88535381239714761</v>
      </c>
    </row>
    <row r="127" spans="1:5" s="1" customFormat="1" x14ac:dyDescent="0.25">
      <c r="A127" s="1" t="s">
        <v>54</v>
      </c>
      <c r="B127" s="5">
        <v>24656163.719999999</v>
      </c>
      <c r="C127" s="8">
        <v>8.4789796960547628E-2</v>
      </c>
      <c r="D127" s="7">
        <v>209</v>
      </c>
      <c r="E127" s="8">
        <v>0.11464618760285245</v>
      </c>
    </row>
    <row r="128" spans="1:5" s="1" customFormat="1" x14ac:dyDescent="0.25">
      <c r="B128" s="5"/>
      <c r="C128" s="9"/>
      <c r="D128" s="7"/>
      <c r="E128" s="9"/>
    </row>
    <row r="129" spans="1:5" s="1" customFormat="1" ht="13.8" thickBot="1" x14ac:dyDescent="0.3">
      <c r="B129" s="19">
        <v>290791635.35999995</v>
      </c>
      <c r="C129" s="9"/>
      <c r="D129" s="20">
        <v>1823</v>
      </c>
      <c r="E129" s="9"/>
    </row>
    <row r="130" spans="1:5" s="1" customFormat="1" ht="13.8" thickTop="1" x14ac:dyDescent="0.25">
      <c r="B130" s="6"/>
      <c r="C130" s="9"/>
      <c r="D130" s="7"/>
      <c r="E130" s="9"/>
    </row>
    <row r="131" spans="1:5" s="1" customFormat="1" x14ac:dyDescent="0.25">
      <c r="B131" s="5"/>
      <c r="C131" s="9"/>
      <c r="D131" s="7"/>
      <c r="E131" s="9"/>
    </row>
    <row r="132" spans="1:5" s="1" customFormat="1" x14ac:dyDescent="0.25">
      <c r="A132" s="12" t="s">
        <v>55</v>
      </c>
      <c r="B132" s="5"/>
      <c r="C132" s="9"/>
      <c r="D132" s="7"/>
      <c r="E132" s="9"/>
    </row>
    <row r="133" spans="1:5" s="1" customFormat="1" x14ac:dyDescent="0.25">
      <c r="B133" s="6"/>
      <c r="C133" s="9"/>
      <c r="D133" s="7"/>
      <c r="E133" s="9"/>
    </row>
    <row r="134" spans="1:5" s="18" customFormat="1" ht="26.4" x14ac:dyDescent="0.25">
      <c r="A134" s="13" t="s">
        <v>56</v>
      </c>
      <c r="B134" s="14" t="s">
        <v>26</v>
      </c>
      <c r="C134" s="15" t="s">
        <v>27</v>
      </c>
      <c r="D134" s="16" t="s">
        <v>28</v>
      </c>
      <c r="E134" s="15" t="s">
        <v>27</v>
      </c>
    </row>
    <row r="135" spans="1:5" s="1" customFormat="1" x14ac:dyDescent="0.25">
      <c r="B135" s="6"/>
      <c r="C135" s="9"/>
      <c r="D135" s="7"/>
      <c r="E135" s="9"/>
    </row>
    <row r="136" spans="1:5" s="1" customFormat="1" x14ac:dyDescent="0.25">
      <c r="A136" s="1" t="s">
        <v>57</v>
      </c>
      <c r="B136" s="5">
        <v>49078771.709999986</v>
      </c>
      <c r="C136" s="8">
        <v>0.1687764218157117</v>
      </c>
      <c r="D136" s="7">
        <v>629</v>
      </c>
      <c r="E136" s="8">
        <v>0.34503565551289084</v>
      </c>
    </row>
    <row r="137" spans="1:5" s="1" customFormat="1" x14ac:dyDescent="0.25">
      <c r="A137" s="1" t="s">
        <v>58</v>
      </c>
      <c r="B137" s="5">
        <v>103444937.55000003</v>
      </c>
      <c r="C137" s="8">
        <v>0.35573560230484347</v>
      </c>
      <c r="D137" s="7">
        <v>730</v>
      </c>
      <c r="E137" s="8">
        <v>0.40043883708173339</v>
      </c>
    </row>
    <row r="138" spans="1:5" s="1" customFormat="1" x14ac:dyDescent="0.25">
      <c r="A138" s="1" t="s">
        <v>59</v>
      </c>
      <c r="B138" s="5">
        <v>77751377.900000006</v>
      </c>
      <c r="C138" s="8">
        <v>0.26737831644897148</v>
      </c>
      <c r="D138" s="7">
        <v>317</v>
      </c>
      <c r="E138" s="8">
        <v>0.17388919363686231</v>
      </c>
    </row>
    <row r="139" spans="1:5" s="1" customFormat="1" x14ac:dyDescent="0.25">
      <c r="A139" s="1" t="s">
        <v>60</v>
      </c>
      <c r="B139" s="5">
        <v>29153184.800000001</v>
      </c>
      <c r="C139" s="8">
        <v>0.10025455087079228</v>
      </c>
      <c r="D139" s="7">
        <v>86</v>
      </c>
      <c r="E139" s="8">
        <v>4.7174986286341196E-2</v>
      </c>
    </row>
    <row r="140" spans="1:5" s="1" customFormat="1" x14ac:dyDescent="0.25">
      <c r="A140" s="1" t="s">
        <v>61</v>
      </c>
      <c r="B140" s="5">
        <v>16426955.9</v>
      </c>
      <c r="C140" s="8">
        <v>5.649046912805257E-2</v>
      </c>
      <c r="D140" s="7">
        <v>38</v>
      </c>
      <c r="E140" s="8">
        <v>2.0844761382336808E-2</v>
      </c>
    </row>
    <row r="141" spans="1:5" s="1" customFormat="1" x14ac:dyDescent="0.25">
      <c r="A141" s="1" t="s">
        <v>62</v>
      </c>
      <c r="B141" s="5">
        <v>10701232.5</v>
      </c>
      <c r="C141" s="8">
        <v>3.680034498499888E-2</v>
      </c>
      <c r="D141" s="7">
        <v>19</v>
      </c>
      <c r="E141" s="8">
        <v>1.0422380691168404E-2</v>
      </c>
    </row>
    <row r="142" spans="1:5" s="1" customFormat="1" x14ac:dyDescent="0.25">
      <c r="A142" s="1" t="s">
        <v>63</v>
      </c>
      <c r="B142" s="5">
        <v>787275</v>
      </c>
      <c r="C142" s="8">
        <v>2.7073509147721997E-3</v>
      </c>
      <c r="D142" s="7">
        <v>1</v>
      </c>
      <c r="E142" s="8">
        <v>5.4854635216675812E-4</v>
      </c>
    </row>
    <row r="143" spans="1:5" s="1" customFormat="1" x14ac:dyDescent="0.25">
      <c r="A143" s="1" t="s">
        <v>64</v>
      </c>
      <c r="B143" s="5">
        <v>2121725</v>
      </c>
      <c r="C143" s="8">
        <v>7.2963756243308187E-3</v>
      </c>
      <c r="D143" s="7">
        <v>2</v>
      </c>
      <c r="E143" s="8">
        <v>1.0970927043335162E-3</v>
      </c>
    </row>
    <row r="144" spans="1:5" s="1" customFormat="1" x14ac:dyDescent="0.25">
      <c r="A144" s="1" t="s">
        <v>65</v>
      </c>
      <c r="B144" s="5">
        <v>1326175</v>
      </c>
      <c r="C144" s="8">
        <v>4.560567907526623E-3</v>
      </c>
      <c r="D144" s="7">
        <v>1</v>
      </c>
      <c r="E144" s="8">
        <v>5.4854635216675812E-4</v>
      </c>
    </row>
    <row r="145" spans="1:5" s="1" customFormat="1" x14ac:dyDescent="0.25">
      <c r="A145" s="1" t="s">
        <v>66</v>
      </c>
      <c r="B145" s="5">
        <v>0</v>
      </c>
      <c r="C145" s="8">
        <v>0</v>
      </c>
      <c r="D145" s="7">
        <v>0</v>
      </c>
      <c r="E145" s="8">
        <v>0</v>
      </c>
    </row>
    <row r="146" spans="1:5" s="1" customFormat="1" x14ac:dyDescent="0.25">
      <c r="A146" s="1" t="s">
        <v>67</v>
      </c>
      <c r="B146" s="5">
        <v>0</v>
      </c>
      <c r="C146" s="8">
        <v>0</v>
      </c>
      <c r="D146" s="7">
        <v>0</v>
      </c>
      <c r="E146" s="8">
        <v>0</v>
      </c>
    </row>
    <row r="147" spans="1:5" s="1" customFormat="1" x14ac:dyDescent="0.25">
      <c r="A147" s="1" t="s">
        <v>68</v>
      </c>
      <c r="B147" s="5">
        <v>0</v>
      </c>
      <c r="C147" s="8">
        <v>0</v>
      </c>
      <c r="D147" s="7">
        <v>0</v>
      </c>
      <c r="E147" s="8">
        <v>0</v>
      </c>
    </row>
    <row r="148" spans="1:5" s="1" customFormat="1" x14ac:dyDescent="0.25">
      <c r="B148" s="6"/>
      <c r="C148" s="9"/>
      <c r="D148" s="7"/>
      <c r="E148" s="9"/>
    </row>
    <row r="149" spans="1:5" s="1" customFormat="1" ht="13.8" thickBot="1" x14ac:dyDescent="0.3">
      <c r="B149" s="19">
        <v>290791635.36000001</v>
      </c>
      <c r="C149" s="9"/>
      <c r="D149" s="20">
        <v>1823</v>
      </c>
      <c r="E149" s="9"/>
    </row>
    <row r="150" spans="1:5" s="1" customFormat="1" ht="13.8" thickTop="1" x14ac:dyDescent="0.25">
      <c r="B150" s="5"/>
      <c r="C150" s="9"/>
      <c r="D150" s="7"/>
      <c r="E150" s="9"/>
    </row>
    <row r="151" spans="1:5" s="1" customFormat="1" x14ac:dyDescent="0.25">
      <c r="A151" s="21" t="s">
        <v>69</v>
      </c>
      <c r="B151" s="28">
        <v>159512.69081733411</v>
      </c>
      <c r="C151" s="9"/>
      <c r="D151" s="7"/>
      <c r="E151" s="9"/>
    </row>
    <row r="152" spans="1:5" s="1" customFormat="1" x14ac:dyDescent="0.25">
      <c r="B152" s="6"/>
      <c r="C152" s="9"/>
      <c r="D152" s="7"/>
      <c r="E152" s="9"/>
    </row>
    <row r="153" spans="1:5" s="1" customFormat="1" x14ac:dyDescent="0.25">
      <c r="B153" s="6"/>
      <c r="C153" s="9"/>
      <c r="D153" s="7"/>
      <c r="E153" s="9"/>
    </row>
    <row r="154" spans="1:5" s="1" customFormat="1" x14ac:dyDescent="0.25">
      <c r="A154" s="12" t="s">
        <v>70</v>
      </c>
      <c r="B154" s="6"/>
      <c r="C154" s="9"/>
      <c r="D154" s="7"/>
      <c r="E154" s="9"/>
    </row>
    <row r="155" spans="1:5" s="1" customFormat="1" x14ac:dyDescent="0.25">
      <c r="B155" s="6"/>
      <c r="C155" s="9"/>
      <c r="D155" s="7"/>
      <c r="E155" s="9"/>
    </row>
    <row r="156" spans="1:5" s="18" customFormat="1" ht="26.4" x14ac:dyDescent="0.25">
      <c r="A156" s="13" t="s">
        <v>71</v>
      </c>
      <c r="B156" s="14" t="s">
        <v>26</v>
      </c>
      <c r="C156" s="15" t="s">
        <v>27</v>
      </c>
      <c r="D156" s="16" t="s">
        <v>28</v>
      </c>
      <c r="E156" s="15" t="s">
        <v>27</v>
      </c>
    </row>
    <row r="157" spans="1:5" s="1" customFormat="1" x14ac:dyDescent="0.25">
      <c r="B157" s="6"/>
      <c r="C157" s="9"/>
      <c r="D157" s="7"/>
      <c r="E157" s="9"/>
    </row>
    <row r="158" spans="1:5" s="1" customFormat="1" x14ac:dyDescent="0.25">
      <c r="A158" s="1" t="s">
        <v>72</v>
      </c>
      <c r="B158" s="5">
        <v>203929142.87000009</v>
      </c>
      <c r="C158" s="8">
        <v>0.70128957670166736</v>
      </c>
      <c r="D158" s="7">
        <v>1285</v>
      </c>
      <c r="E158" s="8">
        <v>0.70488206253428409</v>
      </c>
    </row>
    <row r="159" spans="1:5" s="1" customFormat="1" x14ac:dyDescent="0.25">
      <c r="A159" s="1" t="s">
        <v>73</v>
      </c>
      <c r="B159" s="5">
        <v>86862492.49000001</v>
      </c>
      <c r="C159" s="8">
        <v>0.29871042329833258</v>
      </c>
      <c r="D159" s="7">
        <v>538</v>
      </c>
      <c r="E159" s="8">
        <v>0.29511793746571585</v>
      </c>
    </row>
    <row r="160" spans="1:5" s="1" customFormat="1" x14ac:dyDescent="0.25">
      <c r="A160" s="1" t="s">
        <v>74</v>
      </c>
      <c r="B160" s="5">
        <v>0</v>
      </c>
      <c r="C160" s="8">
        <v>0</v>
      </c>
      <c r="D160" s="7">
        <v>0</v>
      </c>
      <c r="E160" s="8">
        <v>0</v>
      </c>
    </row>
    <row r="161" spans="1:5" s="1" customFormat="1" x14ac:dyDescent="0.25">
      <c r="B161" s="6"/>
      <c r="C161" s="9"/>
      <c r="D161" s="7"/>
      <c r="E161" s="9"/>
    </row>
    <row r="162" spans="1:5" s="1" customFormat="1" ht="13.8" thickBot="1" x14ac:dyDescent="0.3">
      <c r="B162" s="19">
        <v>290791635.36000013</v>
      </c>
      <c r="C162" s="9"/>
      <c r="D162" s="20">
        <v>1823</v>
      </c>
      <c r="E162" s="9"/>
    </row>
    <row r="163" spans="1:5" s="1" customFormat="1" ht="13.8" thickTop="1" x14ac:dyDescent="0.25">
      <c r="B163" s="6"/>
      <c r="C163" s="9"/>
      <c r="D163" s="7"/>
      <c r="E163" s="9"/>
    </row>
    <row r="164" spans="1:5" s="1" customFormat="1" x14ac:dyDescent="0.25">
      <c r="B164" s="6"/>
      <c r="C164" s="9"/>
      <c r="D164" s="7"/>
      <c r="E164" s="9"/>
    </row>
    <row r="165" spans="1:5" s="1" customFormat="1" x14ac:dyDescent="0.25">
      <c r="B165" s="6"/>
      <c r="C165" s="9"/>
      <c r="D165" s="7"/>
      <c r="E165" s="9"/>
    </row>
    <row r="166" spans="1:5" s="1" customFormat="1" x14ac:dyDescent="0.25">
      <c r="A166" s="12" t="s">
        <v>75</v>
      </c>
      <c r="B166" s="6"/>
      <c r="C166" s="9"/>
      <c r="D166" s="7"/>
      <c r="E166" s="9"/>
    </row>
    <row r="167" spans="1:5" s="1" customFormat="1" x14ac:dyDescent="0.25">
      <c r="B167" s="6"/>
      <c r="C167" s="9"/>
      <c r="D167" s="7"/>
      <c r="E167" s="9"/>
    </row>
    <row r="168" spans="1:5" s="18" customFormat="1" ht="26.4" x14ac:dyDescent="0.25">
      <c r="A168" s="13" t="s">
        <v>76</v>
      </c>
      <c r="B168" s="14" t="s">
        <v>26</v>
      </c>
      <c r="C168" s="15" t="s">
        <v>27</v>
      </c>
      <c r="D168" s="16" t="s">
        <v>28</v>
      </c>
      <c r="E168" s="15" t="s">
        <v>27</v>
      </c>
    </row>
    <row r="169" spans="1:5" s="1" customFormat="1" x14ac:dyDescent="0.25">
      <c r="B169" s="6"/>
      <c r="C169" s="9"/>
      <c r="D169" s="7"/>
      <c r="E169" s="9"/>
    </row>
    <row r="170" spans="1:5" s="1" customFormat="1" x14ac:dyDescent="0.25">
      <c r="A170" s="29">
        <v>41944</v>
      </c>
      <c r="B170" s="5">
        <v>33211985.039999999</v>
      </c>
      <c r="C170" s="8">
        <v>0.11421231219007924</v>
      </c>
      <c r="D170" s="7">
        <v>226</v>
      </c>
      <c r="E170" s="8">
        <v>0.12397147558968732</v>
      </c>
    </row>
    <row r="171" spans="1:5" s="1" customFormat="1" x14ac:dyDescent="0.25">
      <c r="A171" s="29">
        <v>41974</v>
      </c>
      <c r="B171" s="5">
        <v>58640163.399999991</v>
      </c>
      <c r="C171" s="8">
        <v>0.20165698138945257</v>
      </c>
      <c r="D171" s="7">
        <v>355</v>
      </c>
      <c r="E171" s="8">
        <v>0.19473395501919913</v>
      </c>
    </row>
    <row r="172" spans="1:5" s="1" customFormat="1" x14ac:dyDescent="0.25">
      <c r="A172" s="29">
        <v>42005</v>
      </c>
      <c r="B172" s="5">
        <v>58426600.999999978</v>
      </c>
      <c r="C172" s="8">
        <v>0.20092256411594461</v>
      </c>
      <c r="D172" s="7">
        <v>357</v>
      </c>
      <c r="E172" s="8">
        <v>0.19583104772353263</v>
      </c>
    </row>
    <row r="173" spans="1:5" s="1" customFormat="1" x14ac:dyDescent="0.25">
      <c r="A173" s="29">
        <v>42036</v>
      </c>
      <c r="B173" s="5">
        <v>60247333.780000009</v>
      </c>
      <c r="C173" s="8">
        <v>0.20718386106744036</v>
      </c>
      <c r="D173" s="7">
        <v>374</v>
      </c>
      <c r="E173" s="8">
        <v>0.20515633571036754</v>
      </c>
    </row>
    <row r="174" spans="1:5" s="1" customFormat="1" x14ac:dyDescent="0.25">
      <c r="A174" s="29">
        <v>42064</v>
      </c>
      <c r="B174" s="5">
        <v>62326408.440000013</v>
      </c>
      <c r="C174" s="8">
        <v>0.21433356692959871</v>
      </c>
      <c r="D174" s="7">
        <v>398</v>
      </c>
      <c r="E174" s="8">
        <v>0.21832144816236973</v>
      </c>
    </row>
    <row r="175" spans="1:5" s="1" customFormat="1" x14ac:dyDescent="0.25">
      <c r="A175" s="29">
        <v>42095</v>
      </c>
      <c r="B175" s="5">
        <v>17939143.699999999</v>
      </c>
      <c r="C175" s="8">
        <v>6.1690714307484622E-2</v>
      </c>
      <c r="D175" s="7">
        <v>113</v>
      </c>
      <c r="E175" s="8">
        <v>6.1985737794843662E-2</v>
      </c>
    </row>
    <row r="176" spans="1:5" s="1" customFormat="1" x14ac:dyDescent="0.25">
      <c r="B176" s="30"/>
      <c r="C176" s="9"/>
      <c r="E176" s="8"/>
    </row>
    <row r="177" spans="1:5" s="1" customFormat="1" ht="13.8" thickBot="1" x14ac:dyDescent="0.3">
      <c r="B177" s="19">
        <v>290791635.35999995</v>
      </c>
      <c r="C177" s="9"/>
      <c r="D177" s="20">
        <v>1823</v>
      </c>
      <c r="E177" s="9"/>
    </row>
    <row r="178" spans="1:5" s="1" customFormat="1" ht="13.8" thickTop="1" x14ac:dyDescent="0.25"/>
    <row r="179" spans="1:5" s="1" customFormat="1" x14ac:dyDescent="0.25">
      <c r="A179" s="21" t="s">
        <v>77</v>
      </c>
      <c r="D179" s="31">
        <v>9.094878481525539</v>
      </c>
    </row>
    <row r="180" spans="1:5" s="1" customFormat="1" x14ac:dyDescent="0.25"/>
    <row r="181" spans="1:5" s="1" customFormat="1" x14ac:dyDescent="0.25">
      <c r="B181" s="6"/>
      <c r="C181" s="9"/>
      <c r="D181" s="7"/>
      <c r="E181" s="9"/>
    </row>
    <row r="182" spans="1:5" s="1" customFormat="1" x14ac:dyDescent="0.25">
      <c r="A182" s="12" t="s">
        <v>78</v>
      </c>
      <c r="B182" s="6"/>
      <c r="C182" s="9"/>
      <c r="D182" s="7"/>
      <c r="E182" s="9"/>
    </row>
    <row r="183" spans="1:5" s="1" customFormat="1" x14ac:dyDescent="0.25">
      <c r="B183" s="6"/>
      <c r="C183" s="9"/>
      <c r="D183" s="7"/>
      <c r="E183" s="9"/>
    </row>
    <row r="184" spans="1:5" s="18" customFormat="1" ht="26.4" x14ac:dyDescent="0.25">
      <c r="A184" s="13" t="s">
        <v>79</v>
      </c>
      <c r="B184" s="14" t="s">
        <v>26</v>
      </c>
      <c r="C184" s="15" t="s">
        <v>27</v>
      </c>
      <c r="D184" s="16" t="s">
        <v>28</v>
      </c>
      <c r="E184" s="15" t="s">
        <v>27</v>
      </c>
    </row>
    <row r="185" spans="1:5" s="1" customFormat="1" x14ac:dyDescent="0.25">
      <c r="B185" s="6"/>
      <c r="C185" s="9"/>
      <c r="D185" s="7"/>
      <c r="E185" s="9"/>
    </row>
    <row r="186" spans="1:5" s="1" customFormat="1" x14ac:dyDescent="0.25">
      <c r="A186" s="1" t="s">
        <v>80</v>
      </c>
      <c r="B186" s="5">
        <v>1250453.75</v>
      </c>
      <c r="C186" s="8">
        <v>4.3001709744915411E-3</v>
      </c>
      <c r="D186" s="32">
        <v>9</v>
      </c>
      <c r="E186" s="8">
        <v>4.936917169500823E-3</v>
      </c>
    </row>
    <row r="187" spans="1:5" s="1" customFormat="1" x14ac:dyDescent="0.25">
      <c r="A187" s="1" t="s">
        <v>81</v>
      </c>
      <c r="B187" s="5">
        <v>21214256.59</v>
      </c>
      <c r="C187" s="8">
        <v>7.2953462240193931E-2</v>
      </c>
      <c r="D187" s="32">
        <v>126</v>
      </c>
      <c r="E187" s="8">
        <v>6.9116840373011523E-2</v>
      </c>
    </row>
    <row r="188" spans="1:5" s="1" customFormat="1" x14ac:dyDescent="0.25">
      <c r="A188" s="1" t="s">
        <v>82</v>
      </c>
      <c r="B188" s="5">
        <v>35147536.329999991</v>
      </c>
      <c r="C188" s="8">
        <v>0.12086845719096201</v>
      </c>
      <c r="D188" s="32">
        <v>225</v>
      </c>
      <c r="E188" s="8">
        <v>0.12342292923752057</v>
      </c>
    </row>
    <row r="189" spans="1:5" s="1" customFormat="1" x14ac:dyDescent="0.25">
      <c r="A189" s="1" t="s">
        <v>83</v>
      </c>
      <c r="B189" s="5">
        <v>78189239.189999998</v>
      </c>
      <c r="C189" s="8">
        <v>0.26888407258758235</v>
      </c>
      <c r="D189" s="32">
        <v>506</v>
      </c>
      <c r="E189" s="8">
        <v>0.2775644541963796</v>
      </c>
    </row>
    <row r="190" spans="1:5" s="1" customFormat="1" x14ac:dyDescent="0.25">
      <c r="A190" s="1" t="s">
        <v>84</v>
      </c>
      <c r="B190" s="5">
        <v>154990149.49999997</v>
      </c>
      <c r="C190" s="8">
        <v>0.53299383700677017</v>
      </c>
      <c r="D190" s="32">
        <v>957</v>
      </c>
      <c r="E190" s="8">
        <v>0.52495885902358752</v>
      </c>
    </row>
    <row r="191" spans="1:5" s="1" customFormat="1" x14ac:dyDescent="0.25">
      <c r="A191" s="1" t="s">
        <v>85</v>
      </c>
      <c r="B191" s="5">
        <v>0</v>
      </c>
      <c r="C191" s="8">
        <v>0</v>
      </c>
      <c r="D191" s="32">
        <v>0</v>
      </c>
      <c r="E191" s="8">
        <v>0</v>
      </c>
    </row>
    <row r="192" spans="1:5" s="1" customFormat="1" x14ac:dyDescent="0.25">
      <c r="A192" s="1" t="s">
        <v>86</v>
      </c>
      <c r="B192" s="5">
        <v>0</v>
      </c>
      <c r="C192" s="8">
        <v>0</v>
      </c>
      <c r="D192" s="32">
        <v>0</v>
      </c>
      <c r="E192" s="8">
        <v>0</v>
      </c>
    </row>
    <row r="193" spans="1:5" s="1" customFormat="1" x14ac:dyDescent="0.25">
      <c r="B193" s="6"/>
      <c r="C193" s="9"/>
      <c r="D193" s="7"/>
      <c r="E193" s="9"/>
    </row>
    <row r="194" spans="1:5" s="1" customFormat="1" ht="13.8" thickBot="1" x14ac:dyDescent="0.3">
      <c r="B194" s="19">
        <v>290791635.35999995</v>
      </c>
      <c r="C194" s="9"/>
      <c r="D194" s="20">
        <v>1823</v>
      </c>
      <c r="E194" s="9"/>
    </row>
    <row r="195" spans="1:5" s="1" customFormat="1" ht="13.8" thickTop="1" x14ac:dyDescent="0.25">
      <c r="B195" s="6"/>
      <c r="C195" s="9"/>
      <c r="D195" s="7"/>
      <c r="E195" s="9"/>
    </row>
    <row r="196" spans="1:5" s="1" customFormat="1" x14ac:dyDescent="0.25">
      <c r="A196" s="21" t="s">
        <v>87</v>
      </c>
      <c r="B196" s="6"/>
      <c r="D196" s="31">
        <v>20.092550311027161</v>
      </c>
      <c r="E196" s="9"/>
    </row>
    <row r="197" spans="1:5" s="1" customFormat="1" x14ac:dyDescent="0.25">
      <c r="B197" s="6"/>
      <c r="C197" s="9"/>
      <c r="D197" s="7"/>
      <c r="E197" s="9"/>
    </row>
    <row r="198" spans="1:5" s="1" customFormat="1" x14ac:dyDescent="0.25">
      <c r="B198" s="6"/>
      <c r="C198" s="9"/>
      <c r="D198" s="7"/>
      <c r="E198" s="9"/>
    </row>
    <row r="199" spans="1:5" s="1" customFormat="1" x14ac:dyDescent="0.25">
      <c r="A199" s="12" t="s">
        <v>88</v>
      </c>
      <c r="B199" s="6"/>
      <c r="C199" s="9"/>
      <c r="D199" s="7"/>
      <c r="E199" s="9"/>
    </row>
    <row r="200" spans="1:5" s="1" customFormat="1" x14ac:dyDescent="0.25">
      <c r="B200" s="6"/>
      <c r="C200" s="9"/>
      <c r="D200" s="7"/>
      <c r="E200" s="9"/>
    </row>
    <row r="201" spans="1:5" s="18" customFormat="1" ht="26.4" x14ac:dyDescent="0.25">
      <c r="A201" s="13" t="s">
        <v>89</v>
      </c>
      <c r="B201" s="14" t="s">
        <v>26</v>
      </c>
      <c r="C201" s="15" t="s">
        <v>27</v>
      </c>
      <c r="D201" s="16" t="s">
        <v>28</v>
      </c>
      <c r="E201" s="15" t="s">
        <v>27</v>
      </c>
    </row>
    <row r="202" spans="1:5" s="1" customFormat="1" x14ac:dyDescent="0.25">
      <c r="B202" s="6"/>
      <c r="C202" s="9"/>
      <c r="D202" s="7"/>
      <c r="E202" s="9"/>
    </row>
    <row r="203" spans="1:5" s="1" customFormat="1" x14ac:dyDescent="0.25">
      <c r="A203" s="1" t="s">
        <v>90</v>
      </c>
      <c r="B203" s="5">
        <v>113010904.49000001</v>
      </c>
      <c r="C203" s="8">
        <v>0.38863189565302497</v>
      </c>
      <c r="D203" s="7">
        <v>775</v>
      </c>
      <c r="E203" s="8">
        <v>0.42512342292923749</v>
      </c>
    </row>
    <row r="204" spans="1:5" s="1" customFormat="1" x14ac:dyDescent="0.25">
      <c r="A204" s="1" t="s">
        <v>91</v>
      </c>
      <c r="B204" s="5">
        <v>177780730.87000003</v>
      </c>
      <c r="C204" s="8">
        <v>0.61136810434697519</v>
      </c>
      <c r="D204" s="7">
        <v>1048</v>
      </c>
      <c r="E204" s="8">
        <v>0.57487657707076245</v>
      </c>
    </row>
    <row r="205" spans="1:5" s="1" customFormat="1" x14ac:dyDescent="0.25">
      <c r="B205" s="5"/>
      <c r="C205" s="9"/>
      <c r="D205" s="7"/>
      <c r="E205" s="9"/>
    </row>
    <row r="206" spans="1:5" s="1" customFormat="1" ht="13.8" thickBot="1" x14ac:dyDescent="0.3">
      <c r="B206" s="19">
        <v>290791635.36000001</v>
      </c>
      <c r="C206" s="9"/>
      <c r="D206" s="20">
        <v>1823</v>
      </c>
      <c r="E206" s="9"/>
    </row>
    <row r="207" spans="1:5" s="1" customFormat="1" ht="13.8" thickTop="1" x14ac:dyDescent="0.25">
      <c r="B207" s="6"/>
      <c r="C207" s="9"/>
      <c r="D207" s="7"/>
      <c r="E207" s="9"/>
    </row>
    <row r="208" spans="1:5" s="1" customFormat="1" x14ac:dyDescent="0.25">
      <c r="B208" s="6"/>
      <c r="C208" s="9"/>
      <c r="D208" s="7"/>
      <c r="E208" s="9"/>
    </row>
    <row r="209" spans="1:7" s="1" customFormat="1" x14ac:dyDescent="0.25">
      <c r="A209" s="12" t="s">
        <v>92</v>
      </c>
      <c r="B209" s="6"/>
      <c r="C209" s="9"/>
      <c r="D209" s="7"/>
      <c r="E209" s="9"/>
    </row>
    <row r="210" spans="1:7" s="1" customFormat="1" x14ac:dyDescent="0.25">
      <c r="B210" s="6"/>
      <c r="C210" s="9"/>
      <c r="D210" s="7"/>
      <c r="E210" s="9"/>
    </row>
    <row r="211" spans="1:7" s="18" customFormat="1" ht="39.6" x14ac:dyDescent="0.25">
      <c r="A211" s="13" t="s">
        <v>93</v>
      </c>
      <c r="B211" s="14" t="s">
        <v>26</v>
      </c>
      <c r="C211" s="15" t="s">
        <v>27</v>
      </c>
      <c r="D211" s="16" t="s">
        <v>28</v>
      </c>
      <c r="E211" s="15" t="s">
        <v>27</v>
      </c>
      <c r="F211" s="33" t="s">
        <v>94</v>
      </c>
      <c r="G211" s="34"/>
    </row>
    <row r="212" spans="1:7" s="1" customFormat="1" x14ac:dyDescent="0.25">
      <c r="B212" s="6"/>
      <c r="C212" s="9"/>
      <c r="D212" s="7"/>
      <c r="E212" s="9"/>
    </row>
    <row r="213" spans="1:7" s="1" customFormat="1" x14ac:dyDescent="0.25">
      <c r="A213" s="1" t="s">
        <v>95</v>
      </c>
      <c r="B213" s="5">
        <v>10016000.859999999</v>
      </c>
      <c r="C213" s="8">
        <v>3.4443909803664713E-2</v>
      </c>
      <c r="D213" s="7">
        <v>87</v>
      </c>
      <c r="E213" s="8">
        <v>4.7723532638507954E-2</v>
      </c>
      <c r="F213" s="8">
        <v>0.73190600242479797</v>
      </c>
    </row>
    <row r="214" spans="1:7" s="1" customFormat="1" x14ac:dyDescent="0.25">
      <c r="A214" s="1" t="s">
        <v>96</v>
      </c>
      <c r="B214" s="5">
        <v>18269069.98</v>
      </c>
      <c r="C214" s="8">
        <v>6.2825293985443884E-2</v>
      </c>
      <c r="D214" s="7">
        <v>170</v>
      </c>
      <c r="E214" s="8">
        <v>9.3252879868348876E-2</v>
      </c>
      <c r="F214" s="8">
        <v>0.73848334652637604</v>
      </c>
    </row>
    <row r="215" spans="1:7" s="1" customFormat="1" x14ac:dyDescent="0.25">
      <c r="A215" s="1" t="s">
        <v>97</v>
      </c>
      <c r="B215" s="5">
        <v>16369758.310000001</v>
      </c>
      <c r="C215" s="8">
        <v>5.6293772995685526E-2</v>
      </c>
      <c r="D215" s="7">
        <v>167</v>
      </c>
      <c r="E215" s="8">
        <v>9.1607240811848595E-2</v>
      </c>
      <c r="F215" s="8">
        <v>0.73924780450416572</v>
      </c>
    </row>
    <row r="216" spans="1:7" s="1" customFormat="1" x14ac:dyDescent="0.25">
      <c r="A216" s="1" t="s">
        <v>98</v>
      </c>
      <c r="B216" s="5">
        <v>14315745.979999999</v>
      </c>
      <c r="C216" s="8">
        <v>4.9230253691022116E-2</v>
      </c>
      <c r="D216" s="7">
        <v>141</v>
      </c>
      <c r="E216" s="8">
        <v>7.7345035655512887E-2</v>
      </c>
      <c r="F216" s="8">
        <v>0.74655712478517289</v>
      </c>
    </row>
    <row r="217" spans="1:7" s="1" customFormat="1" x14ac:dyDescent="0.25">
      <c r="A217" s="1" t="s">
        <v>99</v>
      </c>
      <c r="B217" s="5">
        <v>13292759.83</v>
      </c>
      <c r="C217" s="8">
        <v>4.571231842189534E-2</v>
      </c>
      <c r="D217" s="7">
        <v>119</v>
      </c>
      <c r="E217" s="8">
        <v>6.527701590784421E-2</v>
      </c>
      <c r="F217" s="8">
        <v>0.72857235178241053</v>
      </c>
    </row>
    <row r="218" spans="1:7" s="1" customFormat="1" x14ac:dyDescent="0.25">
      <c r="A218" s="1" t="s">
        <v>100</v>
      </c>
      <c r="B218" s="5">
        <v>9292238.1900000013</v>
      </c>
      <c r="C218" s="8">
        <v>3.1954970707792921E-2</v>
      </c>
      <c r="D218" s="7">
        <v>88</v>
      </c>
      <c r="E218" s="8">
        <v>4.8272078990674712E-2</v>
      </c>
      <c r="F218" s="8">
        <v>0.72276693789610591</v>
      </c>
    </row>
    <row r="219" spans="1:7" s="1" customFormat="1" x14ac:dyDescent="0.25">
      <c r="A219" s="1" t="s">
        <v>101</v>
      </c>
      <c r="B219" s="5">
        <v>104662383.54000002</v>
      </c>
      <c r="C219" s="8">
        <v>0.35992226327427884</v>
      </c>
      <c r="D219" s="7">
        <v>558</v>
      </c>
      <c r="E219" s="8">
        <v>0.30608886450905104</v>
      </c>
      <c r="F219" s="8">
        <v>0.7245223958638386</v>
      </c>
    </row>
    <row r="220" spans="1:7" s="1" customFormat="1" x14ac:dyDescent="0.25">
      <c r="A220" s="1" t="s">
        <v>102</v>
      </c>
      <c r="B220" s="5">
        <v>26586368.469999999</v>
      </c>
      <c r="C220" s="8">
        <v>9.1427555806707014E-2</v>
      </c>
      <c r="D220" s="7">
        <v>177</v>
      </c>
      <c r="E220" s="8">
        <v>9.7092704333516189E-2</v>
      </c>
      <c r="F220" s="8">
        <v>0.73741714223811972</v>
      </c>
    </row>
    <row r="221" spans="1:7" s="1" customFormat="1" x14ac:dyDescent="0.25">
      <c r="A221" s="1" t="s">
        <v>103</v>
      </c>
      <c r="B221" s="5">
        <v>69175295.209999993</v>
      </c>
      <c r="C221" s="8">
        <v>0.2378861246279006</v>
      </c>
      <c r="D221" s="7">
        <v>238</v>
      </c>
      <c r="E221" s="8">
        <v>0.13055403181568842</v>
      </c>
      <c r="F221" s="8">
        <v>0.693780255695021</v>
      </c>
    </row>
    <row r="222" spans="1:7" s="1" customFormat="1" x14ac:dyDescent="0.25">
      <c r="A222" s="1" t="s">
        <v>104</v>
      </c>
      <c r="B222" s="5">
        <v>8812014.9900000002</v>
      </c>
      <c r="C222" s="8">
        <v>3.0303536685609016E-2</v>
      </c>
      <c r="D222" s="7">
        <v>78</v>
      </c>
      <c r="E222" s="8">
        <v>4.2786615469007132E-2</v>
      </c>
      <c r="F222" s="8">
        <v>0.73527045372711142</v>
      </c>
    </row>
    <row r="223" spans="1:7" s="1" customFormat="1" x14ac:dyDescent="0.25">
      <c r="A223" s="1" t="s">
        <v>105</v>
      </c>
      <c r="B223" s="5">
        <v>0</v>
      </c>
      <c r="C223" s="8">
        <v>0</v>
      </c>
      <c r="D223" s="7">
        <v>0</v>
      </c>
      <c r="E223" s="8">
        <v>0</v>
      </c>
      <c r="F223" s="8">
        <v>0</v>
      </c>
    </row>
    <row r="224" spans="1:7" s="1" customFormat="1" x14ac:dyDescent="0.25">
      <c r="A224" s="1" t="s">
        <v>106</v>
      </c>
      <c r="B224" s="5">
        <v>0</v>
      </c>
      <c r="C224" s="8">
        <v>0</v>
      </c>
      <c r="D224" s="7">
        <v>0</v>
      </c>
      <c r="E224" s="8">
        <v>0</v>
      </c>
      <c r="F224" s="8">
        <v>0</v>
      </c>
    </row>
    <row r="225" spans="1:6" s="1" customFormat="1" x14ac:dyDescent="0.25">
      <c r="B225" s="6"/>
      <c r="C225" s="9"/>
      <c r="D225" s="7"/>
      <c r="E225" s="9"/>
    </row>
    <row r="226" spans="1:6" s="1" customFormat="1" ht="13.8" thickBot="1" x14ac:dyDescent="0.3">
      <c r="B226" s="19">
        <v>290791635.36000001</v>
      </c>
      <c r="C226" s="9"/>
      <c r="D226" s="20">
        <v>1823</v>
      </c>
      <c r="E226" s="9"/>
      <c r="F226" s="35">
        <v>0.7218880890666044</v>
      </c>
    </row>
    <row r="227" spans="1:6" s="1" customFormat="1" ht="13.8" thickTop="1" x14ac:dyDescent="0.25">
      <c r="B227" s="6"/>
      <c r="C227" s="9"/>
      <c r="D227" s="7"/>
      <c r="E227" s="9"/>
    </row>
    <row r="228" spans="1:6" s="1" customFormat="1" x14ac:dyDescent="0.25">
      <c r="B228" s="6"/>
      <c r="C228" s="9"/>
      <c r="D228" s="7"/>
      <c r="E228" s="9"/>
    </row>
    <row r="229" spans="1:6" s="1" customFormat="1" x14ac:dyDescent="0.25">
      <c r="A229" s="12" t="s">
        <v>107</v>
      </c>
      <c r="B229" s="6"/>
      <c r="C229" s="9"/>
      <c r="D229" s="7"/>
      <c r="E229" s="9"/>
    </row>
    <row r="230" spans="1:6" s="1" customFormat="1" x14ac:dyDescent="0.25">
      <c r="B230" s="6"/>
      <c r="C230" s="9"/>
      <c r="D230" s="7"/>
      <c r="E230" s="9"/>
    </row>
    <row r="231" spans="1:6" s="18" customFormat="1" ht="26.4" x14ac:dyDescent="0.25">
      <c r="A231" s="13" t="s">
        <v>108</v>
      </c>
      <c r="B231" s="14" t="s">
        <v>26</v>
      </c>
      <c r="C231" s="15" t="s">
        <v>27</v>
      </c>
      <c r="D231" s="16" t="s">
        <v>28</v>
      </c>
      <c r="E231" s="15" t="s">
        <v>27</v>
      </c>
      <c r="F231" s="36"/>
    </row>
    <row r="232" spans="1:6" s="1" customFormat="1" x14ac:dyDescent="0.25">
      <c r="B232" s="6"/>
      <c r="C232" s="9"/>
      <c r="D232" s="7"/>
      <c r="E232" s="9"/>
      <c r="F232" s="26"/>
    </row>
    <row r="233" spans="1:6" s="1" customFormat="1" x14ac:dyDescent="0.25">
      <c r="A233" s="1" t="s">
        <v>109</v>
      </c>
      <c r="B233" s="5">
        <v>0</v>
      </c>
      <c r="C233" s="8">
        <v>0</v>
      </c>
      <c r="D233" s="32">
        <v>0</v>
      </c>
      <c r="E233" s="8">
        <v>0</v>
      </c>
      <c r="F233" s="37"/>
    </row>
    <row r="234" spans="1:6" s="1" customFormat="1" x14ac:dyDescent="0.25">
      <c r="A234" s="1" t="s">
        <v>110</v>
      </c>
      <c r="B234" s="5">
        <v>0</v>
      </c>
      <c r="C234" s="8">
        <v>0</v>
      </c>
      <c r="D234" s="32">
        <v>0</v>
      </c>
      <c r="E234" s="8">
        <v>0</v>
      </c>
      <c r="F234" s="37"/>
    </row>
    <row r="235" spans="1:6" s="1" customFormat="1" x14ac:dyDescent="0.25">
      <c r="A235" s="1" t="s">
        <v>111</v>
      </c>
      <c r="B235" s="5">
        <v>14209457.83</v>
      </c>
      <c r="C235" s="8">
        <v>4.8864740598224897E-2</v>
      </c>
      <c r="D235" s="32">
        <v>115</v>
      </c>
      <c r="E235" s="8">
        <v>6.3082830499177178E-2</v>
      </c>
      <c r="F235" s="37"/>
    </row>
    <row r="236" spans="1:6" s="1" customFormat="1" x14ac:dyDescent="0.25">
      <c r="A236" s="1" t="s">
        <v>112</v>
      </c>
      <c r="B236" s="5">
        <v>52588066.399999999</v>
      </c>
      <c r="C236" s="8">
        <v>0.18084449483870466</v>
      </c>
      <c r="D236" s="32">
        <v>246</v>
      </c>
      <c r="E236" s="8">
        <v>0.13494240263302248</v>
      </c>
      <c r="F236" s="37"/>
    </row>
    <row r="237" spans="1:6" s="1" customFormat="1" x14ac:dyDescent="0.25">
      <c r="A237" s="1" t="s">
        <v>113</v>
      </c>
      <c r="B237" s="5">
        <v>99531516.339999959</v>
      </c>
      <c r="C237" s="8">
        <v>0.34227778325459729</v>
      </c>
      <c r="D237" s="32">
        <v>649</v>
      </c>
      <c r="E237" s="8">
        <v>0.35600658255622603</v>
      </c>
      <c r="F237" s="37"/>
    </row>
    <row r="238" spans="1:6" s="1" customFormat="1" x14ac:dyDescent="0.25">
      <c r="A238" s="1" t="s">
        <v>114</v>
      </c>
      <c r="B238" s="5">
        <v>76090857.469999999</v>
      </c>
      <c r="C238" s="8">
        <v>0.261667971899534</v>
      </c>
      <c r="D238" s="32">
        <v>542</v>
      </c>
      <c r="E238" s="8">
        <v>0.29731212287438291</v>
      </c>
      <c r="F238" s="37"/>
    </row>
    <row r="239" spans="1:6" s="1" customFormat="1" x14ac:dyDescent="0.25">
      <c r="A239" s="1" t="s">
        <v>115</v>
      </c>
      <c r="B239" s="5">
        <v>28281221.939999998</v>
      </c>
      <c r="C239" s="8">
        <v>9.7255967851303055E-2</v>
      </c>
      <c r="D239" s="32">
        <v>165</v>
      </c>
      <c r="E239" s="8">
        <v>9.0510148107515079E-2</v>
      </c>
      <c r="F239" s="37"/>
    </row>
    <row r="240" spans="1:6" s="1" customFormat="1" x14ac:dyDescent="0.25">
      <c r="A240" s="1" t="s">
        <v>116</v>
      </c>
      <c r="B240" s="5">
        <v>19314215.379999999</v>
      </c>
      <c r="C240" s="8">
        <v>6.6419432443746207E-2</v>
      </c>
      <c r="D240" s="32">
        <v>102</v>
      </c>
      <c r="E240" s="8">
        <v>5.5951727921009324E-2</v>
      </c>
      <c r="F240" s="37"/>
    </row>
    <row r="241" spans="1:6" s="1" customFormat="1" x14ac:dyDescent="0.25">
      <c r="A241" s="1" t="s">
        <v>117</v>
      </c>
      <c r="B241" s="5">
        <v>776300</v>
      </c>
      <c r="C241" s="8">
        <v>2.6696091138898848E-3</v>
      </c>
      <c r="D241" s="32">
        <v>4</v>
      </c>
      <c r="E241" s="8">
        <v>2.1941854086670325E-3</v>
      </c>
      <c r="F241" s="37"/>
    </row>
    <row r="242" spans="1:6" s="1" customFormat="1" x14ac:dyDescent="0.25">
      <c r="A242" s="1" t="s">
        <v>118</v>
      </c>
      <c r="B242" s="5">
        <v>0</v>
      </c>
      <c r="C242" s="8">
        <v>0</v>
      </c>
      <c r="D242" s="32">
        <v>0</v>
      </c>
      <c r="E242" s="8">
        <v>0</v>
      </c>
      <c r="F242" s="37"/>
    </row>
    <row r="243" spans="1:6" s="1" customFormat="1" x14ac:dyDescent="0.25">
      <c r="A243" s="1" t="s">
        <v>119</v>
      </c>
      <c r="B243" s="5">
        <v>0</v>
      </c>
      <c r="C243" s="8">
        <v>0</v>
      </c>
      <c r="D243" s="32">
        <v>0</v>
      </c>
      <c r="E243" s="8">
        <v>0</v>
      </c>
      <c r="F243" s="37"/>
    </row>
    <row r="244" spans="1:6" s="1" customFormat="1" x14ac:dyDescent="0.25">
      <c r="A244" s="1" t="s">
        <v>120</v>
      </c>
      <c r="B244" s="5">
        <v>0</v>
      </c>
      <c r="C244" s="8">
        <v>0</v>
      </c>
      <c r="D244" s="32">
        <v>0</v>
      </c>
      <c r="E244" s="8">
        <v>0</v>
      </c>
      <c r="F244" s="37"/>
    </row>
    <row r="245" spans="1:6" s="1" customFormat="1" x14ac:dyDescent="0.25">
      <c r="A245" s="1" t="s">
        <v>121</v>
      </c>
      <c r="B245" s="5">
        <v>0</v>
      </c>
      <c r="C245" s="8">
        <v>0</v>
      </c>
      <c r="D245" s="32">
        <v>0</v>
      </c>
      <c r="E245" s="8">
        <v>0</v>
      </c>
      <c r="F245" s="26"/>
    </row>
    <row r="246" spans="1:6" s="1" customFormat="1" x14ac:dyDescent="0.25">
      <c r="A246" s="1" t="s">
        <v>122</v>
      </c>
      <c r="B246" s="5">
        <v>0</v>
      </c>
      <c r="C246" s="8">
        <v>0</v>
      </c>
      <c r="D246" s="32">
        <v>0</v>
      </c>
      <c r="E246" s="8">
        <v>0</v>
      </c>
      <c r="F246" s="26"/>
    </row>
    <row r="247" spans="1:6" s="1" customFormat="1" x14ac:dyDescent="0.25">
      <c r="B247" s="6"/>
      <c r="C247" s="9"/>
      <c r="D247" s="7"/>
      <c r="E247" s="9"/>
      <c r="F247" s="26"/>
    </row>
    <row r="248" spans="1:6" s="1" customFormat="1" ht="13.8" thickBot="1" x14ac:dyDescent="0.3">
      <c r="B248" s="19">
        <v>290791635.35999995</v>
      </c>
      <c r="C248" s="9"/>
      <c r="D248" s="20">
        <v>1823</v>
      </c>
      <c r="E248" s="9"/>
      <c r="F248" s="38"/>
    </row>
    <row r="249" spans="1:6" s="1" customFormat="1" ht="13.8" thickTop="1" x14ac:dyDescent="0.25">
      <c r="B249" s="6"/>
      <c r="C249" s="9"/>
      <c r="D249" s="7"/>
      <c r="E249" s="9"/>
      <c r="F249" s="26"/>
    </row>
    <row r="250" spans="1:6" s="1" customFormat="1" x14ac:dyDescent="0.25">
      <c r="A250" s="21" t="s">
        <v>123</v>
      </c>
      <c r="B250" s="31"/>
      <c r="C250" s="21"/>
      <c r="D250" s="39">
        <v>4.0428108387257654E-2</v>
      </c>
      <c r="E250" s="9"/>
    </row>
    <row r="251" spans="1:6" s="1" customFormat="1" x14ac:dyDescent="0.25">
      <c r="B251" s="6"/>
      <c r="C251" s="9"/>
      <c r="D251" s="7"/>
      <c r="E251" s="9"/>
    </row>
    <row r="252" spans="1:6" s="1" customFormat="1" x14ac:dyDescent="0.25">
      <c r="B252" s="6"/>
      <c r="C252" s="9"/>
      <c r="D252" s="7"/>
      <c r="E252" s="9"/>
    </row>
    <row r="253" spans="1:6" s="1" customFormat="1" x14ac:dyDescent="0.25">
      <c r="A253" s="40" t="s">
        <v>170</v>
      </c>
      <c r="B253" s="6"/>
      <c r="C253" s="9"/>
      <c r="D253" s="7"/>
      <c r="E253" s="9"/>
    </row>
    <row r="254" spans="1:6" s="1" customFormat="1" x14ac:dyDescent="0.25">
      <c r="B254" s="6"/>
      <c r="C254" s="9"/>
      <c r="D254" s="7"/>
      <c r="E254" s="9"/>
    </row>
    <row r="255" spans="1:6" s="18" customFormat="1" ht="26.4" x14ac:dyDescent="0.25">
      <c r="A255" s="13" t="s">
        <v>124</v>
      </c>
      <c r="B255" s="14" t="s">
        <v>26</v>
      </c>
      <c r="C255" s="15" t="s">
        <v>27</v>
      </c>
      <c r="D255" s="16" t="s">
        <v>28</v>
      </c>
      <c r="E255" s="15" t="s">
        <v>27</v>
      </c>
    </row>
    <row r="256" spans="1:6" s="1" customFormat="1" x14ac:dyDescent="0.25">
      <c r="B256" s="41"/>
      <c r="C256" s="9"/>
      <c r="D256" s="7"/>
      <c r="E256" s="9"/>
    </row>
    <row r="257" spans="1:5" s="1" customFormat="1" x14ac:dyDescent="0.25">
      <c r="A257" s="1" t="s">
        <v>125</v>
      </c>
      <c r="B257" s="5">
        <v>290791635.36000007</v>
      </c>
      <c r="C257" s="8">
        <v>1</v>
      </c>
      <c r="D257" s="32">
        <v>1823</v>
      </c>
      <c r="E257" s="8">
        <v>1</v>
      </c>
    </row>
    <row r="258" spans="1:5" s="1" customFormat="1" x14ac:dyDescent="0.25">
      <c r="A258" s="1" t="s">
        <v>126</v>
      </c>
      <c r="B258" s="5">
        <v>0</v>
      </c>
      <c r="C258" s="8">
        <v>0</v>
      </c>
      <c r="D258" s="32">
        <v>0</v>
      </c>
      <c r="E258" s="8">
        <v>0</v>
      </c>
    </row>
    <row r="259" spans="1:5" s="1" customFormat="1" x14ac:dyDescent="0.25">
      <c r="A259" s="1" t="s">
        <v>127</v>
      </c>
      <c r="B259" s="5">
        <v>0</v>
      </c>
      <c r="C259" s="8">
        <v>0</v>
      </c>
      <c r="D259" s="32">
        <v>0</v>
      </c>
      <c r="E259" s="8">
        <v>0</v>
      </c>
    </row>
    <row r="260" spans="1:5" s="1" customFormat="1" x14ac:dyDescent="0.25">
      <c r="A260" s="1" t="s">
        <v>128</v>
      </c>
      <c r="B260" s="5">
        <v>0</v>
      </c>
      <c r="C260" s="8">
        <v>0</v>
      </c>
      <c r="D260" s="32">
        <v>0</v>
      </c>
      <c r="E260" s="8">
        <v>0</v>
      </c>
    </row>
    <row r="261" spans="1:5" s="1" customFormat="1" x14ac:dyDescent="0.25">
      <c r="A261" s="1" t="s">
        <v>129</v>
      </c>
      <c r="B261" s="5">
        <v>0</v>
      </c>
      <c r="C261" s="8">
        <v>0</v>
      </c>
      <c r="D261" s="32">
        <v>0</v>
      </c>
      <c r="E261" s="8">
        <v>0</v>
      </c>
    </row>
    <row r="262" spans="1:5" s="1" customFormat="1" x14ac:dyDescent="0.25">
      <c r="A262" s="1" t="s">
        <v>130</v>
      </c>
      <c r="B262" s="5">
        <v>0</v>
      </c>
      <c r="C262" s="8">
        <v>0</v>
      </c>
      <c r="D262" s="32">
        <v>0</v>
      </c>
      <c r="E262" s="8">
        <v>0</v>
      </c>
    </row>
    <row r="263" spans="1:5" s="1" customFormat="1" x14ac:dyDescent="0.25">
      <c r="A263" s="1" t="s">
        <v>131</v>
      </c>
      <c r="B263" s="5">
        <v>0</v>
      </c>
      <c r="C263" s="8">
        <v>0</v>
      </c>
      <c r="D263" s="32">
        <v>0</v>
      </c>
      <c r="E263" s="8">
        <v>0</v>
      </c>
    </row>
    <row r="264" spans="1:5" s="1" customFormat="1" x14ac:dyDescent="0.25">
      <c r="A264" s="1" t="s">
        <v>132</v>
      </c>
      <c r="B264" s="5">
        <v>0</v>
      </c>
      <c r="C264" s="8">
        <v>0</v>
      </c>
      <c r="D264" s="32">
        <v>0</v>
      </c>
      <c r="E264" s="8">
        <v>0</v>
      </c>
    </row>
    <row r="265" spans="1:5" s="1" customFormat="1" x14ac:dyDescent="0.25">
      <c r="B265" s="6"/>
      <c r="C265" s="9"/>
      <c r="D265" s="7"/>
      <c r="E265" s="9"/>
    </row>
    <row r="266" spans="1:5" s="1" customFormat="1" ht="13.8" thickBot="1" x14ac:dyDescent="0.3">
      <c r="B266" s="19">
        <v>290791635.36000007</v>
      </c>
      <c r="C266" s="9"/>
      <c r="D266" s="20">
        <v>1823</v>
      </c>
      <c r="E266" s="9"/>
    </row>
    <row r="267" spans="1:5" s="1" customFormat="1" ht="13.8" thickTop="1" x14ac:dyDescent="0.25">
      <c r="B267" s="6"/>
      <c r="C267" s="9"/>
      <c r="D267" s="7"/>
      <c r="E267" s="9"/>
    </row>
    <row r="268" spans="1:5" s="1" customFormat="1" x14ac:dyDescent="0.25">
      <c r="A268" s="21" t="s">
        <v>133</v>
      </c>
      <c r="B268" s="6"/>
      <c r="C268" s="9"/>
      <c r="D268" s="42">
        <v>0</v>
      </c>
      <c r="E268" s="9"/>
    </row>
    <row r="269" spans="1:5" s="1" customFormat="1" x14ac:dyDescent="0.25">
      <c r="B269" s="6"/>
      <c r="C269" s="9"/>
      <c r="D269" s="7"/>
      <c r="E269" s="9"/>
    </row>
    <row r="270" spans="1:5" s="1" customFormat="1" x14ac:dyDescent="0.25">
      <c r="B270" s="6"/>
      <c r="C270" s="9"/>
      <c r="D270" s="7"/>
      <c r="E270" s="9"/>
    </row>
    <row r="271" spans="1:5" s="1" customFormat="1" x14ac:dyDescent="0.25">
      <c r="A271" s="12" t="s">
        <v>134</v>
      </c>
      <c r="B271" s="6"/>
      <c r="C271" s="9"/>
      <c r="D271" s="7"/>
      <c r="E271" s="9"/>
    </row>
    <row r="272" spans="1:5" s="1" customFormat="1" x14ac:dyDescent="0.25">
      <c r="B272" s="6"/>
      <c r="C272" s="9"/>
      <c r="D272" s="7"/>
      <c r="E272" s="9"/>
    </row>
    <row r="273" spans="1:5" s="18" customFormat="1" ht="26.4" x14ac:dyDescent="0.25">
      <c r="A273" s="13" t="s">
        <v>124</v>
      </c>
      <c r="B273" s="14" t="s">
        <v>26</v>
      </c>
      <c r="C273" s="15" t="s">
        <v>27</v>
      </c>
      <c r="D273" s="16" t="s">
        <v>28</v>
      </c>
      <c r="E273" s="15" t="s">
        <v>27</v>
      </c>
    </row>
    <row r="274" spans="1:5" s="1" customFormat="1" x14ac:dyDescent="0.25">
      <c r="B274" s="41"/>
      <c r="C274" s="9"/>
      <c r="D274" s="7"/>
      <c r="E274" s="9"/>
    </row>
    <row r="275" spans="1:5" s="1" customFormat="1" x14ac:dyDescent="0.25">
      <c r="A275" s="1" t="s">
        <v>125</v>
      </c>
      <c r="B275" s="5">
        <v>0</v>
      </c>
      <c r="C275" s="8">
        <v>0</v>
      </c>
      <c r="D275" s="7">
        <v>0</v>
      </c>
      <c r="E275" s="8">
        <v>0</v>
      </c>
    </row>
    <row r="276" spans="1:5" s="1" customFormat="1" x14ac:dyDescent="0.25">
      <c r="A276" s="1" t="s">
        <v>126</v>
      </c>
      <c r="B276" s="5">
        <v>0</v>
      </c>
      <c r="C276" s="8">
        <v>0</v>
      </c>
      <c r="D276" s="7">
        <v>0</v>
      </c>
      <c r="E276" s="8">
        <v>0</v>
      </c>
    </row>
    <row r="277" spans="1:5" s="1" customFormat="1" x14ac:dyDescent="0.25">
      <c r="A277" s="1" t="s">
        <v>127</v>
      </c>
      <c r="B277" s="5">
        <v>0</v>
      </c>
      <c r="C277" s="8">
        <v>0</v>
      </c>
      <c r="D277" s="7">
        <v>0</v>
      </c>
      <c r="E277" s="8">
        <v>0</v>
      </c>
    </row>
    <row r="278" spans="1:5" s="1" customFormat="1" x14ac:dyDescent="0.25">
      <c r="A278" s="1" t="s">
        <v>128</v>
      </c>
      <c r="B278" s="5">
        <v>0</v>
      </c>
      <c r="C278" s="8">
        <v>0</v>
      </c>
      <c r="D278" s="7">
        <v>0</v>
      </c>
      <c r="E278" s="8">
        <v>0</v>
      </c>
    </row>
    <row r="279" spans="1:5" s="1" customFormat="1" x14ac:dyDescent="0.25">
      <c r="A279" s="1" t="s">
        <v>129</v>
      </c>
      <c r="B279" s="5">
        <v>0</v>
      </c>
      <c r="C279" s="8">
        <v>0</v>
      </c>
      <c r="D279" s="7">
        <v>0</v>
      </c>
      <c r="E279" s="8">
        <v>0</v>
      </c>
    </row>
    <row r="280" spans="1:5" s="1" customFormat="1" x14ac:dyDescent="0.25">
      <c r="A280" s="1" t="s">
        <v>130</v>
      </c>
      <c r="B280" s="5">
        <v>0</v>
      </c>
      <c r="C280" s="8">
        <v>0</v>
      </c>
      <c r="D280" s="7">
        <v>0</v>
      </c>
      <c r="E280" s="8">
        <v>0</v>
      </c>
    </row>
    <row r="281" spans="1:5" s="1" customFormat="1" x14ac:dyDescent="0.25">
      <c r="A281" s="1" t="s">
        <v>131</v>
      </c>
      <c r="B281" s="5">
        <v>0</v>
      </c>
      <c r="C281" s="8">
        <v>0</v>
      </c>
      <c r="D281" s="7">
        <v>0</v>
      </c>
      <c r="E281" s="8">
        <v>0</v>
      </c>
    </row>
    <row r="282" spans="1:5" s="1" customFormat="1" x14ac:dyDescent="0.25">
      <c r="A282" s="1" t="s">
        <v>132</v>
      </c>
      <c r="B282" s="5">
        <v>0</v>
      </c>
      <c r="C282" s="8">
        <v>0</v>
      </c>
      <c r="D282" s="7">
        <v>0</v>
      </c>
      <c r="E282" s="8">
        <v>0</v>
      </c>
    </row>
    <row r="283" spans="1:5" s="1" customFormat="1" x14ac:dyDescent="0.25">
      <c r="B283" s="6"/>
      <c r="C283" s="9"/>
      <c r="D283" s="7"/>
      <c r="E283" s="9"/>
    </row>
    <row r="284" spans="1:5" s="1" customFormat="1" ht="13.8" thickBot="1" x14ac:dyDescent="0.3">
      <c r="B284" s="19">
        <v>0</v>
      </c>
      <c r="C284" s="9"/>
      <c r="D284" s="20">
        <v>0</v>
      </c>
      <c r="E284" s="9"/>
    </row>
    <row r="285" spans="1:5" s="1" customFormat="1" ht="13.8" thickTop="1" x14ac:dyDescent="0.25">
      <c r="B285" s="6"/>
      <c r="C285" s="9"/>
      <c r="D285" s="7"/>
      <c r="E285" s="9"/>
    </row>
    <row r="286" spans="1:5" s="1" customFormat="1" x14ac:dyDescent="0.25">
      <c r="A286" s="21" t="s">
        <v>133</v>
      </c>
      <c r="B286" s="6"/>
      <c r="C286" s="9"/>
      <c r="D286" s="42">
        <v>0</v>
      </c>
      <c r="E286" s="9"/>
    </row>
    <row r="287" spans="1:5" s="1" customFormat="1" x14ac:dyDescent="0.25">
      <c r="B287" s="6"/>
      <c r="C287" s="9"/>
      <c r="D287" s="7"/>
      <c r="E287" s="9"/>
    </row>
    <row r="288" spans="1:5" s="1" customFormat="1" x14ac:dyDescent="0.25">
      <c r="B288" s="6"/>
      <c r="C288" s="9"/>
      <c r="D288" s="7"/>
      <c r="E288" s="9"/>
    </row>
    <row r="289" spans="1:5" s="1" customFormat="1" x14ac:dyDescent="0.25">
      <c r="A289" s="12" t="s">
        <v>135</v>
      </c>
      <c r="B289" s="6"/>
      <c r="C289" s="9"/>
      <c r="D289" s="7"/>
      <c r="E289" s="9"/>
    </row>
    <row r="290" spans="1:5" s="1" customFormat="1" x14ac:dyDescent="0.25">
      <c r="B290" s="6"/>
      <c r="C290" s="9"/>
      <c r="D290" s="7"/>
      <c r="E290" s="9"/>
    </row>
    <row r="291" spans="1:5" s="18" customFormat="1" ht="26.4" x14ac:dyDescent="0.25">
      <c r="A291" s="13" t="s">
        <v>135</v>
      </c>
      <c r="B291" s="14" t="s">
        <v>26</v>
      </c>
      <c r="C291" s="15" t="s">
        <v>27</v>
      </c>
      <c r="D291" s="16" t="s">
        <v>28</v>
      </c>
      <c r="E291" s="15" t="s">
        <v>27</v>
      </c>
    </row>
    <row r="292" spans="1:5" s="1" customFormat="1" x14ac:dyDescent="0.25">
      <c r="A292" s="21"/>
      <c r="B292" s="21"/>
      <c r="C292" s="22"/>
      <c r="D292" s="21"/>
      <c r="E292" s="22"/>
    </row>
    <row r="293" spans="1:5" s="1" customFormat="1" x14ac:dyDescent="0.25">
      <c r="A293" s="1" t="s">
        <v>136</v>
      </c>
      <c r="B293" s="6">
        <v>0</v>
      </c>
      <c r="C293" s="9">
        <v>0</v>
      </c>
      <c r="D293" s="7">
        <v>0</v>
      </c>
      <c r="E293" s="9">
        <v>0</v>
      </c>
    </row>
    <row r="294" spans="1:5" s="1" customFormat="1" x14ac:dyDescent="0.25">
      <c r="A294" s="1" t="s">
        <v>137</v>
      </c>
      <c r="B294" s="5">
        <v>146205838.75</v>
      </c>
      <c r="C294" s="9">
        <v>0.50278557211247565</v>
      </c>
      <c r="D294" s="7">
        <v>929</v>
      </c>
      <c r="E294" s="9">
        <v>0.50959956116291827</v>
      </c>
    </row>
    <row r="295" spans="1:5" s="1" customFormat="1" x14ac:dyDescent="0.25">
      <c r="A295" s="1" t="s">
        <v>138</v>
      </c>
      <c r="B295" s="5">
        <v>144585796.61000001</v>
      </c>
      <c r="C295" s="9">
        <v>0.4972144278875244</v>
      </c>
      <c r="D295" s="7">
        <v>894</v>
      </c>
      <c r="E295" s="9">
        <v>0.49040043883708173</v>
      </c>
    </row>
    <row r="296" spans="1:5" s="1" customFormat="1" x14ac:dyDescent="0.25">
      <c r="B296" s="30"/>
      <c r="C296" s="9"/>
      <c r="E296" s="9"/>
    </row>
    <row r="297" spans="1:5" s="1" customFormat="1" ht="13.8" thickBot="1" x14ac:dyDescent="0.3">
      <c r="B297" s="19">
        <v>290791635.36000001</v>
      </c>
      <c r="C297" s="9"/>
      <c r="D297" s="20">
        <v>1823</v>
      </c>
      <c r="E297" s="9"/>
    </row>
    <row r="298" spans="1:5" s="1" customFormat="1" ht="13.8" thickTop="1" x14ac:dyDescent="0.25">
      <c r="C298" s="9"/>
      <c r="E298" s="9"/>
    </row>
    <row r="299" spans="1:5" s="1" customFormat="1" x14ac:dyDescent="0.25">
      <c r="C299" s="9"/>
      <c r="E299" s="9"/>
    </row>
    <row r="300" spans="1:5" s="1" customFormat="1" x14ac:dyDescent="0.25"/>
    <row r="301" spans="1:5" s="1" customFormat="1" x14ac:dyDescent="0.25">
      <c r="A301" s="12" t="s">
        <v>139</v>
      </c>
      <c r="B301" s="6"/>
      <c r="C301" s="9"/>
      <c r="D301" s="7"/>
      <c r="E301" s="9"/>
    </row>
    <row r="302" spans="1:5" s="1" customFormat="1" x14ac:dyDescent="0.25">
      <c r="B302" s="6"/>
      <c r="C302" s="9"/>
      <c r="D302" s="7"/>
      <c r="E302" s="9"/>
    </row>
    <row r="303" spans="1:5" s="18" customFormat="1" ht="26.4" x14ac:dyDescent="0.25">
      <c r="A303" s="13" t="s">
        <v>140</v>
      </c>
      <c r="B303" s="14" t="s">
        <v>26</v>
      </c>
      <c r="C303" s="15" t="s">
        <v>27</v>
      </c>
      <c r="D303" s="16" t="s">
        <v>28</v>
      </c>
      <c r="E303" s="15" t="s">
        <v>27</v>
      </c>
    </row>
    <row r="304" spans="1:5" s="1" customFormat="1" x14ac:dyDescent="0.25">
      <c r="C304" s="9"/>
      <c r="E304" s="9"/>
    </row>
    <row r="305" spans="1:6" s="1" customFormat="1" x14ac:dyDescent="0.25">
      <c r="A305" s="1" t="s">
        <v>141</v>
      </c>
      <c r="B305" s="5">
        <v>9528330.9899999984</v>
      </c>
      <c r="C305" s="8">
        <v>3.2766867513929418E-2</v>
      </c>
      <c r="D305" s="7">
        <v>61</v>
      </c>
      <c r="E305" s="8">
        <v>3.3461327482172246E-2</v>
      </c>
    </row>
    <row r="306" spans="1:6" s="1" customFormat="1" x14ac:dyDescent="0.25">
      <c r="A306" s="1" t="s">
        <v>142</v>
      </c>
      <c r="B306" s="5">
        <v>281263304.37000012</v>
      </c>
      <c r="C306" s="8">
        <v>0.96723313248607057</v>
      </c>
      <c r="D306" s="7">
        <v>1762</v>
      </c>
      <c r="E306" s="8">
        <v>0.96653867251782777</v>
      </c>
    </row>
    <row r="307" spans="1:6" s="1" customFormat="1" x14ac:dyDescent="0.25">
      <c r="B307" s="30"/>
      <c r="C307" s="9"/>
      <c r="E307" s="9"/>
    </row>
    <row r="308" spans="1:6" s="1" customFormat="1" ht="13.8" thickBot="1" x14ac:dyDescent="0.3">
      <c r="B308" s="19">
        <v>290791635.36000013</v>
      </c>
      <c r="C308" s="22"/>
      <c r="D308" s="20">
        <v>1823</v>
      </c>
      <c r="E308" s="9"/>
    </row>
    <row r="309" spans="1:6" s="1" customFormat="1" ht="13.8" thickTop="1" x14ac:dyDescent="0.25">
      <c r="C309" s="9"/>
      <c r="E309" s="9"/>
    </row>
    <row r="310" spans="1:6" s="1" customFormat="1" x14ac:dyDescent="0.25">
      <c r="C310" s="9"/>
      <c r="E310" s="9"/>
    </row>
    <row r="311" spans="1:6" s="1" customFormat="1" x14ac:dyDescent="0.25">
      <c r="A311" s="12" t="s">
        <v>143</v>
      </c>
      <c r="B311" s="6"/>
      <c r="C311" s="9"/>
      <c r="D311" s="7"/>
      <c r="E311" s="9"/>
    </row>
    <row r="312" spans="1:6" s="1" customFormat="1" x14ac:dyDescent="0.25">
      <c r="B312" s="6"/>
      <c r="C312" s="9"/>
      <c r="D312" s="7"/>
      <c r="E312" s="9"/>
      <c r="F312" s="3"/>
    </row>
    <row r="313" spans="1:6" s="18" customFormat="1" ht="26.4" x14ac:dyDescent="0.25">
      <c r="A313" s="13" t="s">
        <v>144</v>
      </c>
      <c r="B313" s="14" t="s">
        <v>26</v>
      </c>
      <c r="C313" s="15" t="s">
        <v>27</v>
      </c>
      <c r="D313" s="16" t="s">
        <v>28</v>
      </c>
      <c r="E313" s="15" t="s">
        <v>27</v>
      </c>
      <c r="F313" s="17"/>
    </row>
    <row r="314" spans="1:6" s="1" customFormat="1" x14ac:dyDescent="0.25">
      <c r="C314" s="9"/>
      <c r="E314" s="9"/>
    </row>
    <row r="315" spans="1:6" s="1" customFormat="1" x14ac:dyDescent="0.25">
      <c r="A315" s="1" t="s">
        <v>145</v>
      </c>
      <c r="B315" s="5">
        <v>0</v>
      </c>
      <c r="C315" s="8">
        <v>0</v>
      </c>
      <c r="D315" s="7">
        <v>0</v>
      </c>
      <c r="E315" s="8">
        <v>0</v>
      </c>
    </row>
    <row r="316" spans="1:6" s="1" customFormat="1" x14ac:dyDescent="0.25">
      <c r="A316" s="1" t="s">
        <v>146</v>
      </c>
      <c r="B316" s="5">
        <v>0</v>
      </c>
      <c r="C316" s="8">
        <v>0</v>
      </c>
      <c r="D316" s="7">
        <v>0</v>
      </c>
      <c r="E316" s="8">
        <v>0</v>
      </c>
    </row>
    <row r="317" spans="1:6" s="1" customFormat="1" x14ac:dyDescent="0.25">
      <c r="A317" s="1" t="s">
        <v>147</v>
      </c>
      <c r="B317" s="5">
        <v>33933629.939999998</v>
      </c>
      <c r="C317" s="8">
        <v>0.23209490284463752</v>
      </c>
      <c r="D317" s="7">
        <v>148</v>
      </c>
      <c r="E317" s="8">
        <v>0.15931108719052745</v>
      </c>
    </row>
    <row r="318" spans="1:6" s="1" customFormat="1" x14ac:dyDescent="0.25">
      <c r="A318" s="1" t="s">
        <v>148</v>
      </c>
      <c r="B318" s="5">
        <v>52679835.589999996</v>
      </c>
      <c r="C318" s="8">
        <v>0.36031280310274194</v>
      </c>
      <c r="D318" s="7">
        <v>296</v>
      </c>
      <c r="E318" s="8">
        <v>0.31862217438105489</v>
      </c>
    </row>
    <row r="319" spans="1:6" s="1" customFormat="1" x14ac:dyDescent="0.25">
      <c r="A319" s="1" t="s">
        <v>149</v>
      </c>
      <c r="B319" s="5">
        <v>47723127.550000019</v>
      </c>
      <c r="C319" s="8">
        <v>0.32641054528337027</v>
      </c>
      <c r="D319" s="7">
        <v>383</v>
      </c>
      <c r="E319" s="8">
        <v>0.41227125941872983</v>
      </c>
    </row>
    <row r="320" spans="1:6" s="1" customFormat="1" x14ac:dyDescent="0.25">
      <c r="A320" s="1" t="s">
        <v>150</v>
      </c>
      <c r="B320" s="5">
        <v>9751718.4299999978</v>
      </c>
      <c r="C320" s="8">
        <v>6.6698556729151121E-2</v>
      </c>
      <c r="D320" s="7">
        <v>84</v>
      </c>
      <c r="E320" s="8">
        <v>9.0419806243272338E-2</v>
      </c>
    </row>
    <row r="321" spans="1:5" s="1" customFormat="1" x14ac:dyDescent="0.25">
      <c r="A321" s="1" t="s">
        <v>151</v>
      </c>
      <c r="B321" s="5">
        <v>1555829.95</v>
      </c>
      <c r="C321" s="8">
        <v>1.0641366742270404E-2</v>
      </c>
      <c r="D321" s="7">
        <v>11</v>
      </c>
      <c r="E321" s="8">
        <v>1.1840688912809472E-2</v>
      </c>
    </row>
    <row r="322" spans="1:5" s="1" customFormat="1" x14ac:dyDescent="0.25">
      <c r="A322" s="1" t="s">
        <v>152</v>
      </c>
      <c r="B322" s="5">
        <v>291245.02</v>
      </c>
      <c r="C322" s="8">
        <v>1.9920204452163162E-3</v>
      </c>
      <c r="D322" s="7">
        <v>3</v>
      </c>
      <c r="E322" s="8">
        <v>3.2292787944025836E-3</v>
      </c>
    </row>
    <row r="323" spans="1:5" s="1" customFormat="1" x14ac:dyDescent="0.25">
      <c r="A323" s="1" t="s">
        <v>153</v>
      </c>
      <c r="B323" s="5">
        <v>75825</v>
      </c>
      <c r="C323" s="8">
        <v>5.1861813897634084E-4</v>
      </c>
      <c r="D323" s="7">
        <v>1</v>
      </c>
      <c r="E323" s="8">
        <v>1.076426264800861E-3</v>
      </c>
    </row>
    <row r="324" spans="1:5" s="1" customFormat="1" x14ac:dyDescent="0.25">
      <c r="A324" s="1" t="s">
        <v>154</v>
      </c>
      <c r="B324" s="5">
        <v>122000</v>
      </c>
      <c r="C324" s="8">
        <v>8.3443999940802625E-4</v>
      </c>
      <c r="D324" s="7">
        <v>2</v>
      </c>
      <c r="E324" s="8">
        <v>2.1528525296017221E-3</v>
      </c>
    </row>
    <row r="325" spans="1:5" s="1" customFormat="1" x14ac:dyDescent="0.25">
      <c r="A325" s="1" t="s">
        <v>155</v>
      </c>
      <c r="B325" s="5">
        <v>0</v>
      </c>
      <c r="C325" s="8">
        <v>0</v>
      </c>
      <c r="D325" s="7">
        <v>0</v>
      </c>
      <c r="E325" s="8">
        <v>0</v>
      </c>
    </row>
    <row r="326" spans="1:5" s="1" customFormat="1" x14ac:dyDescent="0.25">
      <c r="A326" s="1" t="s">
        <v>156</v>
      </c>
      <c r="B326" s="5">
        <v>72627.27</v>
      </c>
      <c r="C326" s="8">
        <v>4.9674671422792263E-4</v>
      </c>
      <c r="D326" s="7">
        <v>1</v>
      </c>
      <c r="E326" s="8">
        <v>1.076426264800861E-3</v>
      </c>
    </row>
    <row r="327" spans="1:5" s="1" customFormat="1" x14ac:dyDescent="0.25">
      <c r="C327" s="9"/>
      <c r="D327" s="7"/>
      <c r="E327" s="9"/>
    </row>
    <row r="328" spans="1:5" s="1" customFormat="1" ht="13.8" thickBot="1" x14ac:dyDescent="0.3">
      <c r="B328" s="19">
        <v>146205838.75000003</v>
      </c>
      <c r="C328" s="9"/>
      <c r="D328" s="20">
        <v>929</v>
      </c>
      <c r="E328" s="9"/>
    </row>
    <row r="329" spans="1:5" s="1" customFormat="1" ht="13.8" thickTop="1" x14ac:dyDescent="0.25">
      <c r="C329" s="9"/>
      <c r="E329" s="9"/>
    </row>
    <row r="330" spans="1:5" s="1" customFormat="1" x14ac:dyDescent="0.25">
      <c r="A330" s="21" t="s">
        <v>157</v>
      </c>
      <c r="B330" s="21"/>
      <c r="C330" s="22"/>
      <c r="D330" s="42">
        <v>1.5261440455972055</v>
      </c>
      <c r="E330" s="9"/>
    </row>
    <row r="331" spans="1:5" s="1" customFormat="1" x14ac:dyDescent="0.25">
      <c r="C331" s="9"/>
      <c r="E331" s="9"/>
    </row>
    <row r="332" spans="1:5" s="1" customFormat="1" x14ac:dyDescent="0.25">
      <c r="C332" s="9"/>
      <c r="E332" s="9"/>
    </row>
    <row r="333" spans="1:5" s="1" customFormat="1" x14ac:dyDescent="0.25">
      <c r="A333" s="12" t="s">
        <v>158</v>
      </c>
      <c r="B333" s="6"/>
      <c r="C333" s="9"/>
      <c r="D333" s="7"/>
      <c r="E333" s="9"/>
    </row>
    <row r="334" spans="1:5" s="1" customFormat="1" x14ac:dyDescent="0.25">
      <c r="B334" s="6"/>
      <c r="C334" s="9"/>
      <c r="D334" s="7"/>
      <c r="E334" s="9"/>
    </row>
    <row r="335" spans="1:5" s="18" customFormat="1" ht="26.4" x14ac:dyDescent="0.25">
      <c r="A335" s="13" t="s">
        <v>159</v>
      </c>
      <c r="B335" s="14" t="s">
        <v>26</v>
      </c>
      <c r="C335" s="15" t="s">
        <v>27</v>
      </c>
      <c r="D335" s="16" t="s">
        <v>28</v>
      </c>
      <c r="E335" s="15" t="s">
        <v>27</v>
      </c>
    </row>
    <row r="336" spans="1:5" s="1" customFormat="1" x14ac:dyDescent="0.25"/>
    <row r="337" spans="1:5" s="1" customFormat="1" x14ac:dyDescent="0.25">
      <c r="A337" s="1" t="s">
        <v>160</v>
      </c>
      <c r="B337" s="5">
        <v>273639222.17000008</v>
      </c>
      <c r="C337" s="8">
        <v>0.94101476416690832</v>
      </c>
      <c r="D337" s="7">
        <v>1708</v>
      </c>
      <c r="E337" s="8">
        <v>0.93691716950082282</v>
      </c>
    </row>
    <row r="338" spans="1:5" s="1" customFormat="1" x14ac:dyDescent="0.25">
      <c r="A338" s="1" t="s">
        <v>161</v>
      </c>
      <c r="B338" s="5">
        <v>17152413.189999998</v>
      </c>
      <c r="C338" s="8">
        <v>5.8985235833091648E-2</v>
      </c>
      <c r="D338" s="7">
        <v>115</v>
      </c>
      <c r="E338" s="8">
        <v>6.3082830499177178E-2</v>
      </c>
    </row>
    <row r="339" spans="1:5" s="1" customFormat="1" x14ac:dyDescent="0.25">
      <c r="A339" s="1" t="s">
        <v>162</v>
      </c>
      <c r="B339" s="5">
        <v>0</v>
      </c>
      <c r="C339" s="8">
        <v>0</v>
      </c>
      <c r="D339" s="7">
        <v>0</v>
      </c>
      <c r="E339" s="8">
        <v>0</v>
      </c>
    </row>
    <row r="340" spans="1:5" s="1" customFormat="1" x14ac:dyDescent="0.25">
      <c r="A340" s="1" t="s">
        <v>163</v>
      </c>
      <c r="B340" s="5">
        <v>0</v>
      </c>
      <c r="C340" s="8">
        <v>0</v>
      </c>
      <c r="D340" s="7">
        <v>0</v>
      </c>
      <c r="E340" s="8">
        <v>0</v>
      </c>
    </row>
    <row r="341" spans="1:5" s="1" customFormat="1" x14ac:dyDescent="0.25">
      <c r="A341" s="1" t="s">
        <v>164</v>
      </c>
      <c r="B341" s="5">
        <v>0</v>
      </c>
      <c r="C341" s="8">
        <v>0</v>
      </c>
      <c r="D341" s="7">
        <v>0</v>
      </c>
      <c r="E341" s="8">
        <v>0</v>
      </c>
    </row>
    <row r="342" spans="1:5" s="1" customFormat="1" x14ac:dyDescent="0.25">
      <c r="A342" s="1" t="s">
        <v>165</v>
      </c>
      <c r="B342" s="5">
        <v>0</v>
      </c>
      <c r="C342" s="8">
        <v>0</v>
      </c>
      <c r="D342" s="7">
        <v>0</v>
      </c>
      <c r="E342" s="8">
        <v>0</v>
      </c>
    </row>
    <row r="343" spans="1:5" s="1" customFormat="1" x14ac:dyDescent="0.25">
      <c r="A343" s="1" t="s">
        <v>166</v>
      </c>
      <c r="B343" s="5">
        <v>0</v>
      </c>
      <c r="C343" s="8">
        <v>0</v>
      </c>
      <c r="D343" s="7">
        <v>0</v>
      </c>
      <c r="E343" s="8">
        <v>0</v>
      </c>
    </row>
    <row r="344" spans="1:5" s="1" customFormat="1" x14ac:dyDescent="0.25">
      <c r="B344" s="6"/>
      <c r="D344" s="7"/>
      <c r="E344" s="9"/>
    </row>
    <row r="345" spans="1:5" s="1" customFormat="1" ht="13.8" thickBot="1" x14ac:dyDescent="0.3">
      <c r="B345" s="19">
        <v>290791635.36000007</v>
      </c>
      <c r="D345" s="20">
        <v>1823</v>
      </c>
    </row>
    <row r="346" spans="1:5" ht="13.8" thickTop="1" x14ac:dyDescent="0.25">
      <c r="C346" s="44"/>
      <c r="E346" s="44"/>
    </row>
    <row r="347" spans="1:5" x14ac:dyDescent="0.25">
      <c r="C347" s="44"/>
      <c r="E347" s="44"/>
    </row>
    <row r="348" spans="1:5" x14ac:dyDescent="0.25">
      <c r="C348" s="44"/>
      <c r="E348" s="44"/>
    </row>
  </sheetData>
  <mergeCells count="1">
    <mergeCell ref="A2: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Closing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PM2010 PML</vt:lpstr>
      <vt:lpstr>PM2010 MTL</vt:lpstr>
    </vt:vector>
  </TitlesOfParts>
  <Company>Paragon Finance plc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Holtham</dc:creator>
  <cp:lastModifiedBy>Andrew Kitching</cp:lastModifiedBy>
  <cp:lastPrinted>2015-06-16T07:34:30Z</cp:lastPrinted>
  <dcterms:created xsi:type="dcterms:W3CDTF">2015-03-25T12:03:51Z</dcterms:created>
  <dcterms:modified xsi:type="dcterms:W3CDTF">2019-06-12T08:38:59Z</dcterms:modified>
</cp:coreProperties>
</file>